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<sst xmlns="http://schemas.openxmlformats.org/spreadsheetml/2006/main" count="649" uniqueCount="273">
  <si>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</si>
  <si>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</si>
  <si>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</si>
  <si>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</si>
  <si>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</si>
  <si>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</si>
  <si>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</si>
  <si>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</si>
  <si>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</si>
  <si>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</si>
  <si>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</si>
  <si>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</si>
  <si>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</si>
  <si>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</si>
  <si>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</si>
  <si>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</si>
  <si>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</si>
  <si>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</si>
  <si>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</si>
  <si>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</si>
  <si>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</si>
  <si>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</si>
  <si>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</si>
  <si>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</si>
  <si>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</si>
  <si>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</si>
  <si>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</si>
  <si>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</si>
  <si>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</si>
  <si>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</si>
  <si>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</si>
  <si>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</si>
  <si>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</si>
  <si>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</si>
  <si>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</si>
  <si>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</si>
  <si>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</si>
  <si>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</si>
  <si>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</si>
  <si>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</si>
  <si>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</si>
  <si>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</si>
  <si>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</si>
  <si>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</si>
  <si>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</si>
  <si>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</si>
  <si>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</si>
  <si>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</si>
  <si>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</si>
  <si>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</si>
  <si>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</si>
  <si>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</si>
  <si>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</si>
  <si>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</si>
  <si>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</si>
  <si>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</si>
  <si>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</si>
  <si>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Türkiye, 2023</t>
  </si>
  <si>
    <t>EU exports of goods to Türkiye, 2023</t>
  </si>
  <si>
    <t>EU trade balance of goods with Türkiye, 2023</t>
  </si>
  <si>
    <t>% of Türkiye
 in extra EU imports</t>
  </si>
  <si>
    <t>% of Türkiye
 in extra EU exports</t>
  </si>
  <si>
    <t>Germany</t>
  </si>
  <si>
    <t>||||||||||||</t>
  </si>
  <si>
    <t>Italy</t>
  </si>
  <si>
    <t>|||||||||||||</t>
  </si>
  <si>
    <t>||||||||||||||</t>
  </si>
  <si>
    <t>Netherlands</t>
  </si>
  <si>
    <t>France</t>
  </si>
  <si>
    <t>|||||||||||</t>
  </si>
  <si>
    <t>Spain</t>
  </si>
  <si>
    <t>||||||||||</t>
  </si>
  <si>
    <t>Romania</t>
  </si>
  <si>
    <t>||||||||||||||||||||||||||||||||||||||||||||||||||||||||||</t>
  </si>
  <si>
    <t>||||||||||||||||||</t>
  </si>
  <si>
    <t>Belgium</t>
  </si>
  <si>
    <t>|||</t>
  </si>
  <si>
    <t>Czechia</t>
  </si>
  <si>
    <t>|||||||</t>
  </si>
  <si>
    <t>Poland</t>
  </si>
  <si>
    <t>|||||||||||||||</t>
  </si>
  <si>
    <t>Sweden</t>
  </si>
  <si>
    <t>||||||||||||||||||||||</t>
  </si>
  <si>
    <t>Hungary</t>
  </si>
  <si>
    <t>Bulgaria</t>
  </si>
  <si>
    <t>|||||||||||||||||||||||||||||||||||||||||||||||||||||||||||||</t>
  </si>
  <si>
    <t>|||||||||||||||||||||||||||||||||||</t>
  </si>
  <si>
    <t>Finland</t>
  </si>
  <si>
    <t>Slovenia</t>
  </si>
  <si>
    <t>||||||||||||||||||||||||||||</t>
  </si>
  <si>
    <t>||||||||||||||||||||||||||||||||||||||||||||||||</t>
  </si>
  <si>
    <t>Slovakia</t>
  </si>
  <si>
    <t>Greece</t>
  </si>
  <si>
    <t>||||||||||||||||||||</t>
  </si>
  <si>
    <t>Austria</t>
  </si>
  <si>
    <t>|||||||||||||||||||</t>
  </si>
  <si>
    <t>Lithuania</t>
  </si>
  <si>
    <t>|||||||||</t>
  </si>
  <si>
    <t>Denmark</t>
  </si>
  <si>
    <t>||||||||||||||||||||||||</t>
  </si>
  <si>
    <t>Estonia</t>
  </si>
  <si>
    <t>Luxembourg</t>
  </si>
  <si>
    <t>Portugal</t>
  </si>
  <si>
    <t>Latvia</t>
  </si>
  <si>
    <t>||||||||</t>
  </si>
  <si>
    <t>Ireland</t>
  </si>
  <si>
    <t>Malta</t>
  </si>
  <si>
    <t>||</t>
  </si>
  <si>
    <t>Cyprus</t>
  </si>
  <si>
    <t>Croatia</t>
  </si>
  <si>
    <t>||||||</t>
  </si>
  <si>
    <t>|||||||||||||||||||||||||</t>
  </si>
  <si>
    <t>|||||||||||||||||||||||||||</t>
  </si>
  <si>
    <t>||||||||||||||||</t>
  </si>
  <si>
    <t>|||||</t>
  </si>
  <si>
    <t>EU most exported goods to Türkiye, 2023</t>
  </si>
  <si>
    <t>781 Motor cars and motor vehicles</t>
  </si>
  <si>
    <t>784 Motor vehicle parts</t>
  </si>
  <si>
    <t>792 Aircraft and associated equipment</t>
  </si>
  <si>
    <t>282 Ferrous waste and scrap; remelting scrap ingots</t>
  </si>
  <si>
    <t>713 Internal combustion piston engines and parts</t>
  </si>
  <si>
    <t>772 Electrical apparatus for electrical circuits</t>
  </si>
  <si>
    <t>334 Petroleum oils other than crude</t>
  </si>
  <si>
    <t>728 Other machinery</t>
  </si>
  <si>
    <t>743 Pumps, compressors, fans and parts</t>
  </si>
  <si>
    <t>783 Road motor vehicles, n.e.s.</t>
  </si>
  <si>
    <t>575 Other plastics, in primary forms</t>
  </si>
  <si>
    <t>782 Other machinery and equipment</t>
  </si>
  <si>
    <t>778 Electrical machinery and apparatus</t>
  </si>
  <si>
    <t>541 Medicinal and pharmaceutical products</t>
  </si>
  <si>
    <t>641 Paper and paperboard</t>
  </si>
  <si>
    <t>874 Measuring and other instruments</t>
  </si>
  <si>
    <t>542 Medicaments</t>
  </si>
  <si>
    <t>699 Manufactures of base metal</t>
  </si>
  <si>
    <t>714 Engines and motors, non-electric</t>
  </si>
  <si>
    <t>764 Telecommunications equipment</t>
  </si>
  <si>
    <t>EU most imported goods from Türkiye, 2023</t>
  </si>
  <si>
    <t>845 Articles of apparel of textile fabrics</t>
  </si>
  <si>
    <t>775 Household-type equipment</t>
  </si>
  <si>
    <t>842 Women's clothes</t>
  </si>
  <si>
    <t>684 Aluminium</t>
  </si>
  <si>
    <t>57 Fruit and nuts, fresh or dried</t>
  </si>
  <si>
    <t>821 Furniture and parts thereof</t>
  </si>
  <si>
    <t>841 Men's or boys' clothes</t>
  </si>
  <si>
    <t>773 Equipment for distributing electricity, n.e.s.</t>
  </si>
  <si>
    <t>691 (Part of) structures of iron, steel or aluminium</t>
  </si>
  <si>
    <t>893 Articels n.e.s. of plastics</t>
  </si>
  <si>
    <t>741 Heating and cooling equipment and parts</t>
  </si>
  <si>
    <t>582 Plates, sheets, film, foil and strip, of plastics</t>
  </si>
  <si>
    <t>658 Made-up articles, wholly or chiefly of textile materials, n.e.s.</t>
  </si>
  <si>
    <t>EU trade with Türkiye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</si>
  <si>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</si>
  <si>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</si>
  <si>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</si>
  <si>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</si>
  <si>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</si>
  <si>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</si>
  <si>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</si>
  <si>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</si>
  <si>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</si>
  <si>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</si>
  <si>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</si>
  <si>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Türkiye by product group, 2013 and 2023</t>
  </si>
  <si>
    <t>Export 2013</t>
  </si>
  <si>
    <t>Import 2013</t>
  </si>
  <si>
    <t>Export 2023</t>
  </si>
  <si>
    <t>Import 2023</t>
  </si>
  <si>
    <t>Türkiye among the EU's main partners for trade in goods, 2023</t>
  </si>
  <si>
    <t>Top trade in goods partners of the EU with a focus on Türkiye, 2023</t>
  </si>
  <si>
    <t>United States</t>
  </si>
  <si>
    <t>China</t>
  </si>
  <si>
    <t>United Kingdom</t>
  </si>
  <si>
    <t>Switzerland</t>
  </si>
  <si>
    <t>Türkiye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</si>
  <si>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</si>
  <si>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</si>
  <si>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</si>
  <si>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</si>
  <si>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</si>
  <si>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</si>
  <si>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</si>
  <si>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</si>
  <si>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</si>
  <si>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</si>
  <si>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</si>
  <si>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</si>
  <si>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</si>
  <si>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</si>
  <si>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</si>
  <si>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</si>
  <si>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</si>
  <si>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</si>
  <si>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 (5th)</t>
  </si>
  <si>
    <t>4.4 %</t>
  </si>
  <si>
    <t>Türkiye 3.8 % (6th)</t>
  </si>
  <si>
    <t>3.8 %</t>
  </si>
  <si>
    <t>Other 46.7 %</t>
  </si>
  <si>
    <t>46.7 %</t>
  </si>
  <si>
    <t>Other 49.4 %</t>
  </si>
  <si>
    <t>49.4 %</t>
  </si>
  <si>
    <t>EU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</si>
  <si>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</si>
  <si>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</si>
  <si>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</si>
  <si>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</si>
  <si>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</si>
  <si>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</si>
  <si>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</si>
  <si>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</si>
  <si>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</si>
  <si>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</si>
  <si>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</si>
  <si>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</si>
  <si>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</si>
  <si>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</si>
  <si>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</si>
  <si>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</si>
  <si>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</si>
  <si>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</si>
  <si>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</si>
  <si>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</si>
  <si>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</si>
  <si>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</si>
  <si>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</si>
  <si>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</si>
  <si>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</si>
  <si>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</si>
  <si>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</si>
  <si>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</si>
  <si>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</si>
  <si>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</si>
  <si>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</si>
  <si>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</si>
  <si>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</si>
  <si>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Türkiye,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</si>
  <si>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</si>
  <si>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</si>
  <si>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</si>
  <si>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</si>
  <si>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</si>
  <si>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</si>
  <si>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Türkiye exports</t>
  </si>
  <si>
    <t>Türkiye imports</t>
  </si>
  <si>
    <t>Türkiye cover ratio</t>
  </si>
  <si>
    <t>Türkiye among the world's largest traders of goods, 2022</t>
  </si>
  <si>
    <t>Top traders in goods with a focus on Türkiye,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</si>
  <si>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</si>
  <si>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</si>
  <si>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</si>
  <si>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</si>
  <si>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</si>
  <si>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</si>
  <si>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</si>
  <si>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</si>
  <si>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Türkiye 1.2% (23rd) </t>
  </si>
  <si>
    <t xml:space="preserve">Türkiye 1.7% (14th) </t>
  </si>
  <si>
    <t>Other 54.2%</t>
  </si>
  <si>
    <t>Other 50.7%</t>
  </si>
  <si>
    <t>rd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</si>
  <si>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</si>
  <si>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</si>
  <si>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</si>
  <si>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</si>
  <si>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</si>
  <si>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</si>
  <si>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</si>
  <si>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</si>
  <si>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</si>
  <si>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Türkiye and other non-EU countries, 2022-2023</t>
  </si>
  <si>
    <t>(Jan 2022 = 100 %, seasonally and working-day adjusted)</t>
  </si>
  <si>
    <t>from Türkiye</t>
  </si>
  <si>
    <t>to Türkiye</t>
  </si>
  <si>
    <t>EU trade in goods with Türkiye,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</si>
</sst>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5380271"/>
        <c:axId val="27095848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5380271"/>
        <c:axId val="27095848"/>
      </c:lineChart>
      <c:dateAx>
        <c:axId val="2538027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 val="autoZero"/>
        <c:auto val="1"/>
        <c:baseTimeUnit val="months"/>
        <c:noMultiLvlLbl val="0"/>
      </c:dateAx>
      <c:valAx>
        <c:axId val="270958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3802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Türkiye 3.8 % (6th)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49.4 %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c9a711-894e-4501-9bfe-c1c64424945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5b1887-2fd8-4b57-a0e6-8edcd343fc7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 (5th)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5b8f8a-75fd-4895-bc1e-6880e481a310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18806629"/>
        <c:axId val="35041934"/>
      </c:barChart>
      <c:catAx>
        <c:axId val="188066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041934"/>
        <c:crosses val="autoZero"/>
        <c:auto val="1"/>
        <c:lblOffset val="100"/>
        <c:noMultiLvlLbl val="0"/>
      </c:catAx>
      <c:valAx>
        <c:axId val="35041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8066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6941951"/>
        <c:axId val="19824376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824376"/>
        <c:crosses val="autoZero"/>
        <c:auto val="1"/>
        <c:lblOffset val="100"/>
        <c:tickLblSkip val="2"/>
        <c:noMultiLvlLbl val="0"/>
      </c:catAx>
      <c:valAx>
        <c:axId val="19824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419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44201657"/>
        <c:axId val="62270594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270594"/>
        <c:crosses val="autoZero"/>
        <c:auto val="1"/>
        <c:lblOffset val="100"/>
        <c:tickLblSkip val="2"/>
        <c:noMultiLvlLbl val="0"/>
      </c:catAx>
      <c:valAx>
        <c:axId val="622705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20165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23564435"/>
        <c:axId val="10753324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23564435"/>
        <c:axId val="10753324"/>
      </c:line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753324"/>
        <c:crosses val="autoZero"/>
        <c:auto val="1"/>
        <c:lblOffset val="100"/>
        <c:tickLblSkip val="2"/>
        <c:noMultiLvlLbl val="0"/>
      </c:catAx>
      <c:valAx>
        <c:axId val="10753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56443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29671053"/>
        <c:axId val="65712886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29671053"/>
        <c:axId val="65712886"/>
      </c:line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712886"/>
        <c:crossesAt val="0"/>
        <c:auto val="1"/>
        <c:lblOffset val="100"/>
        <c:tickLblSkip val="2"/>
        <c:noMultiLvlLbl val="0"/>
      </c:catAx>
      <c:valAx>
        <c:axId val="65712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710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54545063"/>
        <c:axId val="21143520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54545063"/>
        <c:axId val="21143520"/>
      </c:line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143520"/>
        <c:crosses val="autoZero"/>
        <c:auto val="1"/>
        <c:lblOffset val="100"/>
        <c:tickLblSkip val="2"/>
        <c:noMultiLvlLbl val="0"/>
      </c:catAx>
      <c:valAx>
        <c:axId val="21143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5450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6073953"/>
        <c:axId val="34903530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6073953"/>
        <c:axId val="34903530"/>
      </c:line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903530"/>
        <c:crossesAt val="0"/>
        <c:auto val="1"/>
        <c:lblOffset val="100"/>
        <c:tickLblSkip val="2"/>
        <c:noMultiLvlLbl val="0"/>
      </c:catAx>
      <c:valAx>
        <c:axId val="34903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739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45696315"/>
        <c:axId val="8613652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45696315"/>
        <c:axId val="8613652"/>
      </c:line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tickLblSkip val="2"/>
        <c:noMultiLvlLbl val="0"/>
      </c:catAx>
      <c:valAx>
        <c:axId val="8613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963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Türkiye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Türkiye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2536041"/>
        <c:axId val="47280050"/>
      </c:lineChart>
      <c:dateAx>
        <c:axId val="4253604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1"/>
        <c:baseTimeUnit val="months"/>
        <c:noMultiLvlLbl val="0"/>
      </c:dateAx>
      <c:valAx>
        <c:axId val="472800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25360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10414005"/>
        <c:axId val="26617182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617182"/>
        <c:crossesAt val="0"/>
        <c:auto val="1"/>
        <c:lblOffset val="100"/>
        <c:tickLblSkip val="2"/>
        <c:noMultiLvlLbl val="0"/>
      </c:catAx>
      <c:valAx>
        <c:axId val="26617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140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38228047"/>
        <c:axId val="8508104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9464073"/>
        <c:axId val="18067794"/>
      </c:scatterChart>
      <c:catAx>
        <c:axId val="382280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8228047"/>
        <c:crosses val="max"/>
        <c:crossBetween val="between"/>
        <c:dispUnits/>
      </c:valAx>
      <c:valAx>
        <c:axId val="9464073"/>
        <c:scaling>
          <c:orientation val="minMax"/>
        </c:scaling>
        <c:axPos val="b"/>
        <c:delete val="1"/>
        <c:majorTickMark val="out"/>
        <c:minorTickMark val="none"/>
        <c:tickLblPos val="nextTo"/>
        <c:crossAx val="18067794"/>
        <c:crosses val="max"/>
        <c:crossBetween val="midCat"/>
        <c:dispUnits/>
      </c:valAx>
      <c:valAx>
        <c:axId val="1806779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46407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28392419"/>
        <c:axId val="54205180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18084573"/>
        <c:axId val="28543430"/>
      </c:scatterChart>
      <c:catAx>
        <c:axId val="283924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8392419"/>
        <c:crosses val="max"/>
        <c:crossBetween val="between"/>
        <c:dispUnits/>
      </c:valAx>
      <c:valAx>
        <c:axId val="18084573"/>
        <c:scaling>
          <c:orientation val="minMax"/>
        </c:scaling>
        <c:axPos val="b"/>
        <c:delete val="1"/>
        <c:majorTickMark val="out"/>
        <c:minorTickMark val="none"/>
        <c:tickLblPos val="nextTo"/>
        <c:crossAx val="28543430"/>
        <c:crosses val="max"/>
        <c:crossBetween val="midCat"/>
        <c:dispUnits/>
      </c:valAx>
      <c:valAx>
        <c:axId val="28543430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08457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22867267"/>
        <c:axId val="4478812"/>
      </c:barChart>
      <c:catAx>
        <c:axId val="228672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867267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0309309"/>
        <c:axId val="27239462"/>
      </c:barChart>
      <c:catAx>
        <c:axId val="403093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239462"/>
        <c:crosses val="autoZero"/>
        <c:auto val="1"/>
        <c:lblOffset val="100"/>
        <c:noMultiLvlLbl val="0"/>
      </c:catAx>
      <c:valAx>
        <c:axId val="2723946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30930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Türkiye 1.7% (14th)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Türkiye 1.2% (23rd)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54.2%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Türkiye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Türkiye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3828567"/>
        <c:axId val="58912784"/>
      </c:lineChart>
      <c:catAx>
        <c:axId val="438285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912784"/>
        <c:crosses val="autoZero"/>
        <c:auto val="1"/>
        <c:lblOffset val="100"/>
        <c:noMultiLvlLbl val="0"/>
      </c:catAx>
      <c:valAx>
        <c:axId val="5891278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2856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B09120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60453009"/>
        <c:axId val="7206170"/>
      </c:barChart>
      <c:catAx>
        <c:axId val="604530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53009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2644A7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64855531"/>
        <c:axId val="46828868"/>
      </c:barChart>
      <c:catAx>
        <c:axId val="648555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55531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2776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2784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5BBF-BF05-4CE1-8F7E-D1634331FA7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7.8168</v>
      </c>
      <c r="C36" s="5">
        <v>7.5983</v>
      </c>
      <c r="D36" s="5">
        <v>7.631600000000001</v>
      </c>
      <c r="E36" s="5">
        <v>8.106300000000001</v>
      </c>
      <c r="F36" s="5">
        <v>8.1613</v>
      </c>
      <c r="G36" s="5">
        <v>8.443299999999999</v>
      </c>
      <c r="H36" s="5">
        <v>8.3792</v>
      </c>
      <c r="I36" s="5">
        <v>8.3775</v>
      </c>
      <c r="J36" s="5">
        <v>8.3974</v>
      </c>
      <c r="K36" s="5">
        <v>8.499600000000001</v>
      </c>
      <c r="L36" s="5">
        <v>8.207</v>
      </c>
      <c r="M36" s="5">
        <v>8.0398</v>
      </c>
      <c r="N36" s="5">
        <v>7.9992</v>
      </c>
      <c r="O36" s="5">
        <v>8.122399999999999</v>
      </c>
      <c r="P36" s="5">
        <v>8.0457</v>
      </c>
      <c r="Q36" s="5">
        <v>8.0045</v>
      </c>
      <c r="R36" s="5">
        <v>8.0582</v>
      </c>
      <c r="S36" s="5">
        <v>7.8826</v>
      </c>
      <c r="T36" s="5">
        <v>7.780399999999999</v>
      </c>
      <c r="U36" s="5">
        <v>8.0177</v>
      </c>
      <c r="V36" s="5">
        <v>7.9651000000000005</v>
      </c>
      <c r="W36" s="5">
        <v>7.8843000000000005</v>
      </c>
      <c r="X36" s="5">
        <v>7.9352</v>
      </c>
      <c r="Y36" s="5">
        <v>8.0653</v>
      </c>
      <c r="Z36" s="6"/>
    </row>
    <row r="37" spans="1:26" ht="15">
      <c r="A37" s="3" t="s">
        <v>3</v>
      </c>
      <c r="B37" s="5">
        <v>7.3203000000000005</v>
      </c>
      <c r="C37" s="5">
        <v>7.4304</v>
      </c>
      <c r="D37" s="5">
        <v>7.5268999999999995</v>
      </c>
      <c r="E37" s="5">
        <v>7.5575</v>
      </c>
      <c r="F37" s="5">
        <v>7.9829</v>
      </c>
      <c r="G37" s="5">
        <v>8.4231</v>
      </c>
      <c r="H37" s="5">
        <v>8.2915</v>
      </c>
      <c r="I37" s="5">
        <v>8.989600000000001</v>
      </c>
      <c r="J37" s="5">
        <v>8.9049</v>
      </c>
      <c r="K37" s="5">
        <v>8.609</v>
      </c>
      <c r="L37" s="5">
        <v>9.0126</v>
      </c>
      <c r="M37" s="5">
        <v>9.190700000000001</v>
      </c>
      <c r="N37" s="5">
        <v>9.4487</v>
      </c>
      <c r="O37" s="5">
        <v>9.5329</v>
      </c>
      <c r="P37" s="5">
        <v>9.617299999999998</v>
      </c>
      <c r="Q37" s="5">
        <v>9.1157</v>
      </c>
      <c r="R37" s="5">
        <v>9.6324</v>
      </c>
      <c r="S37" s="5">
        <v>8.7546</v>
      </c>
      <c r="T37" s="5">
        <v>9.4847</v>
      </c>
      <c r="U37" s="5">
        <v>8.8634</v>
      </c>
      <c r="V37" s="5">
        <v>8.983600000000001</v>
      </c>
      <c r="W37" s="5">
        <v>9.6268</v>
      </c>
      <c r="X37" s="5">
        <v>9.2473</v>
      </c>
      <c r="Y37" s="5">
        <v>9.0951</v>
      </c>
      <c r="Z37" s="6"/>
    </row>
    <row r="38" spans="1:26" ht="15">
      <c r="A38" s="3" t="s">
        <v>4</v>
      </c>
      <c r="B38" s="5">
        <v>-0.4964999999999993</v>
      </c>
      <c r="C38" s="5">
        <v>-0.16790000000000038</v>
      </c>
      <c r="D38" s="5">
        <v>-0.10470000000000113</v>
      </c>
      <c r="E38" s="5">
        <v>-0.5488000000000008</v>
      </c>
      <c r="F38" s="5">
        <v>-0.17840000000000078</v>
      </c>
      <c r="G38" s="5">
        <v>-0.020199999999999108</v>
      </c>
      <c r="H38" s="5">
        <v>-0.08770000000000167</v>
      </c>
      <c r="I38" s="5">
        <v>0.6121000000000016</v>
      </c>
      <c r="J38" s="5">
        <v>0.5075000000000003</v>
      </c>
      <c r="K38" s="5">
        <v>0.10939999999999905</v>
      </c>
      <c r="L38" s="5">
        <v>0.8056000000000001</v>
      </c>
      <c r="M38" s="5">
        <v>1.1509000000000018</v>
      </c>
      <c r="N38" s="5">
        <v>1.4495000000000005</v>
      </c>
      <c r="O38" s="5">
        <v>1.4105000000000008</v>
      </c>
      <c r="P38" s="5">
        <v>1.5715999999999983</v>
      </c>
      <c r="Q38" s="5">
        <v>1.1112000000000002</v>
      </c>
      <c r="R38" s="5">
        <v>1.5742000000000012</v>
      </c>
      <c r="S38" s="5">
        <v>0.8719999999999999</v>
      </c>
      <c r="T38" s="5">
        <v>1.7043000000000008</v>
      </c>
      <c r="U38" s="5">
        <v>0.8457000000000008</v>
      </c>
      <c r="V38" s="5">
        <v>1.0185000000000004</v>
      </c>
      <c r="W38" s="5">
        <v>1.7424999999999988</v>
      </c>
      <c r="X38" s="5">
        <v>1.3120999999999992</v>
      </c>
      <c r="Y38" s="5">
        <v>1.0297999999999998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5BC5-700C-4E03-87A7-94DE00610058}">
  <dimension ref="A1:AD37"/>
  <sheetViews>
    <sheetView showGridLines="0" tabSelected="1" workbookViewId="0" topLeftCell="A2">
      <selection activeCell="E4" sqref="E4:E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3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19489.882825</v>
      </c>
      <c r="D4" s="117">
        <v>4.126407769064645</v>
      </c>
      <c r="E4" s="118" t="s">
        <v>63</v>
      </c>
      <c r="H4" s="62" t="s">
        <v>62</v>
      </c>
      <c r="I4" s="119">
        <v>30667.722176</v>
      </c>
      <c r="J4" s="120">
        <v>4.295919986415631</v>
      </c>
      <c r="K4" s="121" t="s">
        <v>63</v>
      </c>
      <c r="N4" s="122" t="s">
        <v>62</v>
      </c>
      <c r="O4" s="123">
        <v>11177.839350999999</v>
      </c>
      <c r="R4" s="124" t="s">
        <v>54</v>
      </c>
      <c r="S4" s="125">
        <v>3</v>
      </c>
      <c r="AA4" s="126"/>
      <c r="AB4" s="126"/>
    </row>
    <row r="5" spans="1:30" ht="12" customHeight="1">
      <c r="A5" s="127"/>
      <c r="B5" s="78" t="s">
        <v>64</v>
      </c>
      <c r="C5" s="116">
        <v>11548.069897</v>
      </c>
      <c r="D5" s="117">
        <v>4.5375721345211995</v>
      </c>
      <c r="E5" s="128" t="s">
        <v>65</v>
      </c>
      <c r="F5" s="129"/>
      <c r="G5" s="127"/>
      <c r="H5" s="78" t="s">
        <v>64</v>
      </c>
      <c r="I5" s="130">
        <v>14267.019627</v>
      </c>
      <c r="J5" s="131">
        <v>4.705732091944826</v>
      </c>
      <c r="K5" s="132" t="s">
        <v>66</v>
      </c>
      <c r="L5" s="44"/>
      <c r="M5" s="127"/>
      <c r="N5" s="78" t="s">
        <v>67</v>
      </c>
      <c r="O5" s="133">
        <v>3570.742214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9852.988116</v>
      </c>
      <c r="D6" s="117">
        <v>3.8268434631628274</v>
      </c>
      <c r="E6" s="128" t="s">
        <v>69</v>
      </c>
      <c r="F6" s="129"/>
      <c r="G6" s="137"/>
      <c r="H6" s="78" t="s">
        <v>68</v>
      </c>
      <c r="I6" s="130">
        <v>11897.23273</v>
      </c>
      <c r="J6" s="131">
        <v>4.4352167619317004</v>
      </c>
      <c r="K6" s="132" t="s">
        <v>65</v>
      </c>
      <c r="L6" s="138"/>
      <c r="M6" s="137"/>
      <c r="N6" s="78" t="s">
        <v>64</v>
      </c>
      <c r="O6" s="133">
        <v>2718.9497300000003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8503.204537</v>
      </c>
      <c r="D7" s="117">
        <v>4.389678186234549</v>
      </c>
      <c r="E7" s="128" t="s">
        <v>65</v>
      </c>
      <c r="F7" s="129"/>
      <c r="G7" s="141"/>
      <c r="H7" s="78" t="s">
        <v>67</v>
      </c>
      <c r="I7" s="130">
        <v>9343.343245</v>
      </c>
      <c r="J7" s="131">
        <v>3.578103176093734</v>
      </c>
      <c r="K7" s="132" t="s">
        <v>71</v>
      </c>
      <c r="L7" s="138"/>
      <c r="M7" s="141"/>
      <c r="N7" s="78" t="s">
        <v>68</v>
      </c>
      <c r="O7" s="133">
        <v>2044.2446139999993</v>
      </c>
      <c r="P7" s="142"/>
      <c r="Q7" s="143"/>
      <c r="Z7" s="136"/>
      <c r="AA7" s="136"/>
    </row>
    <row r="8" spans="1:27" ht="12" customHeight="1">
      <c r="A8" s="141"/>
      <c r="B8" s="78" t="s">
        <v>72</v>
      </c>
      <c r="C8" s="116">
        <v>6359.413763</v>
      </c>
      <c r="D8" s="117">
        <v>19.5560020283804</v>
      </c>
      <c r="E8" s="128" t="s">
        <v>73</v>
      </c>
      <c r="F8" s="129"/>
      <c r="G8" s="141"/>
      <c r="H8" s="78" t="s">
        <v>70</v>
      </c>
      <c r="I8" s="130">
        <v>8765.424038</v>
      </c>
      <c r="J8" s="131">
        <v>6.093983356808089</v>
      </c>
      <c r="K8" s="132" t="s">
        <v>74</v>
      </c>
      <c r="L8" s="138"/>
      <c r="M8" s="141"/>
      <c r="N8" s="78" t="s">
        <v>75</v>
      </c>
      <c r="O8" s="133">
        <v>1867.6991390000003</v>
      </c>
      <c r="Z8" s="136"/>
      <c r="AA8" s="136"/>
    </row>
    <row r="9" spans="1:27" ht="12" customHeight="1">
      <c r="A9" s="141"/>
      <c r="B9" s="78" t="s">
        <v>67</v>
      </c>
      <c r="C9" s="116">
        <v>5772.601031</v>
      </c>
      <c r="D9" s="117">
        <v>1.266252349818517</v>
      </c>
      <c r="E9" s="128" t="s">
        <v>76</v>
      </c>
      <c r="F9" s="129"/>
      <c r="G9" s="141"/>
      <c r="H9" s="78" t="s">
        <v>75</v>
      </c>
      <c r="I9" s="130">
        <v>6936.342418</v>
      </c>
      <c r="J9" s="131">
        <v>4.070738206362362</v>
      </c>
      <c r="K9" s="132" t="s">
        <v>63</v>
      </c>
      <c r="L9" s="138"/>
      <c r="M9" s="141"/>
      <c r="N9" s="78" t="s">
        <v>77</v>
      </c>
      <c r="O9" s="133">
        <v>1466.6147609999998</v>
      </c>
      <c r="Z9" s="136"/>
      <c r="AA9" s="136"/>
    </row>
    <row r="10" spans="1:27" ht="12" customHeight="1">
      <c r="A10" s="141"/>
      <c r="B10" s="78" t="s">
        <v>75</v>
      </c>
      <c r="C10" s="116">
        <v>5068.643279</v>
      </c>
      <c r="D10" s="117">
        <v>2.6478048562236323</v>
      </c>
      <c r="E10" s="128" t="s">
        <v>78</v>
      </c>
      <c r="F10" s="129"/>
      <c r="G10" s="141"/>
      <c r="H10" s="78" t="s">
        <v>79</v>
      </c>
      <c r="I10" s="130">
        <v>4711.729648</v>
      </c>
      <c r="J10" s="131">
        <v>5.265135177476145</v>
      </c>
      <c r="K10" s="132" t="s">
        <v>80</v>
      </c>
      <c r="L10" s="138"/>
      <c r="M10" s="141"/>
      <c r="N10" s="78" t="s">
        <v>81</v>
      </c>
      <c r="O10" s="133">
        <v>608.5108020000002</v>
      </c>
      <c r="Z10" s="136"/>
      <c r="AA10" s="136"/>
    </row>
    <row r="11" spans="1:30" ht="12" customHeight="1">
      <c r="A11" s="141"/>
      <c r="B11" s="78" t="s">
        <v>79</v>
      </c>
      <c r="C11" s="116">
        <v>4919.945595</v>
      </c>
      <c r="D11" s="117">
        <v>4.422265210937682</v>
      </c>
      <c r="E11" s="128" t="s">
        <v>65</v>
      </c>
      <c r="F11" s="129"/>
      <c r="G11" s="141"/>
      <c r="H11" s="78" t="s">
        <v>77</v>
      </c>
      <c r="I11" s="130">
        <v>3343.72554</v>
      </c>
      <c r="J11" s="131">
        <v>7.627931032567712</v>
      </c>
      <c r="K11" s="132" t="s">
        <v>82</v>
      </c>
      <c r="L11" s="138"/>
      <c r="M11" s="141"/>
      <c r="N11" s="78" t="s">
        <v>83</v>
      </c>
      <c r="O11" s="133">
        <v>507.4563620000001</v>
      </c>
      <c r="AC11" s="136"/>
      <c r="AD11" s="136"/>
    </row>
    <row r="12" spans="1:30" ht="12" customHeight="1">
      <c r="A12" s="141"/>
      <c r="B12" s="78" t="s">
        <v>84</v>
      </c>
      <c r="C12" s="116">
        <v>4067.073502</v>
      </c>
      <c r="D12" s="117">
        <v>20.518540095869216</v>
      </c>
      <c r="E12" s="128" t="s">
        <v>85</v>
      </c>
      <c r="F12" s="129"/>
      <c r="G12" s="141"/>
      <c r="H12" s="78" t="s">
        <v>72</v>
      </c>
      <c r="I12" s="130">
        <v>3058.122331</v>
      </c>
      <c r="J12" s="131">
        <v>11.990997334417033</v>
      </c>
      <c r="K12" s="132" t="s">
        <v>86</v>
      </c>
      <c r="L12" s="138"/>
      <c r="M12" s="141"/>
      <c r="N12" s="78" t="s">
        <v>87</v>
      </c>
      <c r="O12" s="133">
        <v>492.49492</v>
      </c>
      <c r="AC12" s="136"/>
      <c r="AD12" s="136"/>
    </row>
    <row r="13" spans="1:30" ht="12" customHeight="1">
      <c r="A13" s="141"/>
      <c r="B13" s="78" t="s">
        <v>88</v>
      </c>
      <c r="C13" s="116">
        <v>3182.521497</v>
      </c>
      <c r="D13" s="117">
        <v>9.372831012245753</v>
      </c>
      <c r="E13" s="128" t="s">
        <v>89</v>
      </c>
      <c r="F13" s="129"/>
      <c r="G13" s="141"/>
      <c r="H13" s="78" t="s">
        <v>84</v>
      </c>
      <c r="I13" s="130">
        <v>2569.304541</v>
      </c>
      <c r="J13" s="131">
        <v>16.010741870087273</v>
      </c>
      <c r="K13" s="132" t="s">
        <v>90</v>
      </c>
      <c r="L13" s="138"/>
      <c r="M13" s="141"/>
      <c r="N13" s="78" t="s">
        <v>91</v>
      </c>
      <c r="O13" s="133">
        <v>477.98601499999995</v>
      </c>
      <c r="AC13" s="136"/>
      <c r="AD13" s="136"/>
    </row>
    <row r="14" spans="1:30" ht="12" customHeight="1">
      <c r="A14" s="141"/>
      <c r="B14" s="78" t="s">
        <v>92</v>
      </c>
      <c r="C14" s="116">
        <v>2724.464241</v>
      </c>
      <c r="D14" s="117">
        <v>6.710956503088189</v>
      </c>
      <c r="E14" s="128" t="s">
        <v>93</v>
      </c>
      <c r="F14" s="129"/>
      <c r="G14" s="141"/>
      <c r="H14" s="78" t="s">
        <v>81</v>
      </c>
      <c r="I14" s="130">
        <v>2075.411003</v>
      </c>
      <c r="J14" s="131">
        <v>2.4969828089444595</v>
      </c>
      <c r="K14" s="132" t="s">
        <v>78</v>
      </c>
      <c r="L14" s="138"/>
      <c r="M14" s="141"/>
      <c r="N14" s="78" t="s">
        <v>70</v>
      </c>
      <c r="O14" s="133">
        <v>262.2195009999996</v>
      </c>
      <c r="AC14" s="136"/>
      <c r="AD14" s="136"/>
    </row>
    <row r="15" spans="1:30" ht="12" customHeight="1">
      <c r="A15" s="141"/>
      <c r="B15" s="78" t="s">
        <v>94</v>
      </c>
      <c r="C15" s="116">
        <v>2517.108292</v>
      </c>
      <c r="D15" s="117">
        <v>4.927628504580848</v>
      </c>
      <c r="E15" s="128" t="s">
        <v>66</v>
      </c>
      <c r="F15" s="129"/>
      <c r="G15" s="141"/>
      <c r="H15" s="78" t="s">
        <v>83</v>
      </c>
      <c r="I15" s="130">
        <v>2053.535202</v>
      </c>
      <c r="J15" s="131">
        <v>6.500255650688091</v>
      </c>
      <c r="K15" s="132" t="s">
        <v>95</v>
      </c>
      <c r="L15" s="138"/>
      <c r="M15" s="141"/>
      <c r="N15" s="78" t="s">
        <v>96</v>
      </c>
      <c r="O15" s="133">
        <v>197.67932699999994</v>
      </c>
      <c r="AC15" s="136"/>
      <c r="AD15" s="136"/>
    </row>
    <row r="16" spans="1:30" ht="12" customHeight="1">
      <c r="A16" s="141"/>
      <c r="B16" s="78" t="s">
        <v>77</v>
      </c>
      <c r="C16" s="116">
        <v>1877.110779</v>
      </c>
      <c r="D16" s="117">
        <v>3.2257054682169652</v>
      </c>
      <c r="E16" s="128" t="s">
        <v>97</v>
      </c>
      <c r="F16" s="129"/>
      <c r="G16" s="141"/>
      <c r="H16" s="78" t="s">
        <v>94</v>
      </c>
      <c r="I16" s="130">
        <v>2030.308822</v>
      </c>
      <c r="J16" s="131">
        <v>3.1981990694574502</v>
      </c>
      <c r="K16" s="132" t="s">
        <v>97</v>
      </c>
      <c r="L16" s="138"/>
      <c r="M16" s="141"/>
      <c r="N16" s="78" t="s">
        <v>98</v>
      </c>
      <c r="O16" s="133">
        <v>189.153687</v>
      </c>
      <c r="AC16" s="136"/>
      <c r="AD16" s="136"/>
    </row>
    <row r="17" spans="1:30" ht="12" customHeight="1">
      <c r="A17" s="141"/>
      <c r="B17" s="78" t="s">
        <v>83</v>
      </c>
      <c r="C17" s="116">
        <v>1546.07884</v>
      </c>
      <c r="D17" s="117">
        <v>3.5054734386184014</v>
      </c>
      <c r="E17" s="128" t="s">
        <v>71</v>
      </c>
      <c r="F17" s="129"/>
      <c r="G17" s="141"/>
      <c r="H17" s="78" t="s">
        <v>92</v>
      </c>
      <c r="I17" s="130">
        <v>1817.796818</v>
      </c>
      <c r="J17" s="131">
        <v>8.312647463153853</v>
      </c>
      <c r="K17" s="132" t="s">
        <v>99</v>
      </c>
      <c r="L17" s="138"/>
      <c r="M17" s="141"/>
      <c r="N17" s="78" t="s">
        <v>100</v>
      </c>
      <c r="O17" s="133">
        <v>104.61515199999997</v>
      </c>
      <c r="AC17" s="136"/>
      <c r="AD17" s="136"/>
    </row>
    <row r="18" spans="1:30" ht="12" customHeight="1">
      <c r="A18" s="137"/>
      <c r="B18" s="78" t="s">
        <v>81</v>
      </c>
      <c r="C18" s="116">
        <v>1466.900201</v>
      </c>
      <c r="D18" s="117">
        <v>2.522595336684643</v>
      </c>
      <c r="E18" s="128" t="s">
        <v>78</v>
      </c>
      <c r="F18" s="129"/>
      <c r="G18" s="137"/>
      <c r="H18" s="78" t="s">
        <v>98</v>
      </c>
      <c r="I18" s="130">
        <v>1349.686084</v>
      </c>
      <c r="J18" s="131">
        <v>2.5181287795424163</v>
      </c>
      <c r="K18" s="132" t="s">
        <v>78</v>
      </c>
      <c r="L18" s="138"/>
      <c r="M18" s="137"/>
      <c r="N18" s="78" t="s">
        <v>101</v>
      </c>
      <c r="O18" s="133">
        <v>101.390793</v>
      </c>
      <c r="AC18" s="136"/>
      <c r="AD18" s="136"/>
    </row>
    <row r="19" spans="1:30" ht="12" customHeight="1">
      <c r="A19" s="141"/>
      <c r="B19" s="78" t="s">
        <v>102</v>
      </c>
      <c r="C19" s="116">
        <v>1190.449222</v>
      </c>
      <c r="D19" s="117">
        <v>4.453602350787319</v>
      </c>
      <c r="E19" s="128" t="s">
        <v>65</v>
      </c>
      <c r="F19" s="129"/>
      <c r="G19" s="141"/>
      <c r="H19" s="78" t="s">
        <v>87</v>
      </c>
      <c r="I19" s="130">
        <v>1257.643926</v>
      </c>
      <c r="J19" s="131">
        <v>3.8065053917488845</v>
      </c>
      <c r="K19" s="132" t="s">
        <v>69</v>
      </c>
      <c r="L19" s="138"/>
      <c r="M19" s="141"/>
      <c r="N19" s="78" t="s">
        <v>103</v>
      </c>
      <c r="O19" s="133">
        <v>94.19346700000003</v>
      </c>
      <c r="AC19" s="136"/>
      <c r="AD19" s="136"/>
    </row>
    <row r="20" spans="1:30" ht="12" customHeight="1">
      <c r="A20" s="141"/>
      <c r="B20" s="78" t="s">
        <v>98</v>
      </c>
      <c r="C20" s="116">
        <v>1160.532397</v>
      </c>
      <c r="D20" s="117">
        <v>2.757153535934226</v>
      </c>
      <c r="E20" s="128" t="s">
        <v>104</v>
      </c>
      <c r="F20" s="129"/>
      <c r="G20" s="141"/>
      <c r="H20" s="78" t="s">
        <v>91</v>
      </c>
      <c r="I20" s="130">
        <v>1130.274684</v>
      </c>
      <c r="J20" s="131">
        <v>4.593074688546037</v>
      </c>
      <c r="K20" s="132" t="s">
        <v>65</v>
      </c>
      <c r="L20" s="138"/>
      <c r="M20" s="141"/>
      <c r="N20" s="78" t="s">
        <v>105</v>
      </c>
      <c r="O20" s="133">
        <v>-128.106857</v>
      </c>
      <c r="AC20" s="136"/>
      <c r="AD20" s="136"/>
    </row>
    <row r="21" spans="1:30" ht="12" customHeight="1">
      <c r="A21" s="141"/>
      <c r="B21" s="78" t="s">
        <v>105</v>
      </c>
      <c r="C21" s="116">
        <v>917.724999</v>
      </c>
      <c r="D21" s="117">
        <v>1.1063103478642464</v>
      </c>
      <c r="E21" s="128" t="s">
        <v>76</v>
      </c>
      <c r="F21" s="129"/>
      <c r="G21" s="141"/>
      <c r="H21" s="78" t="s">
        <v>102</v>
      </c>
      <c r="I21" s="130">
        <v>939.12859</v>
      </c>
      <c r="J21" s="131">
        <v>4.06351082003528</v>
      </c>
      <c r="K21" s="132" t="s">
        <v>63</v>
      </c>
      <c r="L21" s="138"/>
      <c r="M21" s="141"/>
      <c r="N21" s="78" t="s">
        <v>106</v>
      </c>
      <c r="O21" s="133">
        <v>-169.346027</v>
      </c>
      <c r="AC21" s="136"/>
      <c r="AD21" s="136"/>
    </row>
    <row r="22" spans="1:30" ht="12" customHeight="1">
      <c r="A22" s="141"/>
      <c r="B22" s="78" t="s">
        <v>87</v>
      </c>
      <c r="C22" s="116">
        <v>765.149006</v>
      </c>
      <c r="D22" s="117">
        <v>3.414466088192353</v>
      </c>
      <c r="E22" s="128" t="s">
        <v>71</v>
      </c>
      <c r="F22" s="129"/>
      <c r="G22" s="141"/>
      <c r="H22" s="78" t="s">
        <v>105</v>
      </c>
      <c r="I22" s="130">
        <v>789.618142</v>
      </c>
      <c r="J22" s="131">
        <v>0.7012389342111311</v>
      </c>
      <c r="K22" s="132" t="s">
        <v>107</v>
      </c>
      <c r="L22" s="138"/>
      <c r="M22" s="141"/>
      <c r="N22" s="78" t="s">
        <v>108</v>
      </c>
      <c r="O22" s="133">
        <v>-172.036966</v>
      </c>
      <c r="AC22" s="136"/>
      <c r="AD22" s="136"/>
    </row>
    <row r="23" spans="1:30" ht="12" customHeight="1">
      <c r="A23" s="141"/>
      <c r="B23" s="78" t="s">
        <v>109</v>
      </c>
      <c r="C23" s="116">
        <v>672.001995</v>
      </c>
      <c r="D23" s="117">
        <v>6.910071842702373</v>
      </c>
      <c r="E23" s="128" t="s">
        <v>93</v>
      </c>
      <c r="F23" s="129"/>
      <c r="G23" s="141"/>
      <c r="H23" s="78" t="s">
        <v>88</v>
      </c>
      <c r="I23" s="130">
        <v>588.977134</v>
      </c>
      <c r="J23" s="131">
        <v>2.116081198702393</v>
      </c>
      <c r="K23" s="132" t="s">
        <v>110</v>
      </c>
      <c r="L23" s="138"/>
      <c r="M23" s="141"/>
      <c r="N23" s="78" t="s">
        <v>79</v>
      </c>
      <c r="O23" s="133">
        <v>-208.2159469999997</v>
      </c>
      <c r="AC23" s="136"/>
      <c r="AD23" s="136"/>
    </row>
    <row r="24" spans="1:30" ht="12" customHeight="1">
      <c r="A24" s="141"/>
      <c r="B24" s="78" t="s">
        <v>91</v>
      </c>
      <c r="C24" s="116">
        <v>652.288669</v>
      </c>
      <c r="D24" s="117">
        <v>3.0211144898884394</v>
      </c>
      <c r="E24" s="128" t="s">
        <v>97</v>
      </c>
      <c r="F24" s="129"/>
      <c r="G24" s="141"/>
      <c r="H24" s="78" t="s">
        <v>96</v>
      </c>
      <c r="I24" s="130">
        <v>549.27636</v>
      </c>
      <c r="J24" s="131">
        <v>3.538671828207635</v>
      </c>
      <c r="K24" s="132" t="s">
        <v>71</v>
      </c>
      <c r="L24" s="138"/>
      <c r="M24" s="141"/>
      <c r="N24" s="78" t="s">
        <v>102</v>
      </c>
      <c r="O24" s="133">
        <v>-251.32063199999993</v>
      </c>
      <c r="AC24" s="136"/>
      <c r="AD24" s="136"/>
    </row>
    <row r="25" spans="1:30" ht="12" customHeight="1">
      <c r="A25" s="141"/>
      <c r="B25" s="78" t="s">
        <v>96</v>
      </c>
      <c r="C25" s="116">
        <v>351.597033</v>
      </c>
      <c r="D25" s="117">
        <v>2.6277429395602114</v>
      </c>
      <c r="E25" s="128" t="s">
        <v>78</v>
      </c>
      <c r="F25" s="129"/>
      <c r="G25" s="141"/>
      <c r="H25" s="78" t="s">
        <v>109</v>
      </c>
      <c r="I25" s="130">
        <v>326.473532</v>
      </c>
      <c r="J25" s="131">
        <v>4.321462721041535</v>
      </c>
      <c r="K25" s="132" t="s">
        <v>63</v>
      </c>
      <c r="L25" s="138"/>
      <c r="M25" s="141"/>
      <c r="N25" s="78" t="s">
        <v>109</v>
      </c>
      <c r="O25" s="133">
        <v>-345.528463</v>
      </c>
      <c r="AC25" s="136"/>
      <c r="AD25" s="136"/>
    </row>
    <row r="26" spans="1:30" ht="12" customHeight="1">
      <c r="A26" s="141"/>
      <c r="B26" s="78" t="s">
        <v>101</v>
      </c>
      <c r="C26" s="116">
        <v>199.639741</v>
      </c>
      <c r="D26" s="117">
        <v>8.537604006457286</v>
      </c>
      <c r="E26" s="128" t="s">
        <v>111</v>
      </c>
      <c r="F26" s="129"/>
      <c r="G26" s="141"/>
      <c r="H26" s="78" t="s">
        <v>101</v>
      </c>
      <c r="I26" s="130">
        <v>301.030534</v>
      </c>
      <c r="J26" s="131">
        <v>9.22027061728963</v>
      </c>
      <c r="K26" s="132" t="s">
        <v>112</v>
      </c>
      <c r="L26" s="138"/>
      <c r="M26" s="141"/>
      <c r="N26" s="78" t="s">
        <v>94</v>
      </c>
      <c r="O26" s="133">
        <v>-486.7994699999999</v>
      </c>
      <c r="AC26" s="136"/>
      <c r="AD26" s="136"/>
    </row>
    <row r="27" spans="1:30" ht="12" customHeight="1">
      <c r="A27" s="141"/>
      <c r="B27" s="78" t="s">
        <v>106</v>
      </c>
      <c r="C27" s="116">
        <v>196.614385</v>
      </c>
      <c r="D27" s="117">
        <v>6.831544423762019</v>
      </c>
      <c r="E27" s="128" t="s">
        <v>93</v>
      </c>
      <c r="F27" s="129"/>
      <c r="G27" s="141"/>
      <c r="H27" s="78" t="s">
        <v>103</v>
      </c>
      <c r="I27" s="130">
        <v>263.962733</v>
      </c>
      <c r="J27" s="131">
        <v>3.537223346284265</v>
      </c>
      <c r="K27" s="132" t="s">
        <v>71</v>
      </c>
      <c r="L27" s="138"/>
      <c r="M27" s="141"/>
      <c r="N27" s="78" t="s">
        <v>92</v>
      </c>
      <c r="O27" s="133">
        <v>-906.6674230000001</v>
      </c>
      <c r="AC27" s="136"/>
      <c r="AD27" s="136"/>
    </row>
    <row r="28" spans="1:30" ht="12" customHeight="1">
      <c r="A28" s="141"/>
      <c r="B28" s="78" t="s">
        <v>108</v>
      </c>
      <c r="C28" s="116">
        <v>177.189086</v>
      </c>
      <c r="D28" s="117">
        <v>3.0763568454883283</v>
      </c>
      <c r="E28" s="128" t="s">
        <v>97</v>
      </c>
      <c r="F28" s="129"/>
      <c r="G28" s="141"/>
      <c r="H28" s="78" t="s">
        <v>100</v>
      </c>
      <c r="I28" s="130">
        <v>258.761941</v>
      </c>
      <c r="J28" s="131">
        <v>5.438744092751605</v>
      </c>
      <c r="K28" s="132" t="s">
        <v>113</v>
      </c>
      <c r="L28" s="138"/>
      <c r="M28" s="141"/>
      <c r="N28" s="78" t="s">
        <v>84</v>
      </c>
      <c r="O28" s="133">
        <v>-1497.7689610000002</v>
      </c>
      <c r="AC28" s="136"/>
      <c r="AD28" s="136"/>
    </row>
    <row r="29" spans="1:30" ht="12" customHeight="1">
      <c r="A29" s="141"/>
      <c r="B29" s="78" t="s">
        <v>103</v>
      </c>
      <c r="C29" s="116">
        <v>169.769266</v>
      </c>
      <c r="D29" s="117">
        <v>3.546505974800758</v>
      </c>
      <c r="E29" s="128" t="s">
        <v>71</v>
      </c>
      <c r="F29" s="129"/>
      <c r="G29" s="141"/>
      <c r="H29" s="78" t="s">
        <v>106</v>
      </c>
      <c r="I29" s="130">
        <v>27.268358</v>
      </c>
      <c r="J29" s="131">
        <v>1.822095029761809</v>
      </c>
      <c r="K29" s="132" t="s">
        <v>114</v>
      </c>
      <c r="L29" s="138"/>
      <c r="M29" s="141"/>
      <c r="N29" s="78" t="s">
        <v>88</v>
      </c>
      <c r="O29" s="133">
        <v>-2593.544363</v>
      </c>
      <c r="AC29" s="136"/>
      <c r="AD29" s="136"/>
    </row>
    <row r="30" spans="1:30" ht="12" customHeight="1">
      <c r="A30" s="141"/>
      <c r="B30" s="66" t="s">
        <v>100</v>
      </c>
      <c r="C30" s="144">
        <v>154.146789</v>
      </c>
      <c r="D30" s="145">
        <v>4.905620606774669</v>
      </c>
      <c r="E30" s="146" t="s">
        <v>66</v>
      </c>
      <c r="F30" s="129"/>
      <c r="G30" s="141"/>
      <c r="H30" s="66" t="s">
        <v>108</v>
      </c>
      <c r="I30" s="144">
        <v>5.15212</v>
      </c>
      <c r="J30" s="147">
        <v>0.16541195906645076</v>
      </c>
      <c r="K30" s="148" t="s">
        <v>56</v>
      </c>
      <c r="L30" s="138"/>
      <c r="M30" s="141"/>
      <c r="N30" s="66" t="s">
        <v>72</v>
      </c>
      <c r="O30" s="149">
        <v>-3301.2914319999995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2231-315D-4B22-BA87-12880C4CCEDF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270</v>
      </c>
      <c r="C43" s="7">
        <v>100</v>
      </c>
      <c r="D43" s="7">
        <v>97.20473851192304</v>
      </c>
      <c r="E43" s="7">
        <v>97.63074403848123</v>
      </c>
      <c r="F43" s="7">
        <v>103.70356155971754</v>
      </c>
      <c r="G43" s="7">
        <v>104.40717429127008</v>
      </c>
      <c r="H43" s="7">
        <v>108.01478866032134</v>
      </c>
      <c r="I43" s="7">
        <v>107.19476000409375</v>
      </c>
      <c r="J43" s="7">
        <v>107.17301197420939</v>
      </c>
      <c r="K43" s="7">
        <v>107.42759185344386</v>
      </c>
      <c r="L43" s="7">
        <v>108.73503223825607</v>
      </c>
      <c r="M43" s="7">
        <v>104.99181250639649</v>
      </c>
      <c r="N43" s="7">
        <v>102.85282980247672</v>
      </c>
      <c r="O43" s="7">
        <v>102.3334356770034</v>
      </c>
      <c r="P43" s="7">
        <v>103.90952819568109</v>
      </c>
      <c r="Q43" s="7">
        <v>102.92830825913417</v>
      </c>
      <c r="R43" s="7">
        <v>102.40123835840753</v>
      </c>
      <c r="S43" s="7">
        <v>103.08822024357794</v>
      </c>
      <c r="T43" s="7">
        <v>100.84177668611196</v>
      </c>
      <c r="U43" s="7">
        <v>99.53433630129976</v>
      </c>
      <c r="V43" s="7">
        <v>102.57010541398014</v>
      </c>
      <c r="W43" s="7">
        <v>101.89719578344081</v>
      </c>
      <c r="X43" s="7">
        <v>100.86352471599633</v>
      </c>
      <c r="Y43" s="7">
        <v>101.51468631665132</v>
      </c>
      <c r="Z43" s="7">
        <v>103.17905025074201</v>
      </c>
    </row>
    <row r="44" spans="1:26" ht="18" customHeight="1">
      <c r="A44" s="153"/>
      <c r="B44" s="3" t="s">
        <v>5</v>
      </c>
      <c r="C44" s="7">
        <v>100</v>
      </c>
      <c r="D44" s="7">
        <v>101.50889558357781</v>
      </c>
      <c r="E44" s="7">
        <v>106.70376378424513</v>
      </c>
      <c r="F44" s="7">
        <v>114.49952804327306</v>
      </c>
      <c r="G44" s="7">
        <v>115.33473130495564</v>
      </c>
      <c r="H44" s="7">
        <v>118.1673194930375</v>
      </c>
      <c r="I44" s="7">
        <v>118.9402546117049</v>
      </c>
      <c r="J44" s="7">
        <v>125.99431202651247</v>
      </c>
      <c r="K44" s="7">
        <v>123.9178908338656</v>
      </c>
      <c r="L44" s="7">
        <v>118.14894991983331</v>
      </c>
      <c r="M44" s="7">
        <v>113.40649133615565</v>
      </c>
      <c r="N44" s="7">
        <v>109.00580101701493</v>
      </c>
      <c r="O44" s="7">
        <v>105.8481184846892</v>
      </c>
      <c r="P44" s="7">
        <v>100.4260327939273</v>
      </c>
      <c r="Q44" s="7">
        <v>95.80029165230073</v>
      </c>
      <c r="R44" s="7">
        <v>99.6749998586956</v>
      </c>
      <c r="S44" s="7">
        <v>97.72716567847785</v>
      </c>
      <c r="T44" s="7">
        <v>92.84213094585405</v>
      </c>
      <c r="U44" s="7">
        <v>93.74431249752719</v>
      </c>
      <c r="V44" s="7">
        <v>91.28801795131217</v>
      </c>
      <c r="W44" s="7">
        <v>91.70185146457311</v>
      </c>
      <c r="X44" s="7">
        <v>91.5271050117848</v>
      </c>
      <c r="Y44" s="7">
        <v>89.87082892934592</v>
      </c>
      <c r="Z44" s="7">
        <v>90.74738728147273</v>
      </c>
    </row>
    <row r="45" spans="1:26" ht="15">
      <c r="A45" s="153" t="s">
        <v>3</v>
      </c>
      <c r="B45" s="3" t="s">
        <v>271</v>
      </c>
      <c r="C45" s="7">
        <v>100</v>
      </c>
      <c r="D45" s="7">
        <v>101.50403671980655</v>
      </c>
      <c r="E45" s="7">
        <v>102.82228870401484</v>
      </c>
      <c r="F45" s="7">
        <v>103.24030435911095</v>
      </c>
      <c r="G45" s="7">
        <v>109.05154160348619</v>
      </c>
      <c r="H45" s="7">
        <v>115.06495635424776</v>
      </c>
      <c r="I45" s="7">
        <v>113.26721582448805</v>
      </c>
      <c r="J45" s="7">
        <v>122.80371023045504</v>
      </c>
      <c r="K45" s="7">
        <v>121.64665382566287</v>
      </c>
      <c r="L45" s="7">
        <v>117.60446976216821</v>
      </c>
      <c r="M45" s="7">
        <v>123.11790500389328</v>
      </c>
      <c r="N45" s="7">
        <v>125.5508654016912</v>
      </c>
      <c r="O45" s="7">
        <v>129.07531112112892</v>
      </c>
      <c r="P45" s="7">
        <v>130.22553720475935</v>
      </c>
      <c r="Q45" s="7">
        <v>131.37849541685446</v>
      </c>
      <c r="R45" s="7">
        <v>124.52631722743604</v>
      </c>
      <c r="S45" s="7">
        <v>131.58477111593788</v>
      </c>
      <c r="T45" s="7">
        <v>119.59345928445555</v>
      </c>
      <c r="U45" s="7">
        <v>129.56709424477137</v>
      </c>
      <c r="V45" s="7">
        <v>121.0797371692417</v>
      </c>
      <c r="W45" s="7">
        <v>122.72174637651463</v>
      </c>
      <c r="X45" s="7">
        <v>131.50827151892682</v>
      </c>
      <c r="Y45" s="7">
        <v>126.32405775719573</v>
      </c>
      <c r="Z45" s="7">
        <v>124.24490799557395</v>
      </c>
    </row>
    <row r="46" spans="1:26" ht="15">
      <c r="A46" s="153"/>
      <c r="B46" s="3" t="s">
        <v>6</v>
      </c>
      <c r="C46" s="7">
        <v>100</v>
      </c>
      <c r="D46" s="7">
        <v>99.40988470221707</v>
      </c>
      <c r="E46" s="7">
        <v>98.65418820306199</v>
      </c>
      <c r="F46" s="7">
        <v>102.36742922797248</v>
      </c>
      <c r="G46" s="7">
        <v>106.76023449766647</v>
      </c>
      <c r="H46" s="7">
        <v>107.26430744423763</v>
      </c>
      <c r="I46" s="7">
        <v>105.4010543930117</v>
      </c>
      <c r="J46" s="7">
        <v>108.36386365771354</v>
      </c>
      <c r="K46" s="7">
        <v>110.40952442890483</v>
      </c>
      <c r="L46" s="7">
        <v>110.21281932964386</v>
      </c>
      <c r="M46" s="7">
        <v>111.44771030309413</v>
      </c>
      <c r="N46" s="7">
        <v>106.20304962584224</v>
      </c>
      <c r="O46" s="7">
        <v>105.95168414869687</v>
      </c>
      <c r="P46" s="7">
        <v>106.88834314536149</v>
      </c>
      <c r="Q46" s="7">
        <v>107.5878308140009</v>
      </c>
      <c r="R46" s="7">
        <v>103.49083161197015</v>
      </c>
      <c r="S46" s="7">
        <v>105.90770809396837</v>
      </c>
      <c r="T46" s="7">
        <v>105.1846323302457</v>
      </c>
      <c r="U46" s="7">
        <v>102.94913126645875</v>
      </c>
      <c r="V46" s="7">
        <v>104.7980353233014</v>
      </c>
      <c r="W46" s="7">
        <v>103.59426824774003</v>
      </c>
      <c r="X46" s="7">
        <v>104.2637675504202</v>
      </c>
      <c r="Y46" s="7">
        <v>104.88681327416178</v>
      </c>
      <c r="Z46" s="7">
        <v>104.12136152342964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1062-AA00-46BD-B3A5-4CA6E7062991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202</v>
      </c>
      <c r="E35" s="19">
        <v>3.6487563437871393</v>
      </c>
      <c r="F35" s="20"/>
      <c r="G35" s="17">
        <v>4</v>
      </c>
      <c r="H35" s="18" t="s">
        <v>202</v>
      </c>
      <c r="I35" s="19">
        <v>4.201857256532727</v>
      </c>
      <c r="Q35" s="10"/>
    </row>
    <row r="36" spans="3:17" ht="12" customHeight="1">
      <c r="C36" s="17">
        <v>23</v>
      </c>
      <c r="D36" s="18" t="s">
        <v>173</v>
      </c>
      <c r="E36" s="19">
        <v>1.2417456655865962</v>
      </c>
      <c r="F36" s="20"/>
      <c r="G36" s="17">
        <v>14</v>
      </c>
      <c r="H36" s="21" t="s">
        <v>173</v>
      </c>
      <c r="I36" s="19">
        <v>1.703288192740392</v>
      </c>
      <c r="L36" s="45"/>
      <c r="Q36" s="10"/>
    </row>
    <row r="37" spans="3:17" ht="12.75">
      <c r="C37" s="22">
        <v>0</v>
      </c>
      <c r="D37" s="23" t="s">
        <v>174</v>
      </c>
      <c r="E37" s="24">
        <v>54.23976058165135</v>
      </c>
      <c r="F37" s="25"/>
      <c r="G37" s="22" t="s">
        <v>174</v>
      </c>
      <c r="H37" s="23" t="s">
        <v>174</v>
      </c>
      <c r="I37" s="24">
        <v>50.73878376375548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258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202</v>
      </c>
      <c r="N54" s="34">
        <v>709.3257359924027</v>
      </c>
      <c r="O54" s="35">
        <v>3.648756343787139</v>
      </c>
      <c r="R54" s="33">
        <v>4</v>
      </c>
      <c r="S54" s="18" t="s">
        <v>202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203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203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206</v>
      </c>
      <c r="N57" s="34">
        <v>568.9040835707503</v>
      </c>
      <c r="O57" s="35">
        <v>2.9264303811435615</v>
      </c>
      <c r="R57" s="33">
        <v>7</v>
      </c>
      <c r="S57" s="18" t="s">
        <v>205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207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204</v>
      </c>
      <c r="N59" s="34">
        <v>549.0911680911681</v>
      </c>
      <c r="O59" s="35">
        <v>2.824513169661165</v>
      </c>
      <c r="R59" s="33">
        <v>9</v>
      </c>
      <c r="S59" s="18" t="s">
        <v>204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205</v>
      </c>
      <c r="N64" s="34">
        <v>430.5792972459639</v>
      </c>
      <c r="O64" s="35">
        <v>2.2148906526443115</v>
      </c>
      <c r="R64" s="33">
        <v>14</v>
      </c>
      <c r="S64" s="18" t="s">
        <v>173</v>
      </c>
      <c r="T64" s="34">
        <v>345.40455840455843</v>
      </c>
      <c r="U64" s="35">
        <v>1.703288192740392</v>
      </c>
    </row>
    <row r="65" spans="4:21" ht="15">
      <c r="D65" s="156">
        <v>23</v>
      </c>
      <c r="E65" s="157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207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173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201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201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E702-7A5C-4CFE-B181-79912E347FE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99.56776114703992</v>
      </c>
      <c r="E42" s="51">
        <v>109.210819745248</v>
      </c>
      <c r="F42" s="51">
        <v>99.02926630898192</v>
      </c>
      <c r="G42" s="51">
        <v>97.891277826606</v>
      </c>
      <c r="H42" s="51">
        <v>107.89245844866262</v>
      </c>
      <c r="I42" s="51">
        <v>116.2053495297189</v>
      </c>
      <c r="J42" s="51">
        <v>118.60857131613125</v>
      </c>
      <c r="K42" s="51">
        <v>111.26575802495049</v>
      </c>
      <c r="L42" s="51">
        <v>147.7181199249649</v>
      </c>
      <c r="M42" s="51">
        <v>166.7248232346421</v>
      </c>
      <c r="N42" s="54">
        <v>2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106.39032742184362</v>
      </c>
      <c r="E43" s="51">
        <v>106.17091885264959</v>
      </c>
      <c r="F43" s="51">
        <v>90.30797522670106</v>
      </c>
      <c r="G43" s="51">
        <v>85.47591367393098</v>
      </c>
      <c r="H43" s="51">
        <v>100.91737301570527</v>
      </c>
      <c r="I43" s="51">
        <v>97.72009554207445</v>
      </c>
      <c r="J43" s="51">
        <v>88.92388340484898</v>
      </c>
      <c r="K43" s="51">
        <v>92.80136971823543</v>
      </c>
      <c r="L43" s="51">
        <v>114.74603141051385</v>
      </c>
      <c r="M43" s="51">
        <v>153.75974973049526</v>
      </c>
      <c r="N43" s="54">
        <v>3</v>
      </c>
      <c r="P43" s="55">
        <v>5</v>
      </c>
      <c r="Q43" s="55">
        <v>1</v>
      </c>
    </row>
    <row r="44" spans="2:17" ht="15">
      <c r="B44" s="56" t="s">
        <v>243</v>
      </c>
      <c r="C44" s="57">
        <v>64.4536980278594</v>
      </c>
      <c r="D44" s="57">
        <v>60.32043105606352</v>
      </c>
      <c r="E44" s="57">
        <v>66.29914550334074</v>
      </c>
      <c r="F44" s="57">
        <v>70.67817001296702</v>
      </c>
      <c r="G44" s="57">
        <v>73.81558838512483</v>
      </c>
      <c r="H44" s="57">
        <v>68.90853109356345</v>
      </c>
      <c r="I44" s="57">
        <v>76.64610299716205</v>
      </c>
      <c r="J44" s="57">
        <v>85.96971641826524</v>
      </c>
      <c r="K44" s="57">
        <v>77.27784180724045</v>
      </c>
      <c r="L44" s="57">
        <v>82.9743650203002</v>
      </c>
      <c r="M44" s="57">
        <v>69.88845539453027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241</v>
      </c>
      <c r="C51" s="54">
        <v>100</v>
      </c>
      <c r="D51" s="54">
        <v>99.56776114703992</v>
      </c>
      <c r="E51" s="54">
        <v>109.210819745248</v>
      </c>
      <c r="F51" s="54">
        <v>99.02926630898192</v>
      </c>
      <c r="G51" s="54">
        <v>97.891277826606</v>
      </c>
      <c r="H51" s="54">
        <v>107.89245844866262</v>
      </c>
      <c r="I51" s="54">
        <v>116.2053495297189</v>
      </c>
      <c r="J51" s="54">
        <v>118.60857131613125</v>
      </c>
      <c r="K51" s="54">
        <v>111.26575802495049</v>
      </c>
      <c r="L51" s="54">
        <v>147.7181199249649</v>
      </c>
      <c r="M51" s="54">
        <v>166.7248232346421</v>
      </c>
      <c r="N51" s="54">
        <v>2</v>
      </c>
      <c r="P51" s="55">
        <v>6</v>
      </c>
      <c r="Q51" s="55">
        <v>1</v>
      </c>
    </row>
    <row r="52" spans="2:17" ht="15">
      <c r="B52" s="53" t="s">
        <v>242</v>
      </c>
      <c r="C52" s="54">
        <v>100</v>
      </c>
      <c r="D52" s="54">
        <v>106.39032742184362</v>
      </c>
      <c r="E52" s="54">
        <v>106.17091885264959</v>
      </c>
      <c r="F52" s="54">
        <v>90.30797522670106</v>
      </c>
      <c r="G52" s="54">
        <v>85.47591367393098</v>
      </c>
      <c r="H52" s="54">
        <v>100.91737301570527</v>
      </c>
      <c r="I52" s="54">
        <v>97.72009554207445</v>
      </c>
      <c r="J52" s="54">
        <v>88.92388340484898</v>
      </c>
      <c r="K52" s="54">
        <v>92.80136971823543</v>
      </c>
      <c r="L52" s="54">
        <v>114.74603141051385</v>
      </c>
      <c r="M52" s="54">
        <v>153.75974973049526</v>
      </c>
      <c r="N52" s="54">
        <v>3</v>
      </c>
      <c r="P52" s="55">
        <v>5</v>
      </c>
      <c r="Q52" s="55">
        <v>1</v>
      </c>
    </row>
    <row r="53" spans="2:17" ht="15">
      <c r="B53" s="53" t="s">
        <v>238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243</v>
      </c>
      <c r="C55" s="58">
        <v>64.4536980278594</v>
      </c>
      <c r="D55" s="58">
        <v>60.32043105606352</v>
      </c>
      <c r="E55" s="58">
        <v>66.29914550334074</v>
      </c>
      <c r="F55" s="58">
        <v>70.67817001296702</v>
      </c>
      <c r="G55" s="58">
        <v>73.81558838512483</v>
      </c>
      <c r="H55" s="58">
        <v>68.90853109356345</v>
      </c>
      <c r="I55" s="58">
        <v>76.64610299716205</v>
      </c>
      <c r="J55" s="58">
        <v>85.96971641826524</v>
      </c>
      <c r="K55" s="58">
        <v>77.27784180724045</v>
      </c>
      <c r="L55" s="58">
        <v>82.9743650203002</v>
      </c>
      <c r="M55" s="58">
        <v>69.88845539453027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CBA0-AD0C-4850-9C08-D51D324654E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5</v>
      </c>
      <c r="C36" s="63" t="s">
        <v>173</v>
      </c>
      <c r="D36" s="64">
        <v>4.359556499761591</v>
      </c>
      <c r="F36" s="62">
        <v>6</v>
      </c>
      <c r="G36" s="65" t="s">
        <v>173</v>
      </c>
      <c r="H36" s="64">
        <v>3.800711467623563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46.73289358582778</v>
      </c>
      <c r="F37" s="66" t="s">
        <v>0</v>
      </c>
      <c r="G37" s="67" t="s">
        <v>174</v>
      </c>
      <c r="H37" s="68">
        <v>49.368455361194975</v>
      </c>
    </row>
    <row r="38" ht="12.75"/>
    <row r="39" ht="12.75">
      <c r="B39" s="1" t="s">
        <v>27</v>
      </c>
    </row>
    <row r="40" spans="2:3" ht="12.75">
      <c r="B40" s="162">
        <v>6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173</v>
      </c>
      <c r="N56" s="79">
        <v>111.324272277</v>
      </c>
      <c r="O56" s="80">
        <v>0.04359556499761591</v>
      </c>
      <c r="P56" s="77"/>
      <c r="Q56" s="78" t="s">
        <v>201</v>
      </c>
      <c r="R56" s="79">
        <v>119.136322839</v>
      </c>
      <c r="S56" s="80">
        <v>0.047412361047355155</v>
      </c>
    </row>
    <row r="57" spans="13:19" ht="15">
      <c r="M57" s="78" t="s">
        <v>202</v>
      </c>
      <c r="N57" s="79">
        <v>63.965493712</v>
      </c>
      <c r="O57" s="80">
        <v>0.025049450418030937</v>
      </c>
      <c r="P57" s="77"/>
      <c r="Q57" s="78" t="s">
        <v>173</v>
      </c>
      <c r="R57" s="79">
        <v>95.503108983</v>
      </c>
      <c r="S57" s="80">
        <v>0.03800711467623563</v>
      </c>
    </row>
    <row r="58" spans="13:19" ht="15">
      <c r="M58" s="78" t="s">
        <v>201</v>
      </c>
      <c r="N58" s="79">
        <v>60.964925312</v>
      </c>
      <c r="O58" s="80">
        <v>0.023874401418954583</v>
      </c>
      <c r="P58" s="77"/>
      <c r="Q58" s="78" t="s">
        <v>203</v>
      </c>
      <c r="R58" s="79">
        <v>72.809584373</v>
      </c>
      <c r="S58" s="80">
        <v>0.028975833899671833</v>
      </c>
    </row>
    <row r="59" spans="13:19" ht="15">
      <c r="M59" s="78" t="s">
        <v>203</v>
      </c>
      <c r="N59" s="79">
        <v>57.1352099</v>
      </c>
      <c r="O59" s="80">
        <v>0.02237465115109937</v>
      </c>
      <c r="P59" s="77"/>
      <c r="Q59" s="78" t="s">
        <v>202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204</v>
      </c>
      <c r="N60" s="79">
        <v>53.06352296</v>
      </c>
      <c r="O60" s="80">
        <v>0.020780142702833616</v>
      </c>
      <c r="P60" s="77"/>
      <c r="Q60" s="78" t="s">
        <v>205</v>
      </c>
      <c r="R60" s="79">
        <v>64.860053928</v>
      </c>
      <c r="S60" s="80">
        <v>0.02581218071117591</v>
      </c>
    </row>
    <row r="61" spans="13:19" ht="15">
      <c r="M61" s="78" t="s">
        <v>206</v>
      </c>
      <c r="N61" s="79">
        <v>48.640816993</v>
      </c>
      <c r="O61" s="80">
        <v>0.019048172113617128</v>
      </c>
      <c r="P61" s="77"/>
      <c r="Q61" s="78" t="s">
        <v>207</v>
      </c>
      <c r="R61" s="79">
        <v>50.638070697</v>
      </c>
      <c r="S61" s="80">
        <v>0.020152296406463537</v>
      </c>
    </row>
    <row r="62" spans="13:19" ht="15">
      <c r="M62" s="78" t="s">
        <v>205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207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204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206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E263-CEE6-4A9A-95CB-E11C85AE20B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1.724158385</v>
      </c>
      <c r="D42" s="92">
        <v>3.421447442</v>
      </c>
      <c r="E42" s="93"/>
      <c r="F42" s="92">
        <v>3.898312349</v>
      </c>
      <c r="G42" s="92">
        <v>6.571355921</v>
      </c>
      <c r="H42" s="92">
        <v>2.373834053660461</v>
      </c>
      <c r="I42" s="93">
        <v>7.755991605390891</v>
      </c>
      <c r="J42" s="94"/>
      <c r="K42" s="92">
        <v>3.50176315484921</v>
      </c>
      <c r="L42" s="93">
        <v>6.880776962108881</v>
      </c>
    </row>
    <row r="43" spans="2:12" ht="15">
      <c r="B43" s="78" t="s">
        <v>39</v>
      </c>
      <c r="C43" s="95">
        <v>4.045976668</v>
      </c>
      <c r="D43" s="95">
        <v>1.276486977</v>
      </c>
      <c r="E43" s="96"/>
      <c r="F43" s="95">
        <v>6.057424901</v>
      </c>
      <c r="G43" s="95">
        <v>2.513695081</v>
      </c>
      <c r="H43" s="95">
        <v>5.570530688115457</v>
      </c>
      <c r="I43" s="96">
        <v>2.8936356456831978</v>
      </c>
      <c r="J43" s="97"/>
      <c r="K43" s="95">
        <v>5.44124365432882</v>
      </c>
      <c r="L43" s="96">
        <v>2.632055760035466</v>
      </c>
    </row>
    <row r="44" spans="2:12" ht="15">
      <c r="B44" s="78" t="s">
        <v>40</v>
      </c>
      <c r="C44" s="95">
        <v>5.387155396</v>
      </c>
      <c r="D44" s="95">
        <v>1.168173945</v>
      </c>
      <c r="E44" s="96"/>
      <c r="F44" s="95">
        <v>2.838846658</v>
      </c>
      <c r="G44" s="95">
        <v>3.925977545</v>
      </c>
      <c r="H44" s="95">
        <v>7.417075509211704</v>
      </c>
      <c r="I44" s="96">
        <v>2.6481036066303427</v>
      </c>
      <c r="J44" s="97"/>
      <c r="K44" s="95">
        <v>2.550069809516748</v>
      </c>
      <c r="L44" s="96">
        <v>4.110837423835954</v>
      </c>
    </row>
    <row r="45" spans="2:12" ht="15">
      <c r="B45" s="78" t="s">
        <v>41</v>
      </c>
      <c r="C45" s="95">
        <v>11.609985073</v>
      </c>
      <c r="D45" s="95">
        <v>2.140158162</v>
      </c>
      <c r="E45" s="96"/>
      <c r="F45" s="95">
        <v>16.583634833</v>
      </c>
      <c r="G45" s="95">
        <v>5.892876676</v>
      </c>
      <c r="H45" s="95">
        <v>15.984713567238218</v>
      </c>
      <c r="I45" s="96">
        <v>4.851469741992547</v>
      </c>
      <c r="J45" s="97"/>
      <c r="K45" s="95">
        <v>14.896692782088133</v>
      </c>
      <c r="L45" s="96">
        <v>6.170350618689241</v>
      </c>
    </row>
    <row r="46" spans="2:12" ht="15">
      <c r="B46" s="78" t="s">
        <v>42</v>
      </c>
      <c r="C46" s="95">
        <v>31.993246591</v>
      </c>
      <c r="D46" s="95">
        <v>15.987959188</v>
      </c>
      <c r="E46" s="96"/>
      <c r="F46" s="95">
        <v>56.632570615</v>
      </c>
      <c r="G46" s="95">
        <v>37.396354257</v>
      </c>
      <c r="H46" s="95">
        <v>44.04853922099056</v>
      </c>
      <c r="I46" s="96">
        <v>36.2426953362682</v>
      </c>
      <c r="J46" s="97"/>
      <c r="K46" s="95">
        <v>50.87171867971914</v>
      </c>
      <c r="L46" s="96">
        <v>39.157211377963336</v>
      </c>
    </row>
    <row r="47" spans="2:12" ht="15">
      <c r="B47" s="78" t="s">
        <v>43</v>
      </c>
      <c r="C47" s="95">
        <v>16.425075842</v>
      </c>
      <c r="D47" s="95">
        <v>19.821104527</v>
      </c>
      <c r="E47" s="96"/>
      <c r="F47" s="95">
        <v>23.867011621</v>
      </c>
      <c r="G47" s="95">
        <v>38.564943922</v>
      </c>
      <c r="H47" s="95">
        <v>22.61416625462478</v>
      </c>
      <c r="I47" s="96">
        <v>44.93195436347941</v>
      </c>
      <c r="J47" s="97"/>
      <c r="K47" s="95">
        <v>21.43918045259121</v>
      </c>
      <c r="L47" s="96">
        <v>40.38082564292723</v>
      </c>
    </row>
    <row r="48" spans="2:12" ht="15">
      <c r="B48" s="78" t="s">
        <v>44</v>
      </c>
      <c r="C48" s="95">
        <v>1.446201321</v>
      </c>
      <c r="D48" s="95">
        <v>0.298274003</v>
      </c>
      <c r="E48" s="96"/>
      <c r="F48" s="95">
        <v>1.4464713</v>
      </c>
      <c r="G48" s="95">
        <v>0.637905581</v>
      </c>
      <c r="H48" s="95">
        <v>1.9911407061588158</v>
      </c>
      <c r="I48" s="96">
        <v>0.6761497005553995</v>
      </c>
      <c r="J48" s="97"/>
      <c r="K48" s="95">
        <v>1.2993314669067424</v>
      </c>
      <c r="L48" s="96">
        <v>0.6679422144398989</v>
      </c>
    </row>
    <row r="49" spans="2:12" ht="15">
      <c r="B49" s="98" t="s">
        <v>45</v>
      </c>
      <c r="C49" s="99">
        <v>72.631799276</v>
      </c>
      <c r="D49" s="99">
        <v>44.113604244</v>
      </c>
      <c r="E49" s="100"/>
      <c r="F49" s="99">
        <v>111.324272277</v>
      </c>
      <c r="G49" s="99">
        <v>95.50310898299999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0073-6E34-44E4-A54B-219162DBA1EF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72.631799276</v>
      </c>
      <c r="M3" s="105">
        <v>70.246165753</v>
      </c>
      <c r="N3" s="105">
        <v>74.148834949</v>
      </c>
      <c r="O3" s="105">
        <v>72.445224861</v>
      </c>
      <c r="P3" s="105">
        <v>76.656675887</v>
      </c>
      <c r="Q3" s="105">
        <v>69.187907957</v>
      </c>
      <c r="R3" s="105">
        <v>68.260122603</v>
      </c>
      <c r="S3" s="105">
        <v>70.131862294</v>
      </c>
      <c r="T3" s="105">
        <v>79.128859398</v>
      </c>
      <c r="U3" s="105">
        <v>99.622133541</v>
      </c>
      <c r="V3" s="105">
        <v>111.324272277</v>
      </c>
      <c r="W3" s="77"/>
      <c r="X3" s="168"/>
    </row>
    <row r="4" spans="11:24" ht="15">
      <c r="K4" s="78" t="s">
        <v>47</v>
      </c>
      <c r="L4" s="106">
        <v>44.113604244</v>
      </c>
      <c r="M4" s="106">
        <v>46.833391348</v>
      </c>
      <c r="N4" s="106">
        <v>52.105068746</v>
      </c>
      <c r="O4" s="106">
        <v>55.758710231</v>
      </c>
      <c r="P4" s="106">
        <v>61.397988134</v>
      </c>
      <c r="Q4" s="106">
        <v>66.888385109</v>
      </c>
      <c r="R4" s="106">
        <v>69.811911866</v>
      </c>
      <c r="S4" s="106">
        <v>62.465139245</v>
      </c>
      <c r="T4" s="106">
        <v>78.001146952</v>
      </c>
      <c r="U4" s="106">
        <v>98.857068544</v>
      </c>
      <c r="V4" s="106">
        <v>95.503108983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28.518195031999994</v>
      </c>
      <c r="M5" s="107">
        <v>23.412774405</v>
      </c>
      <c r="N5" s="107">
        <v>22.043766203000004</v>
      </c>
      <c r="O5" s="107">
        <v>16.686514629999998</v>
      </c>
      <c r="P5" s="107">
        <v>15.258687753000004</v>
      </c>
      <c r="Q5" s="107">
        <v>2.299522847999995</v>
      </c>
      <c r="R5" s="107">
        <v>-1.5517892630000034</v>
      </c>
      <c r="S5" s="107">
        <v>7.666723048999998</v>
      </c>
      <c r="T5" s="107">
        <v>1.1277124460000039</v>
      </c>
      <c r="U5" s="107">
        <v>0.7650649969999961</v>
      </c>
      <c r="V5" s="107">
        <v>15.821163294000002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1.724158385</v>
      </c>
      <c r="M9" s="105">
        <v>1.893526979</v>
      </c>
      <c r="N9" s="105">
        <v>2.418167956</v>
      </c>
      <c r="O9" s="105">
        <v>2.334201546</v>
      </c>
      <c r="P9" s="105">
        <v>2.768186141</v>
      </c>
      <c r="Q9" s="105">
        <v>2.350659689</v>
      </c>
      <c r="R9" s="105">
        <v>2.583741553</v>
      </c>
      <c r="S9" s="105">
        <v>2.353683421</v>
      </c>
      <c r="T9" s="105">
        <v>2.436050613</v>
      </c>
      <c r="U9" s="105">
        <v>3.097901604</v>
      </c>
      <c r="V9" s="105">
        <v>3.898312349</v>
      </c>
      <c r="W9" s="77"/>
      <c r="X9" s="168"/>
    </row>
    <row r="10" spans="11:24" ht="15">
      <c r="K10" s="78" t="s">
        <v>47</v>
      </c>
      <c r="L10" s="106">
        <v>3.421447442</v>
      </c>
      <c r="M10" s="106">
        <v>3.815935568</v>
      </c>
      <c r="N10" s="106">
        <v>4.669400251</v>
      </c>
      <c r="O10" s="106">
        <v>4.314599475</v>
      </c>
      <c r="P10" s="106">
        <v>4.151700541</v>
      </c>
      <c r="Q10" s="106">
        <v>4.095610328</v>
      </c>
      <c r="R10" s="106">
        <v>4.338073036</v>
      </c>
      <c r="S10" s="106">
        <v>4.76506305</v>
      </c>
      <c r="T10" s="106">
        <v>5.087693962</v>
      </c>
      <c r="U10" s="106">
        <v>5.624573789</v>
      </c>
      <c r="V10" s="106">
        <v>6.571355921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-1.6972890569999999</v>
      </c>
      <c r="M11" s="107">
        <v>-1.922408589</v>
      </c>
      <c r="N11" s="107">
        <v>-2.251232295</v>
      </c>
      <c r="O11" s="107">
        <v>-1.9803979289999996</v>
      </c>
      <c r="P11" s="107">
        <v>-1.3835144000000001</v>
      </c>
      <c r="Q11" s="107">
        <v>-1.7449506390000002</v>
      </c>
      <c r="R11" s="107">
        <v>-1.754331483</v>
      </c>
      <c r="S11" s="107">
        <v>-2.4113796290000002</v>
      </c>
      <c r="T11" s="107">
        <v>-2.6516433490000004</v>
      </c>
      <c r="U11" s="107">
        <v>-2.5266721850000002</v>
      </c>
      <c r="V11" s="107">
        <v>-2.6730435720000005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4.045976668</v>
      </c>
      <c r="M15" s="105">
        <v>3.713989767</v>
      </c>
      <c r="N15" s="105">
        <v>2.943512611</v>
      </c>
      <c r="O15" s="105">
        <v>3.131609172</v>
      </c>
      <c r="P15" s="105">
        <v>4.284807997</v>
      </c>
      <c r="Q15" s="105">
        <v>4.465285868</v>
      </c>
      <c r="R15" s="105">
        <v>4.414068524</v>
      </c>
      <c r="S15" s="105">
        <v>4.57478347</v>
      </c>
      <c r="T15" s="105">
        <v>7.244139451</v>
      </c>
      <c r="U15" s="105">
        <v>7.278498545</v>
      </c>
      <c r="V15" s="105">
        <v>6.057424901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1.276486977</v>
      </c>
      <c r="M16" s="106">
        <v>1.223750147</v>
      </c>
      <c r="N16" s="106">
        <v>1.214178054</v>
      </c>
      <c r="O16" s="106">
        <v>1.216470505</v>
      </c>
      <c r="P16" s="106">
        <v>1.566079026</v>
      </c>
      <c r="Q16" s="106">
        <v>1.467763885</v>
      </c>
      <c r="R16" s="106">
        <v>1.514541074</v>
      </c>
      <c r="S16" s="106">
        <v>1.785488634</v>
      </c>
      <c r="T16" s="106">
        <v>2.547431493</v>
      </c>
      <c r="U16" s="106">
        <v>3.169886843</v>
      </c>
      <c r="V16" s="106">
        <v>2.513695081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2.7694896909999995</v>
      </c>
      <c r="M17" s="107">
        <v>2.49023962</v>
      </c>
      <c r="N17" s="107">
        <v>1.729334557</v>
      </c>
      <c r="O17" s="107">
        <v>1.9151386670000001</v>
      </c>
      <c r="P17" s="107">
        <v>2.718728971</v>
      </c>
      <c r="Q17" s="107">
        <v>2.9975219829999995</v>
      </c>
      <c r="R17" s="107">
        <v>2.89952745</v>
      </c>
      <c r="S17" s="107">
        <v>2.789294836</v>
      </c>
      <c r="T17" s="107">
        <v>4.696707957999999</v>
      </c>
      <c r="U17" s="107">
        <v>4.108611701999999</v>
      </c>
      <c r="V17" s="107">
        <v>3.5437298200000003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5.387155396</v>
      </c>
      <c r="M21" s="105">
        <v>5.671685443</v>
      </c>
      <c r="N21" s="105">
        <v>3.390128978</v>
      </c>
      <c r="O21" s="105">
        <v>2.707545907</v>
      </c>
      <c r="P21" s="105">
        <v>3.535119622</v>
      </c>
      <c r="Q21" s="105">
        <v>3.276740216</v>
      </c>
      <c r="R21" s="105">
        <v>3.212100452</v>
      </c>
      <c r="S21" s="105">
        <v>1.535494071</v>
      </c>
      <c r="T21" s="105">
        <v>2.391857837</v>
      </c>
      <c r="U21" s="105">
        <v>4.189795751</v>
      </c>
      <c r="V21" s="105">
        <v>2.838846658</v>
      </c>
    </row>
    <row r="22" spans="11:22" ht="15">
      <c r="K22" s="78" t="s">
        <v>47</v>
      </c>
      <c r="L22" s="106">
        <v>1.168173945</v>
      </c>
      <c r="M22" s="106">
        <v>0.728268715</v>
      </c>
      <c r="N22" s="106">
        <v>0.936912803</v>
      </c>
      <c r="O22" s="106">
        <v>0.699531962</v>
      </c>
      <c r="P22" s="106">
        <v>0.601837506</v>
      </c>
      <c r="Q22" s="106">
        <v>0.761145597</v>
      </c>
      <c r="R22" s="106">
        <v>2.092866656</v>
      </c>
      <c r="S22" s="106">
        <v>1.25439584</v>
      </c>
      <c r="T22" s="106">
        <v>2.015086797</v>
      </c>
      <c r="U22" s="106">
        <v>3.756591775</v>
      </c>
      <c r="V22" s="106">
        <v>3.925977545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4.218981450999999</v>
      </c>
      <c r="M23" s="107">
        <v>4.943416728000001</v>
      </c>
      <c r="N23" s="107">
        <v>2.4532161749999997</v>
      </c>
      <c r="O23" s="107">
        <v>2.008013945</v>
      </c>
      <c r="P23" s="107">
        <v>2.933282116</v>
      </c>
      <c r="Q23" s="107">
        <v>2.515594619</v>
      </c>
      <c r="R23" s="107">
        <v>1.119233796</v>
      </c>
      <c r="S23" s="107">
        <v>0.2810982310000001</v>
      </c>
      <c r="T23" s="107">
        <v>0.37677103999999995</v>
      </c>
      <c r="U23" s="107">
        <v>0.43320397600000016</v>
      </c>
      <c r="V23" s="107">
        <v>-1.0871308869999998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11.609985073</v>
      </c>
      <c r="M27" s="105">
        <v>11.959597496</v>
      </c>
      <c r="N27" s="105">
        <v>12.376439429</v>
      </c>
      <c r="O27" s="105">
        <v>12.109485806</v>
      </c>
      <c r="P27" s="105">
        <v>13.632001929</v>
      </c>
      <c r="Q27" s="105">
        <v>12.661708882</v>
      </c>
      <c r="R27" s="105">
        <v>13.015317244</v>
      </c>
      <c r="S27" s="105">
        <v>12.934980463</v>
      </c>
      <c r="T27" s="105">
        <v>16.216779677</v>
      </c>
      <c r="U27" s="105">
        <v>17.857836983</v>
      </c>
      <c r="V27" s="105">
        <v>16.583634833</v>
      </c>
    </row>
    <row r="28" spans="11:22" ht="15">
      <c r="K28" s="78" t="s">
        <v>47</v>
      </c>
      <c r="L28" s="106">
        <v>2.140158162</v>
      </c>
      <c r="M28" s="106">
        <v>2.365753786</v>
      </c>
      <c r="N28" s="106">
        <v>2.650197814</v>
      </c>
      <c r="O28" s="106">
        <v>2.538387254</v>
      </c>
      <c r="P28" s="106">
        <v>2.974504167</v>
      </c>
      <c r="Q28" s="106">
        <v>3.206653167</v>
      </c>
      <c r="R28" s="106">
        <v>3.298956187</v>
      </c>
      <c r="S28" s="106">
        <v>3.423350506</v>
      </c>
      <c r="T28" s="106">
        <v>4.915228303</v>
      </c>
      <c r="U28" s="106">
        <v>6.964882109</v>
      </c>
      <c r="V28" s="106">
        <v>5.892876676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9.469826911</v>
      </c>
      <c r="M29" s="107">
        <v>9.593843710000002</v>
      </c>
      <c r="N29" s="107">
        <v>9.726241615</v>
      </c>
      <c r="O29" s="107">
        <v>9.571098552</v>
      </c>
      <c r="P29" s="107">
        <v>10.657497761999998</v>
      </c>
      <c r="Q29" s="107">
        <v>9.455055715</v>
      </c>
      <c r="R29" s="107">
        <v>9.716361057</v>
      </c>
      <c r="S29" s="107">
        <v>9.511629957</v>
      </c>
      <c r="T29" s="107">
        <v>11.301551374000002</v>
      </c>
      <c r="U29" s="107">
        <v>10.892954873999997</v>
      </c>
      <c r="V29" s="107">
        <v>10.690758157000001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31.993246591</v>
      </c>
      <c r="M33" s="105">
        <v>29.606029044</v>
      </c>
      <c r="N33" s="105">
        <v>35.608222291</v>
      </c>
      <c r="O33" s="105">
        <v>35.032722766</v>
      </c>
      <c r="P33" s="105">
        <v>33.653392524</v>
      </c>
      <c r="Q33" s="105">
        <v>28.208960345</v>
      </c>
      <c r="R33" s="105">
        <v>26.472329425</v>
      </c>
      <c r="S33" s="105">
        <v>31.065520836</v>
      </c>
      <c r="T33" s="105">
        <v>31.836740895</v>
      </c>
      <c r="U33" s="105">
        <v>42.379396147</v>
      </c>
      <c r="V33" s="105">
        <v>56.632570615</v>
      </c>
    </row>
    <row r="34" spans="11:22" ht="15">
      <c r="K34" s="78" t="s">
        <v>47</v>
      </c>
      <c r="L34" s="106">
        <v>15.987959188</v>
      </c>
      <c r="M34" s="106">
        <v>17.465278786</v>
      </c>
      <c r="N34" s="106">
        <v>20.141371599</v>
      </c>
      <c r="O34" s="106">
        <v>23.443507147</v>
      </c>
      <c r="P34" s="106">
        <v>26.102928434</v>
      </c>
      <c r="Q34" s="106">
        <v>28.151399931</v>
      </c>
      <c r="R34" s="106">
        <v>28.983179571</v>
      </c>
      <c r="S34" s="106">
        <v>24.083334244</v>
      </c>
      <c r="T34" s="106">
        <v>27.35982273</v>
      </c>
      <c r="U34" s="106">
        <v>32.762699787</v>
      </c>
      <c r="V34" s="106">
        <v>37.396354257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16.005287402999997</v>
      </c>
      <c r="M35" s="107">
        <v>12.140750258</v>
      </c>
      <c r="N35" s="107">
        <v>15.466850691999998</v>
      </c>
      <c r="O35" s="107">
        <v>11.589215619</v>
      </c>
      <c r="P35" s="107">
        <v>7.550464089999998</v>
      </c>
      <c r="Q35" s="107">
        <v>0.057560414000001</v>
      </c>
      <c r="R35" s="107">
        <v>-2.5108501459999992</v>
      </c>
      <c r="S35" s="107">
        <v>6.9821865920000015</v>
      </c>
      <c r="T35" s="107">
        <v>4.476918164999997</v>
      </c>
      <c r="U35" s="107">
        <v>9.616696359999999</v>
      </c>
      <c r="V35" s="107">
        <v>19.236216358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16.425075842</v>
      </c>
      <c r="M39" s="105">
        <v>15.926471713</v>
      </c>
      <c r="N39" s="105">
        <v>16.105473877</v>
      </c>
      <c r="O39" s="105">
        <v>15.682260539</v>
      </c>
      <c r="P39" s="105">
        <v>17.265013114</v>
      </c>
      <c r="Q39" s="105">
        <v>16.373972353</v>
      </c>
      <c r="R39" s="105">
        <v>15.898273469</v>
      </c>
      <c r="S39" s="105">
        <v>15.131986172</v>
      </c>
      <c r="T39" s="105">
        <v>17.611688982</v>
      </c>
      <c r="U39" s="105">
        <v>22.517531224</v>
      </c>
      <c r="V39" s="105">
        <v>23.867011621</v>
      </c>
    </row>
    <row r="40" spans="11:22" ht="15">
      <c r="K40" s="78" t="s">
        <v>47</v>
      </c>
      <c r="L40" s="106">
        <v>19.821104527</v>
      </c>
      <c r="M40" s="106">
        <v>20.822843604</v>
      </c>
      <c r="N40" s="106">
        <v>22.040914521</v>
      </c>
      <c r="O40" s="106">
        <v>23.136133201</v>
      </c>
      <c r="P40" s="106">
        <v>25.560230386</v>
      </c>
      <c r="Q40" s="106">
        <v>28.66609924</v>
      </c>
      <c r="R40" s="106">
        <v>29.114563852</v>
      </c>
      <c r="S40" s="106">
        <v>26.840149768</v>
      </c>
      <c r="T40" s="106">
        <v>35.698919699</v>
      </c>
      <c r="U40" s="106">
        <v>45.971656201</v>
      </c>
      <c r="V40" s="106">
        <v>38.564943922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-3.396028685000001</v>
      </c>
      <c r="M41" s="107">
        <v>-4.896371890999999</v>
      </c>
      <c r="N41" s="107">
        <v>-5.935440644</v>
      </c>
      <c r="O41" s="107">
        <v>-7.453872662</v>
      </c>
      <c r="P41" s="107">
        <v>-8.295217272000002</v>
      </c>
      <c r="Q41" s="107">
        <v>-12.292126887000002</v>
      </c>
      <c r="R41" s="107">
        <v>-13.216290383</v>
      </c>
      <c r="S41" s="107">
        <v>-11.708163596</v>
      </c>
      <c r="T41" s="107">
        <v>-18.087230717</v>
      </c>
      <c r="U41" s="107">
        <v>-23.454124977000003</v>
      </c>
      <c r="V41" s="107">
        <v>-14.697932300999998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1.4462013209999984</v>
      </c>
      <c r="M45" s="105">
        <v>1.474865311000001</v>
      </c>
      <c r="N45" s="105">
        <v>1.3068898070000068</v>
      </c>
      <c r="O45" s="105">
        <v>1.4473991250000022</v>
      </c>
      <c r="P45" s="105">
        <v>1.5181545600000108</v>
      </c>
      <c r="Q45" s="105">
        <v>1.8505806039999935</v>
      </c>
      <c r="R45" s="105">
        <v>2.664291935999995</v>
      </c>
      <c r="S45" s="105">
        <v>2.5354138610000017</v>
      </c>
      <c r="T45" s="105">
        <v>1.3916019429999995</v>
      </c>
      <c r="U45" s="105">
        <v>2.3011732870000015</v>
      </c>
      <c r="V45" s="105">
        <v>1.446471300000003</v>
      </c>
    </row>
    <row r="46" spans="11:22" ht="15">
      <c r="K46" s="78" t="s">
        <v>50</v>
      </c>
      <c r="L46" s="106">
        <v>0.2982740030000022</v>
      </c>
      <c r="M46" s="106">
        <v>0.41156074200000115</v>
      </c>
      <c r="N46" s="106">
        <v>0.45209370400000015</v>
      </c>
      <c r="O46" s="106">
        <v>0.4100806870000042</v>
      </c>
      <c r="P46" s="106">
        <v>0.44070807400000245</v>
      </c>
      <c r="Q46" s="106">
        <v>0.5397129609999967</v>
      </c>
      <c r="R46" s="106">
        <v>0.46973148999999825</v>
      </c>
      <c r="S46" s="106">
        <v>0.3133572029999998</v>
      </c>
      <c r="T46" s="106">
        <v>0.37696396799999743</v>
      </c>
      <c r="U46" s="106">
        <v>0.6067780399999938</v>
      </c>
      <c r="V46" s="106">
        <v>0.6379055810000072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1.1479273179999963</v>
      </c>
      <c r="M47" s="107">
        <v>1.0633045689999998</v>
      </c>
      <c r="N47" s="107">
        <v>0.8547961030000066</v>
      </c>
      <c r="O47" s="107">
        <v>1.037318437999998</v>
      </c>
      <c r="P47" s="107">
        <v>1.0774464860000084</v>
      </c>
      <c r="Q47" s="107">
        <v>1.3108676429999968</v>
      </c>
      <c r="R47" s="107">
        <v>2.1945604459999966</v>
      </c>
      <c r="S47" s="107">
        <v>2.222056658000002</v>
      </c>
      <c r="T47" s="107">
        <v>1.014637975000002</v>
      </c>
      <c r="U47" s="107">
        <v>1.6943952470000077</v>
      </c>
      <c r="V47" s="107">
        <v>0.8085657189999957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7CD1-22E3-46F5-AA31-05DCDDE20777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136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116</v>
      </c>
      <c r="M7" s="114">
        <v>7.820918316</v>
      </c>
      <c r="N7" s="3">
        <v>20</v>
      </c>
      <c r="O7" s="114">
        <v>6.337335756</v>
      </c>
      <c r="Q7" s="114"/>
    </row>
    <row r="8" spans="12:17" ht="15">
      <c r="L8" s="113" t="s">
        <v>117</v>
      </c>
      <c r="M8" s="114">
        <v>4.289441008</v>
      </c>
      <c r="N8" s="3">
        <v>19</v>
      </c>
      <c r="O8" s="114">
        <v>3.946610427</v>
      </c>
      <c r="Q8" s="114"/>
    </row>
    <row r="9" spans="12:17" ht="15">
      <c r="L9" s="113" t="s">
        <v>127</v>
      </c>
      <c r="M9" s="114">
        <v>3.604235983</v>
      </c>
      <c r="N9" s="3">
        <v>18</v>
      </c>
      <c r="O9" s="114">
        <v>2.985611524</v>
      </c>
      <c r="Q9" s="114"/>
    </row>
    <row r="10" spans="12:17" ht="15">
      <c r="L10" s="113" t="s">
        <v>137</v>
      </c>
      <c r="M10" s="114">
        <v>3.522576831</v>
      </c>
      <c r="N10" s="3">
        <v>17</v>
      </c>
      <c r="O10" s="114">
        <v>4.170335143</v>
      </c>
      <c r="Q10" s="114"/>
    </row>
    <row r="11" spans="12:17" ht="15">
      <c r="L11" s="113" t="s">
        <v>125</v>
      </c>
      <c r="M11" s="114">
        <v>3.490898546</v>
      </c>
      <c r="N11" s="3">
        <v>16</v>
      </c>
      <c r="O11" s="114">
        <v>2.396610297</v>
      </c>
      <c r="Q11" s="114"/>
    </row>
    <row r="12" spans="12:17" ht="15">
      <c r="L12" s="113" t="s">
        <v>138</v>
      </c>
      <c r="M12" s="114">
        <v>2.804414798</v>
      </c>
      <c r="N12" s="3">
        <v>15</v>
      </c>
      <c r="O12" s="114">
        <v>2.936384591</v>
      </c>
      <c r="Q12" s="114"/>
    </row>
    <row r="13" spans="12:17" ht="15">
      <c r="L13" s="113" t="s">
        <v>122</v>
      </c>
      <c r="M13" s="114">
        <v>2.620096441</v>
      </c>
      <c r="N13" s="3">
        <v>14</v>
      </c>
      <c r="O13" s="114">
        <v>1.70009139</v>
      </c>
      <c r="Q13" s="114"/>
    </row>
    <row r="14" spans="12:17" ht="15">
      <c r="L14" s="113" t="s">
        <v>139</v>
      </c>
      <c r="M14" s="114">
        <v>2.280085918</v>
      </c>
      <c r="N14" s="3">
        <v>13</v>
      </c>
      <c r="O14" s="114">
        <v>2.692562972</v>
      </c>
      <c r="Q14" s="114"/>
    </row>
    <row r="15" spans="12:17" ht="15">
      <c r="L15" s="113" t="s">
        <v>140</v>
      </c>
      <c r="M15" s="114">
        <v>2.18721133</v>
      </c>
      <c r="N15" s="3">
        <v>12</v>
      </c>
      <c r="O15" s="114">
        <v>3.150980483</v>
      </c>
      <c r="Q15" s="114"/>
    </row>
    <row r="16" spans="12:17" ht="15">
      <c r="L16" s="113" t="s">
        <v>133</v>
      </c>
      <c r="M16" s="114">
        <v>2.09820488</v>
      </c>
      <c r="N16" s="3">
        <v>11</v>
      </c>
      <c r="O16" s="114">
        <v>2.018791542</v>
      </c>
      <c r="Q16" s="114"/>
    </row>
    <row r="17" spans="12:17" ht="15">
      <c r="L17" s="113" t="s">
        <v>141</v>
      </c>
      <c r="M17" s="114">
        <v>1.905283538</v>
      </c>
      <c r="N17" s="3">
        <v>10</v>
      </c>
      <c r="O17" s="114">
        <v>1.703556668</v>
      </c>
      <c r="Q17" s="114"/>
    </row>
    <row r="18" spans="12:17" ht="15">
      <c r="L18" s="113" t="s">
        <v>142</v>
      </c>
      <c r="M18" s="114">
        <v>1.828292454</v>
      </c>
      <c r="N18" s="3">
        <v>9</v>
      </c>
      <c r="O18" s="114">
        <v>1.767071674</v>
      </c>
      <c r="Q18" s="114"/>
    </row>
    <row r="19" spans="12:17" ht="15">
      <c r="L19" s="113" t="s">
        <v>120</v>
      </c>
      <c r="M19" s="114">
        <v>1.729920479</v>
      </c>
      <c r="N19" s="3">
        <v>8</v>
      </c>
      <c r="O19" s="114">
        <v>1.625133673</v>
      </c>
      <c r="Q19" s="114"/>
    </row>
    <row r="20" spans="12:17" ht="15">
      <c r="L20" s="113" t="s">
        <v>143</v>
      </c>
      <c r="M20" s="114">
        <v>1.679379981</v>
      </c>
      <c r="N20" s="3">
        <v>7</v>
      </c>
      <c r="O20" s="114">
        <v>1.835722713</v>
      </c>
      <c r="Q20" s="114"/>
    </row>
    <row r="21" spans="12:17" ht="15">
      <c r="L21" s="113" t="s">
        <v>144</v>
      </c>
      <c r="M21" s="114">
        <v>1.606428427</v>
      </c>
      <c r="N21" s="3">
        <v>6</v>
      </c>
      <c r="O21" s="114">
        <v>1.55171146</v>
      </c>
      <c r="Q21" s="114"/>
    </row>
    <row r="22" spans="12:17" ht="15">
      <c r="L22" s="113" t="s">
        <v>145</v>
      </c>
      <c r="M22" s="114">
        <v>1.573428674</v>
      </c>
      <c r="N22" s="3">
        <v>5</v>
      </c>
      <c r="O22" s="114">
        <v>1.257795515</v>
      </c>
      <c r="Q22" s="114"/>
    </row>
    <row r="23" spans="12:17" ht="15">
      <c r="L23" s="113" t="s">
        <v>146</v>
      </c>
      <c r="M23" s="114">
        <v>1.412124075</v>
      </c>
      <c r="N23" s="3">
        <v>4</v>
      </c>
      <c r="O23" s="114">
        <v>1.423551563</v>
      </c>
      <c r="Q23" s="114"/>
    </row>
    <row r="24" spans="12:17" ht="15">
      <c r="L24" s="113" t="s">
        <v>147</v>
      </c>
      <c r="M24" s="114">
        <v>1.310153883</v>
      </c>
      <c r="N24" s="3">
        <v>3</v>
      </c>
      <c r="O24" s="114">
        <v>1.204940791</v>
      </c>
      <c r="Q24" s="114"/>
    </row>
    <row r="25" spans="12:17" ht="15">
      <c r="L25" s="113" t="s">
        <v>148</v>
      </c>
      <c r="M25" s="114">
        <v>1.217739235</v>
      </c>
      <c r="N25" s="3">
        <v>2</v>
      </c>
      <c r="O25" s="114">
        <v>1.430443317</v>
      </c>
      <c r="Q25" s="114"/>
    </row>
    <row r="26" spans="12:17" ht="15">
      <c r="L26" s="113" t="s">
        <v>149</v>
      </c>
      <c r="M26" s="114">
        <v>1.1497589</v>
      </c>
      <c r="N26" s="3">
        <v>1</v>
      </c>
      <c r="O26" s="114">
        <v>1.559021095</v>
      </c>
      <c r="Q26" s="114"/>
    </row>
    <row r="28" spans="13:15" ht="15">
      <c r="M28" s="114">
        <v>50.130593696999995</v>
      </c>
      <c r="O28" s="114">
        <v>47.694262593999994</v>
      </c>
    </row>
    <row r="29" spans="13:15" ht="15">
      <c r="M29" s="114">
        <v>95.503108983</v>
      </c>
      <c r="O29" s="114">
        <v>98.857068544</v>
      </c>
    </row>
    <row r="30" spans="13:15" ht="15">
      <c r="M30" s="6">
        <v>0.5249105943338815</v>
      </c>
      <c r="N30" s="6"/>
      <c r="O30" s="6">
        <v>0.4824567761967562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C91A2-1D72-45CB-8F22-E5559F3E9F43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115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116</v>
      </c>
      <c r="M4" s="114">
        <v>12.898241476</v>
      </c>
      <c r="N4" s="3">
        <v>20</v>
      </c>
      <c r="O4" s="114">
        <v>6.073989493</v>
      </c>
      <c r="P4" s="114"/>
    </row>
    <row r="5" spans="12:16" s="3" customFormat="1" ht="15">
      <c r="L5" s="113" t="s">
        <v>117</v>
      </c>
      <c r="M5" s="114">
        <v>4.615672346</v>
      </c>
      <c r="N5" s="3">
        <v>19</v>
      </c>
      <c r="O5" s="114">
        <v>3.85872233</v>
      </c>
      <c r="P5" s="114"/>
    </row>
    <row r="6" spans="12:16" s="3" customFormat="1" ht="15">
      <c r="L6" s="113" t="s">
        <v>118</v>
      </c>
      <c r="M6" s="114">
        <v>4.040559604</v>
      </c>
      <c r="N6" s="3">
        <v>18</v>
      </c>
      <c r="O6" s="114">
        <v>4.004341791</v>
      </c>
      <c r="P6" s="114"/>
    </row>
    <row r="7" spans="12:15" s="3" customFormat="1" ht="15">
      <c r="L7" s="113" t="s">
        <v>119</v>
      </c>
      <c r="M7" s="114">
        <v>3.720299988</v>
      </c>
      <c r="N7" s="3">
        <v>17</v>
      </c>
      <c r="O7" s="114">
        <v>4.312982854</v>
      </c>
    </row>
    <row r="8" spans="12:15" s="3" customFormat="1" ht="15">
      <c r="L8" s="113" t="s">
        <v>120</v>
      </c>
      <c r="M8" s="114">
        <v>2.81775553</v>
      </c>
      <c r="N8" s="3">
        <v>16</v>
      </c>
      <c r="O8" s="114">
        <v>2.447304836</v>
      </c>
    </row>
    <row r="9" spans="12:15" s="3" customFormat="1" ht="15">
      <c r="L9" s="113" t="s">
        <v>121</v>
      </c>
      <c r="M9" s="114">
        <v>2.239025001</v>
      </c>
      <c r="N9" s="3">
        <v>15</v>
      </c>
      <c r="O9" s="114">
        <v>1.826430064</v>
      </c>
    </row>
    <row r="10" spans="12:15" s="3" customFormat="1" ht="15">
      <c r="L10" s="113" t="s">
        <v>122</v>
      </c>
      <c r="M10" s="114">
        <v>1.942732403</v>
      </c>
      <c r="N10" s="3">
        <v>14</v>
      </c>
      <c r="O10" s="114">
        <v>3.56900004</v>
      </c>
    </row>
    <row r="11" spans="12:15" s="3" customFormat="1" ht="15">
      <c r="L11" s="113" t="s">
        <v>123</v>
      </c>
      <c r="M11" s="114">
        <v>1.889679532</v>
      </c>
      <c r="N11" s="3">
        <v>13</v>
      </c>
      <c r="O11" s="114">
        <v>1.526326649</v>
      </c>
    </row>
    <row r="12" spans="12:15" s="3" customFormat="1" ht="15">
      <c r="L12" s="113" t="s">
        <v>124</v>
      </c>
      <c r="M12" s="114">
        <v>1.873998222</v>
      </c>
      <c r="N12" s="3">
        <v>12</v>
      </c>
      <c r="O12" s="114">
        <v>1.693919864</v>
      </c>
    </row>
    <row r="13" spans="12:15" s="3" customFormat="1" ht="15">
      <c r="L13" s="113" t="s">
        <v>125</v>
      </c>
      <c r="M13" s="114">
        <v>1.809294895</v>
      </c>
      <c r="N13" s="3">
        <v>11</v>
      </c>
      <c r="O13" s="114">
        <v>1.406196083</v>
      </c>
    </row>
    <row r="14" spans="12:15" s="3" customFormat="1" ht="15">
      <c r="L14" s="113" t="s">
        <v>126</v>
      </c>
      <c r="M14" s="114">
        <v>1.725341548</v>
      </c>
      <c r="N14" s="3">
        <v>10</v>
      </c>
      <c r="O14" s="114">
        <v>2.177469496</v>
      </c>
    </row>
    <row r="15" spans="12:15" s="3" customFormat="1" ht="15">
      <c r="L15" s="113" t="s">
        <v>127</v>
      </c>
      <c r="M15" s="114">
        <v>1.675687188</v>
      </c>
      <c r="N15" s="3">
        <v>9</v>
      </c>
      <c r="O15" s="114">
        <v>0.804709506</v>
      </c>
    </row>
    <row r="16" spans="12:15" s="3" customFormat="1" ht="15">
      <c r="L16" s="113" t="s">
        <v>128</v>
      </c>
      <c r="M16" s="114">
        <v>1.662211874</v>
      </c>
      <c r="N16" s="3">
        <v>8</v>
      </c>
      <c r="O16" s="114">
        <v>1.519783109</v>
      </c>
    </row>
    <row r="17" spans="12:15" s="3" customFormat="1" ht="15">
      <c r="L17" s="113" t="s">
        <v>129</v>
      </c>
      <c r="M17" s="114">
        <v>1.62659649</v>
      </c>
      <c r="N17" s="3">
        <v>7</v>
      </c>
      <c r="O17" s="114">
        <v>1.478972068</v>
      </c>
    </row>
    <row r="18" spans="12:15" s="3" customFormat="1" ht="15">
      <c r="L18" s="113" t="s">
        <v>130</v>
      </c>
      <c r="M18" s="114">
        <v>1.55987303</v>
      </c>
      <c r="N18" s="3">
        <v>6</v>
      </c>
      <c r="O18" s="114">
        <v>1.879552493</v>
      </c>
    </row>
    <row r="19" spans="12:15" s="3" customFormat="1" ht="15">
      <c r="L19" s="113" t="s">
        <v>131</v>
      </c>
      <c r="M19" s="114">
        <v>1.546141007</v>
      </c>
      <c r="N19" s="3">
        <v>5</v>
      </c>
      <c r="O19" s="114">
        <v>1.29868502</v>
      </c>
    </row>
    <row r="20" spans="12:15" s="3" customFormat="1" ht="15">
      <c r="L20" s="113" t="s">
        <v>132</v>
      </c>
      <c r="M20" s="114">
        <v>1.427235361</v>
      </c>
      <c r="N20" s="3">
        <v>4</v>
      </c>
      <c r="O20" s="114">
        <v>1.565972877</v>
      </c>
    </row>
    <row r="21" spans="12:15" s="3" customFormat="1" ht="15">
      <c r="L21" s="113" t="s">
        <v>133</v>
      </c>
      <c r="M21" s="114">
        <v>1.368975976</v>
      </c>
      <c r="N21" s="3">
        <v>3</v>
      </c>
      <c r="O21" s="114">
        <v>1.263220149</v>
      </c>
    </row>
    <row r="22" spans="12:15" s="3" customFormat="1" ht="15">
      <c r="L22" s="113" t="s">
        <v>134</v>
      </c>
      <c r="M22" s="114">
        <v>1.203241222</v>
      </c>
      <c r="N22" s="3">
        <v>2</v>
      </c>
      <c r="O22" s="114">
        <v>0.960338106</v>
      </c>
    </row>
    <row r="23" spans="12:15" s="3" customFormat="1" ht="15">
      <c r="L23" s="113" t="s">
        <v>135</v>
      </c>
      <c r="M23" s="114">
        <v>1.196773656</v>
      </c>
      <c r="N23" s="3">
        <v>1</v>
      </c>
      <c r="O23" s="114">
        <v>0.915453924</v>
      </c>
    </row>
    <row r="25" spans="13:15" ht="15">
      <c r="M25" s="114">
        <v>52.83933634900001</v>
      </c>
      <c r="O25" s="114">
        <v>44.583370752</v>
      </c>
    </row>
    <row r="26" spans="13:15" ht="15">
      <c r="M26" s="114">
        <v>111.324272277</v>
      </c>
      <c r="O26" s="114">
        <v>99.622133541</v>
      </c>
    </row>
    <row r="27" spans="13:15" ht="15">
      <c r="M27" s="6">
        <v>0.4746434471857473</v>
      </c>
      <c r="N27" s="6"/>
      <c r="O27" s="6">
        <v>0.4475247534590442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2024-02-29T14:59:41Z</dcterms:created>
  <dcterms:modified xsi:type="dcterms:W3CDTF">2024-02-29T15:22:53Z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2024-02-29T15:21:51Z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d472c13d-250f-40ca-963c-92fe574ae1e6</vt:lpwstr>
  </property>
  <property fmtid="{D5CDD505-2E9C-101B-9397-08002B2CF9AE}" pid="8" name="MSIP_Label_6bd9ddd1-4d20-43f6-abfa-fc3c07406f94_ContentBits">
    <vt:lpwstr>0</vt:lpwstr>
  </property>
</Properties>
</file>