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codeName="ThisWorkbook"/>
  <bookViews>
    <workbookView xWindow="36616" yWindow="65416" windowWidth="29040" windowHeight="15840" activeTab="0"/>
  </bookViews>
  <sheets>
    <sheet name="Table 1" sheetId="18" r:id="rId1"/>
    <sheet name="Figure 1" sheetId="26" r:id="rId2"/>
    <sheet name="Figure 2" sheetId="22" r:id="rId3"/>
    <sheet name="Figure 3" sheetId="28" r:id="rId4"/>
    <sheet name="Figure 4 " sheetId="27" r:id="rId5"/>
  </sheets>
  <definedNames/>
  <calcPr calcId="191029"/>
  <extLst/>
</workbook>
</file>

<file path=xl/sharedStrings.xml><?xml version="1.0" encoding="utf-8"?>
<sst xmlns="http://schemas.openxmlformats.org/spreadsheetml/2006/main" count="308" uniqueCount="148">
  <si>
    <t>Belgium</t>
  </si>
  <si>
    <t>Bulgaria</t>
  </si>
  <si>
    <t>Germany</t>
  </si>
  <si>
    <t>Estonia</t>
  </si>
  <si>
    <t>Greece</t>
  </si>
  <si>
    <t>Spain</t>
  </si>
  <si>
    <t>Latvia</t>
  </si>
  <si>
    <t>Austria</t>
  </si>
  <si>
    <t>Romania</t>
  </si>
  <si>
    <t>Slovenia</t>
  </si>
  <si>
    <t>Slovakia</t>
  </si>
  <si>
    <t>Malta</t>
  </si>
  <si>
    <t>Ireland</t>
  </si>
  <si>
    <t>Lithuania</t>
  </si>
  <si>
    <t>Portugal</t>
  </si>
  <si>
    <t>(%)</t>
  </si>
  <si>
    <t>(per 100 000 inhabitants)</t>
  </si>
  <si>
    <t>(number)</t>
  </si>
  <si>
    <t>General paediatricians</t>
  </si>
  <si>
    <t>Gynaecologists and obstetricians</t>
  </si>
  <si>
    <t>Psychiatrists</t>
  </si>
  <si>
    <t>Other specialists not elsewhere classified</t>
  </si>
  <si>
    <t>Liechtenstein</t>
  </si>
  <si>
    <t>:</t>
  </si>
  <si>
    <t>Italy</t>
  </si>
  <si>
    <t>Netherlands</t>
  </si>
  <si>
    <t>Croatia</t>
  </si>
  <si>
    <t>Norway</t>
  </si>
  <si>
    <t>Switzerland</t>
  </si>
  <si>
    <t>(per 100 000 inhabitants)</t>
  </si>
  <si>
    <t>Total</t>
  </si>
  <si>
    <t>Montenegro</t>
  </si>
  <si>
    <t>Medical group 
of specialists</t>
  </si>
  <si>
    <t>Surgical group 
of specialists</t>
  </si>
  <si>
    <t>55 and over</t>
  </si>
  <si>
    <t>&lt; 35 years</t>
  </si>
  <si>
    <t>≥ 65 years</t>
  </si>
  <si>
    <t>North Macedonia</t>
  </si>
  <si>
    <r>
      <t>Source:</t>
    </r>
    <r>
      <rPr>
        <sz val="9"/>
        <rFont val="Arial"/>
        <family val="2"/>
      </rPr>
      <t xml:space="preserve"> Eurostat (online data code: hlth_rs_phys)</t>
    </r>
  </si>
  <si>
    <t>General medical practitioners</t>
  </si>
  <si>
    <t>Czechia</t>
  </si>
  <si>
    <t>Hungary</t>
  </si>
  <si>
    <t>Sweden</t>
  </si>
  <si>
    <t>Serbia</t>
  </si>
  <si>
    <t>Men</t>
  </si>
  <si>
    <t>Women</t>
  </si>
  <si>
    <t>Health in the European Union – facts and figures</t>
  </si>
  <si>
    <t>Healthcare personnel statistics – physicians</t>
  </si>
  <si>
    <t>35–44 years</t>
  </si>
  <si>
    <t>45–54 years</t>
  </si>
  <si>
    <t>55–64 years</t>
  </si>
  <si>
    <t>Bookmarks</t>
  </si>
  <si>
    <t>hlth_rs_phys</t>
  </si>
  <si>
    <t>Türkiye</t>
  </si>
  <si>
    <t>Table 1: Physicians, by speciality, 2021</t>
  </si>
  <si>
    <t>Figure 1: Practising physicians, 2016 and 2021</t>
  </si>
  <si>
    <t>Figure 2: Physicians, by age, 2021</t>
  </si>
  <si>
    <t>Figure 3: Physicians, by sex, 2021</t>
  </si>
  <si>
    <t>Figure 4: Graduates – medical doctors, 2011 and 2021</t>
  </si>
  <si>
    <t>https://ec.europa.eu/eurostat/databrowser/bookmark/0d01438f-5e6e-4277-8651-f25d8ebf7df9?lang=en</t>
  </si>
  <si>
    <t>https://ec.europa.eu/eurostat/databrowser/bookmark/b500ca6f-abc3-45ea-aa96-94e608045acd?lang=en</t>
  </si>
  <si>
    <t>hlth_rs_prs2</t>
  </si>
  <si>
    <t>hlth_rs_physcat</t>
  </si>
  <si>
    <t>https://ec.europa.eu/eurostat/databrowser/bookmark/5b5c4599-f3f5-4115-9a2d-3d61c3d5408c?lang=en</t>
  </si>
  <si>
    <t>https://ec.europa.eu/eurostat/databrowser/bookmark/144d753c-05ed-44bf-a5c0-32043e7e2bbc?lang=en</t>
  </si>
  <si>
    <r>
      <t>Source:</t>
    </r>
    <r>
      <rPr>
        <sz val="9"/>
        <rFont val="Arial"/>
        <family val="2"/>
      </rPr>
      <t xml:space="preserve"> Eurostat (online data code: hlth_rs_prs2)</t>
    </r>
  </si>
  <si>
    <t>https://ec.europa.eu/eurostat/databrowser/bookmark/bf7753cf-0f64-4d73-9781-a67099f187aa?lang=en</t>
  </si>
  <si>
    <r>
      <t>Source:</t>
    </r>
    <r>
      <rPr>
        <sz val="9"/>
        <color theme="1"/>
        <rFont val="Arial"/>
        <family val="2"/>
      </rPr>
      <t xml:space="preserve"> Eurostat (online data code: hlth_rs_grd2)</t>
    </r>
  </si>
  <si>
    <t>hlth_rs_grd2</t>
  </si>
  <si>
    <t>https://ec.europa.eu/eurostat/databrowser/bookmark/8928f5dc-53bb-46f3-af23-7caa3f4c2c31?lang=en</t>
  </si>
  <si>
    <t>Luxembourg</t>
  </si>
  <si>
    <t>::</t>
  </si>
  <si>
    <t>Iceland</t>
  </si>
  <si>
    <t>Poland</t>
  </si>
  <si>
    <t>Note: practising physicians except Slovakia, Montenegro, North Macedonia and Türkiye (professionally active physicians) and Greece, Portugal and Finland (physicians licensed to practise). No data on specialisation available for Slovakia.</t>
  </si>
  <si>
    <t>Cyprus</t>
  </si>
  <si>
    <t>Note: practising physicians except Slovakia, Montenegro, North Macedonia and Türkiye (professionally active physicians) and Greece, Portugal and Finland (physicians licensed to practise). The figure is ranked according the total number of practising physicians in 2021.</t>
  </si>
  <si>
    <t>Denmark (¹)</t>
  </si>
  <si>
    <t>Finland (¹)</t>
  </si>
  <si>
    <t>Sweden (¹)</t>
  </si>
  <si>
    <t>(¹) 2020.</t>
  </si>
  <si>
    <t>Spain (²)</t>
  </si>
  <si>
    <t>France (¹)</t>
  </si>
  <si>
    <t>(²) Estimates.</t>
  </si>
  <si>
    <t>Denmark (³)</t>
  </si>
  <si>
    <t>Sweden (³)</t>
  </si>
  <si>
    <t>Luxembourg (⁶)</t>
  </si>
  <si>
    <t>Lithuania (²)</t>
  </si>
  <si>
    <t>Czechia (²)</t>
  </si>
  <si>
    <t>Finland (⁴)</t>
  </si>
  <si>
    <t>(⁴) 2018.</t>
  </si>
  <si>
    <t>EU (¹)</t>
  </si>
  <si>
    <t>Lithuania (¹)</t>
  </si>
  <si>
    <t>Czechia (¹)</t>
  </si>
  <si>
    <t>(¹) Estimates.</t>
  </si>
  <si>
    <t>(³) 2020.</t>
  </si>
  <si>
    <t>North Macedonia (⁵)</t>
  </si>
  <si>
    <t>Montenegro (⁵)</t>
  </si>
  <si>
    <t>(⁵) Age groups 55–64 and ≥ 65 years combined.</t>
  </si>
  <si>
    <t>(²) 2018.</t>
  </si>
  <si>
    <t>Spain (¹)</t>
  </si>
  <si>
    <t>Finland (²)</t>
  </si>
  <si>
    <t>France (⁴)</t>
  </si>
  <si>
    <t>Note: Luxembourg and Liechtenstein, 0 graduates per 100 000 inhabitants for each year. Cyprus, 0 graduates per 100 000 inhabitants for 2011. The figure is ranked according to the number of graduates in 2021.</t>
  </si>
  <si>
    <t>Slovenia (¹)</t>
  </si>
  <si>
    <t>Montenegro (¹)</t>
  </si>
  <si>
    <t>(¹) 2011: not available.</t>
  </si>
  <si>
    <t>EU (¹)(²)</t>
  </si>
  <si>
    <t>(²) Estimate.</t>
  </si>
  <si>
    <t>Ireland (³)</t>
  </si>
  <si>
    <t>Belgium (³)</t>
  </si>
  <si>
    <t>Netherlands (³)</t>
  </si>
  <si>
    <t>(³) Break in series.</t>
  </si>
  <si>
    <t>Denmark (⁴)</t>
  </si>
  <si>
    <t>Greece (⁴)</t>
  </si>
  <si>
    <t>(⁴) 2020 instead of 2021.</t>
  </si>
  <si>
    <t>Iceland (⁵)</t>
  </si>
  <si>
    <t>(⁵) 2019 instead of 2021.</t>
  </si>
  <si>
    <t>(⁶) 2021: not available.</t>
  </si>
  <si>
    <t>Note: practising physicians except Slovakia, Montenegro, North Macedonia and Türkiye (professionally active physicians) and Greece (licensed to practise). Luxembourg and Portugal: not available. The figure is ranked on the share of physicians aged 55 years and over in the total number of physicians.</t>
  </si>
  <si>
    <t>Note: practising physicians except Slovakia, Montenegro, North Macedonia, and Türkiye (professionally active physicians) and Greece and Portugal (licensed to practise). Luxembourg: not available. The figure is ranked according to the proportion of female doctors.</t>
  </si>
  <si>
    <r>
      <t>Source:</t>
    </r>
    <r>
      <rPr>
        <sz val="9"/>
        <rFont val="Arial"/>
        <family val="2"/>
      </rPr>
      <t xml:space="preserve"> Eurostat (online data codes: hlth_rs_prs2 and hlth_rs_physcat)</t>
    </r>
  </si>
  <si>
    <t>(²) Analysis by speciality only concerns physicians in hospitals.</t>
  </si>
  <si>
    <t>France (³)</t>
  </si>
  <si>
    <t>(³) Excludes stomatologists, dentists, interns and residents.</t>
  </si>
  <si>
    <t>Slovenia (⁴)</t>
  </si>
  <si>
    <t>(⁴) Surgical group of specialists: definition differs.</t>
  </si>
  <si>
    <t>Serbia (⁵)</t>
  </si>
  <si>
    <t>(⁵) Only includes physicians in institutions under the Ministry of Health. Excludes the private health sector.</t>
  </si>
  <si>
    <t>Denmark (²)</t>
  </si>
  <si>
    <t>Sweden (²)</t>
  </si>
  <si>
    <t>(²) 2020 instead of 2021.</t>
  </si>
  <si>
    <t>Czechia (³)</t>
  </si>
  <si>
    <t>(³) 2018 instead of 2016.</t>
  </si>
  <si>
    <t>Netherlands (⁴)</t>
  </si>
  <si>
    <t>Romania (⁴)</t>
  </si>
  <si>
    <t>Poland (⁴)</t>
  </si>
  <si>
    <t>Hungary (⁴)</t>
  </si>
  <si>
    <t>Türkiye (⁴)</t>
  </si>
  <si>
    <t>(⁴) Break in time series.</t>
  </si>
  <si>
    <t>France (⁵)</t>
  </si>
  <si>
    <t>(⁵) Excludes stomatologists, dentists, interns and residents.</t>
  </si>
  <si>
    <t>Serbia (⁴)(⁷)</t>
  </si>
  <si>
    <t>(⁷) Only includes physicians in institutions under the Ministry of Health. Excludes the private health sector.</t>
  </si>
  <si>
    <t>(¹) Excludes stomatologists, dentists, interns and residents.</t>
  </si>
  <si>
    <t>Serbia (⁶)</t>
  </si>
  <si>
    <t>(⁶) Only includes physicians in institutions under the Ministry of Health. Excludes the private health sector.</t>
  </si>
  <si>
    <t>(⁴) Excludes stomatologists, dentists, interns and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</si>
</sst>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0_i"/>
    <numFmt numFmtId="167" formatCode="#,##0.0"/>
    <numFmt numFmtId="168" formatCode="#,##0_i"/>
    <numFmt numFmtId="169" formatCode="#,##0.0000000000000"/>
    <numFmt numFmtId="170" formatCode="#,##0.000"/>
    <numFmt numFmtId="171" formatCode="@_i"/>
  </numFmts>
  <fonts count="20">
    <font>
      <sz val="9"/>
      <name val="Arial"/>
      <family val="2"/>
    </font>
    <font>
      <sz val="10"/>
      <name val="Arial"/>
      <family val="2"/>
    </font>
    <font>
      <sz val="9"/>
      <color theme="1"/>
      <name val="Arial"/>
      <family val="2"/>
    </font>
    <font>
      <b/>
      <sz val="9"/>
      <name val="Arial"/>
      <family val="2"/>
    </font>
    <font>
      <sz val="9"/>
      <color rgb="FFFF0000"/>
      <name val="Arial"/>
      <family val="2"/>
    </font>
    <font>
      <i/>
      <sz val="9"/>
      <name val="Arial"/>
      <family val="2"/>
    </font>
    <font>
      <b/>
      <sz val="9"/>
      <color theme="1"/>
      <name val="Arial"/>
      <family val="2"/>
    </font>
    <font>
      <sz val="8"/>
      <color theme="1"/>
      <name val="Arial Narrow"/>
      <family val="2"/>
    </font>
    <font>
      <sz val="9"/>
      <color theme="0"/>
      <name val="Arial"/>
      <family val="2"/>
    </font>
    <font>
      <sz val="11"/>
      <name val="Arial"/>
      <family val="2"/>
    </font>
    <font>
      <sz val="9"/>
      <color theme="0" tint="-0.24997000396251678"/>
      <name val="Arial"/>
      <family val="2"/>
    </font>
    <font>
      <sz val="9"/>
      <color rgb="FFC00000"/>
      <name val="Arial"/>
      <family val="2"/>
    </font>
    <font>
      <i/>
      <sz val="9"/>
      <color theme="1"/>
      <name val="Arial"/>
      <family val="2"/>
    </font>
    <font>
      <b/>
      <sz val="9"/>
      <color indexed="62"/>
      <name val="Arial"/>
      <family val="2"/>
    </font>
    <font>
      <b/>
      <sz val="12"/>
      <color theme="1"/>
      <name val="Arial"/>
      <family val="2"/>
    </font>
    <font>
      <sz val="10"/>
      <color theme="1"/>
      <name val="Arial"/>
      <family val="2"/>
    </font>
    <font>
      <sz val="12"/>
      <color rgb="FF000000"/>
      <name val="Arial"/>
      <family val="2"/>
    </font>
    <font>
      <b/>
      <sz val="12"/>
      <name val="Arial"/>
      <family val="2"/>
    </font>
    <font>
      <sz val="12"/>
      <name val="Arial"/>
      <family val="2"/>
    </font>
    <font>
      <i/>
      <sz val="12"/>
      <name val="Arial"/>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23">
    <border>
      <left/>
      <right/>
      <top/>
      <bottom/>
      <diagonal/>
    </border>
    <border>
      <left/>
      <right/>
      <top style="thin"/>
      <bottom/>
    </border>
    <border>
      <left/>
      <right/>
      <top/>
      <bottom style="thin"/>
    </border>
    <border>
      <left style="hair">
        <color rgb="FFA6A6A6"/>
      </left>
      <right style="hair">
        <color rgb="FFA6A6A6"/>
      </right>
      <top/>
      <bottom style="thin"/>
    </border>
    <border>
      <left style="hair">
        <color rgb="FFA6A6A6"/>
      </left>
      <right style="hair">
        <color rgb="FFA6A6A6"/>
      </right>
      <top style="hair">
        <color rgb="FFC0C0C0"/>
      </top>
      <bottom style="thin"/>
    </border>
    <border>
      <left/>
      <right/>
      <top style="hair">
        <color rgb="FFC0C0C0"/>
      </top>
      <bottom style="thin"/>
    </border>
    <border>
      <left/>
      <right style="hair">
        <color rgb="FFA6A6A6"/>
      </right>
      <top style="thin"/>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style="hair">
        <color rgb="FFC0C0C0"/>
      </top>
      <bottom/>
    </border>
    <border>
      <left/>
      <right style="hair">
        <color rgb="FFA6A6A6"/>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style="hair">
        <color rgb="FFA6A6A6"/>
      </left>
      <right/>
      <top style="thin"/>
      <bottom style="hair">
        <color rgb="FFC0C0C0"/>
      </bottom>
    </border>
    <border>
      <left/>
      <right/>
      <top style="thin"/>
      <bottom style="hair">
        <color rgb="FFC0C0C0"/>
      </bottom>
    </border>
    <border>
      <left/>
      <right/>
      <top/>
      <bottom style="hair">
        <color rgb="FFC0C0C0"/>
      </bottom>
    </border>
    <border>
      <left/>
      <right style="hair">
        <color rgb="FFA6A6A6"/>
      </right>
      <top/>
      <bottom/>
    </border>
    <border>
      <left style="hair">
        <color rgb="FFA6A6A6"/>
      </left>
      <right/>
      <top style="hair">
        <color rgb="FFC0C0C0"/>
      </top>
      <bottom style="thin"/>
    </border>
    <border>
      <left/>
      <right/>
      <top style="hair">
        <color rgb="FFC0C0C0"/>
      </top>
      <bottom/>
    </border>
    <border>
      <left style="hair">
        <color rgb="FFA6A6A6"/>
      </left>
      <right/>
      <top style="hair">
        <color rgb="FFC0C0C0"/>
      </top>
      <bottom/>
    </border>
    <border>
      <left style="hair">
        <color rgb="FFA6A6A6"/>
      </left>
      <right/>
      <top style="hair">
        <color rgb="FFC0C0C0"/>
      </top>
      <bottom style="thin">
        <color rgb="FF000000"/>
      </bottom>
    </border>
    <border>
      <left/>
      <right/>
      <top style="hair">
        <color rgb="FFC0C0C0"/>
      </top>
      <bottom style="thin">
        <color rgb="FF000000"/>
      </bottom>
    </border>
  </borders>
  <cellStyleXfs count="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7" fillId="0" borderId="0" applyFill="0" applyBorder="0" applyProtection="0">
      <alignment horizontal="right"/>
    </xf>
    <xf numFmtId="0" fontId="9" fillId="0" borderId="0">
      <alignment/>
      <protection/>
    </xf>
    <xf numFmtId="0" fontId="9" fillId="0" borderId="0">
      <alignment/>
      <protection/>
    </xf>
    <xf numFmtId="0" fontId="0" fillId="0" borderId="0" applyNumberFormat="0" applyFill="0" applyBorder="0" applyProtection="0">
      <alignment vertical="center"/>
    </xf>
    <xf numFmtId="0" fontId="9" fillId="0" borderId="0">
      <alignment/>
      <protection/>
    </xf>
  </cellStyleXfs>
  <cellXfs count="169">
    <xf numFmtId="0" fontId="0" fillId="0" borderId="0" xfId="0" applyAlignment="1">
      <alignment vertical="center"/>
    </xf>
    <xf numFmtId="0" fontId="3"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4" fillId="0" borderId="0" xfId="0" applyFont="1" applyAlignment="1">
      <alignment horizontal="right" vertical="center"/>
    </xf>
    <xf numFmtId="0" fontId="0" fillId="0" borderId="0" xfId="0" applyFill="1" applyAlignment="1">
      <alignment vertical="center"/>
    </xf>
    <xf numFmtId="165" fontId="0" fillId="0" borderId="0" xfId="0" applyNumberFormat="1" applyAlignment="1">
      <alignment vertical="center"/>
    </xf>
    <xf numFmtId="3" fontId="0" fillId="0" borderId="0" xfId="0" applyNumberFormat="1" applyAlignment="1">
      <alignment horizontal="right" vertical="center"/>
    </xf>
    <xf numFmtId="165" fontId="0" fillId="0" borderId="0" xfId="0" applyNumberFormat="1" applyFill="1" applyAlignment="1">
      <alignment vertical="center"/>
    </xf>
    <xf numFmtId="0" fontId="3" fillId="0" borderId="0" xfId="0" applyFont="1" applyFill="1" applyBorder="1" applyAlignment="1">
      <alignment horizontal="left"/>
    </xf>
    <xf numFmtId="0" fontId="0" fillId="0" borderId="0" xfId="0" applyFill="1" applyBorder="1" applyAlignment="1">
      <alignment vertical="center"/>
    </xf>
    <xf numFmtId="0" fontId="8" fillId="0" borderId="0" xfId="0" applyFont="1" applyAlignment="1">
      <alignment vertical="center"/>
    </xf>
    <xf numFmtId="3" fontId="0" fillId="0" borderId="0" xfId="0" applyNumberFormat="1" applyAlignment="1">
      <alignment vertical="center"/>
    </xf>
    <xf numFmtId="0" fontId="0" fillId="0" borderId="0" xfId="0" applyAlignment="1">
      <alignment horizontal="left" vertical="center"/>
    </xf>
    <xf numFmtId="0" fontId="8" fillId="2" borderId="0" xfId="0" applyFont="1" applyFill="1" applyBorder="1" applyAlignment="1">
      <alignment vertical="center"/>
    </xf>
    <xf numFmtId="0" fontId="0" fillId="2" borderId="0" xfId="0" applyFill="1" applyBorder="1" applyAlignment="1">
      <alignment vertical="center"/>
    </xf>
    <xf numFmtId="165" fontId="8" fillId="0" borderId="0" xfId="0" applyNumberFormat="1" applyFont="1" applyFill="1" applyAlignment="1">
      <alignment vertical="center"/>
    </xf>
    <xf numFmtId="0" fontId="8" fillId="0" borderId="0" xfId="0" applyFont="1" applyFill="1" applyAlignment="1">
      <alignment vertical="center"/>
    </xf>
    <xf numFmtId="1" fontId="0" fillId="0" borderId="0" xfId="0" applyNumberFormat="1" applyAlignment="1">
      <alignment vertical="center"/>
    </xf>
    <xf numFmtId="3" fontId="0" fillId="0" borderId="0" xfId="0" applyNumberFormat="1" applyFill="1" applyAlignment="1">
      <alignment horizontal="right" vertical="center"/>
    </xf>
    <xf numFmtId="167" fontId="0" fillId="0" borderId="0" xfId="0" applyNumberFormat="1" applyFill="1" applyAlignment="1">
      <alignment vertical="center"/>
    </xf>
    <xf numFmtId="0" fontId="0" fillId="2" borderId="0" xfId="0" applyNumberFormat="1" applyFill="1" applyBorder="1"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165" fontId="2" fillId="0" borderId="0" xfId="0" applyNumberFormat="1" applyFont="1" applyBorder="1" applyAlignment="1">
      <alignment vertical="center"/>
    </xf>
    <xf numFmtId="0" fontId="0" fillId="0" borderId="0" xfId="22" applyFont="1">
      <alignment/>
      <protection/>
    </xf>
    <xf numFmtId="2" fontId="10" fillId="0" borderId="0" xfId="15" applyNumberFormat="1" applyFont="1" applyAlignment="1">
      <alignment horizontal="right" vertical="center" wrapText="1"/>
    </xf>
    <xf numFmtId="2" fontId="0" fillId="0" borderId="0" xfId="15" applyNumberFormat="1" applyFont="1" applyFill="1" applyBorder="1" applyAlignment="1">
      <alignment vertical="center"/>
    </xf>
    <xf numFmtId="2" fontId="0" fillId="0" borderId="0" xfId="15" applyNumberFormat="1" applyFont="1" applyAlignment="1">
      <alignment horizontal="right" vertical="center" wrapText="1"/>
    </xf>
    <xf numFmtId="2" fontId="0" fillId="0" borderId="0" xfId="15" applyNumberFormat="1" applyFont="1" applyFill="1" applyBorder="1" applyAlignment="1">
      <alignment/>
    </xf>
    <xf numFmtId="2" fontId="0" fillId="2" borderId="0" xfId="15" applyNumberFormat="1" applyFont="1" applyFill="1" applyBorder="1" applyAlignment="1">
      <alignment/>
    </xf>
    <xf numFmtId="2" fontId="0" fillId="0" borderId="0" xfId="15" applyNumberFormat="1" applyFont="1" applyFill="1" applyBorder="1" applyAlignment="1">
      <alignment wrapText="1"/>
    </xf>
    <xf numFmtId="165" fontId="0" fillId="0" borderId="0" xfId="15" applyNumberFormat="1" applyFont="1" applyAlignment="1">
      <alignment vertical="center"/>
    </xf>
    <xf numFmtId="165" fontId="10" fillId="0" borderId="0" xfId="15" applyNumberFormat="1" applyFont="1" applyAlignment="1">
      <alignment horizontal="right" vertical="center" wrapText="1"/>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168" fontId="2" fillId="0" borderId="0" xfId="0" applyNumberFormat="1" applyFont="1" applyBorder="1" applyAlignment="1">
      <alignment vertical="center"/>
    </xf>
    <xf numFmtId="166" fontId="2" fillId="0" borderId="0" xfId="0" applyNumberFormat="1" applyFont="1" applyBorder="1" applyAlignment="1">
      <alignment vertical="center"/>
    </xf>
    <xf numFmtId="0" fontId="0" fillId="0" borderId="0" xfId="21" applyFont="1">
      <alignment/>
      <protection/>
    </xf>
    <xf numFmtId="169" fontId="2" fillId="0" borderId="0" xfId="0" applyNumberFormat="1" applyFont="1" applyBorder="1" applyAlignment="1">
      <alignment vertical="center"/>
    </xf>
    <xf numFmtId="0" fontId="5" fillId="0" borderId="0" xfId="0" applyFont="1" applyBorder="1" applyAlignment="1">
      <alignment vertical="center"/>
    </xf>
    <xf numFmtId="1" fontId="2" fillId="0" borderId="0" xfId="0" applyNumberFormat="1" applyFont="1" applyBorder="1" applyAlignment="1">
      <alignment vertical="center"/>
    </xf>
    <xf numFmtId="0" fontId="0" fillId="0" borderId="0" xfId="0" applyBorder="1" applyAlignment="1">
      <alignment/>
    </xf>
    <xf numFmtId="0" fontId="6" fillId="3" borderId="0" xfId="0" applyFont="1" applyFill="1" applyBorder="1" applyAlignment="1">
      <alignment horizontal="left" vertical="center"/>
    </xf>
    <xf numFmtId="0" fontId="6" fillId="3" borderId="1" xfId="0" applyFont="1" applyFill="1" applyBorder="1" applyAlignment="1">
      <alignment horizontal="left" vertical="center"/>
    </xf>
    <xf numFmtId="9" fontId="2" fillId="0" borderId="0" xfId="15" applyFont="1" applyBorder="1" applyAlignment="1">
      <alignment vertical="center"/>
    </xf>
    <xf numFmtId="0" fontId="6" fillId="3" borderId="2"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0" fillId="0" borderId="0" xfId="24" applyFont="1">
      <alignment/>
      <protection/>
    </xf>
    <xf numFmtId="167" fontId="0" fillId="0" borderId="0" xfId="24" applyNumberFormat="1" applyFont="1">
      <alignment/>
      <protection/>
    </xf>
    <xf numFmtId="0" fontId="0" fillId="0" borderId="0" xfId="24" applyFont="1" applyAlignment="1">
      <alignment wrapText="1"/>
      <protection/>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0" fillId="2" borderId="0" xfId="0" applyNumberFormat="1" applyFill="1" applyBorder="1" applyAlignment="1">
      <alignment horizontal="right"/>
    </xf>
    <xf numFmtId="167" fontId="0" fillId="0" borderId="0" xfId="21" applyNumberFormat="1" applyFont="1" applyAlignment="1">
      <alignment horizontal="right"/>
      <protection/>
    </xf>
    <xf numFmtId="4" fontId="2" fillId="0" borderId="0" xfId="0" applyNumberFormat="1" applyFont="1" applyAlignment="1">
      <alignment vertical="center"/>
    </xf>
    <xf numFmtId="0" fontId="0" fillId="0" borderId="0" xfId="0" applyNumberFormat="1" applyFill="1" applyAlignment="1">
      <alignment/>
    </xf>
    <xf numFmtId="0" fontId="12" fillId="0" borderId="0" xfId="0" applyFont="1" applyAlignment="1">
      <alignment vertical="center"/>
    </xf>
    <xf numFmtId="0" fontId="13" fillId="0" borderId="0" xfId="0" applyFont="1" applyFill="1" applyBorder="1" applyAlignment="1">
      <alignment horizontal="left"/>
    </xf>
    <xf numFmtId="0" fontId="0" fillId="0" borderId="0" xfId="0" applyFill="1" applyBorder="1" applyAlignment="1">
      <alignment horizontal="left"/>
    </xf>
    <xf numFmtId="167" fontId="0" fillId="0" borderId="0" xfId="0" applyNumberFormat="1" applyFill="1" applyBorder="1" applyAlignment="1">
      <alignment horizontal="left"/>
    </xf>
    <xf numFmtId="167" fontId="3" fillId="0" borderId="0" xfId="0" applyNumberFormat="1" applyFont="1" applyFill="1" applyBorder="1" applyAlignment="1">
      <alignment vertical="center"/>
    </xf>
    <xf numFmtId="0" fontId="6" fillId="0" borderId="0" xfId="0" applyFont="1" applyFill="1" applyAlignment="1">
      <alignment horizontal="center"/>
    </xf>
    <xf numFmtId="0" fontId="2" fillId="0" borderId="0" xfId="0" applyFont="1" applyAlignment="1">
      <alignment horizontal="right" wrapText="1"/>
    </xf>
    <xf numFmtId="0" fontId="10" fillId="0" borderId="0" xfId="0" applyFont="1" applyAlignment="1">
      <alignment horizontal="right" wrapText="1"/>
    </xf>
    <xf numFmtId="0" fontId="0" fillId="0" borderId="0" xfId="0" applyFill="1" applyBorder="1" applyAlignment="1">
      <alignment horizontal="right"/>
    </xf>
    <xf numFmtId="1" fontId="0" fillId="0" borderId="0" xfId="0" applyNumberFormat="1" applyFill="1" applyBorder="1" applyAlignment="1">
      <alignment horizontal="right" vertical="center"/>
    </xf>
    <xf numFmtId="167" fontId="0" fillId="0" borderId="0" xfId="21" applyNumberFormat="1" applyFont="1">
      <alignment/>
      <protection/>
    </xf>
    <xf numFmtId="3" fontId="10" fillId="0" borderId="0" xfId="0" applyNumberFormat="1" applyFont="1" applyBorder="1" applyAlignment="1">
      <alignment vertical="center"/>
    </xf>
    <xf numFmtId="167" fontId="2" fillId="0" borderId="0" xfId="0" applyNumberFormat="1" applyFont="1" applyAlignment="1">
      <alignment vertical="center"/>
    </xf>
    <xf numFmtId="1" fontId="0" fillId="0" borderId="0" xfId="0" applyNumberFormat="1" applyAlignment="1">
      <alignment horizontal="right" vertical="center"/>
    </xf>
    <xf numFmtId="3" fontId="0" fillId="0" borderId="0" xfId="0" applyNumberFormat="1" applyBorder="1" applyAlignment="1">
      <alignment vertical="center"/>
    </xf>
    <xf numFmtId="4" fontId="0" fillId="0" borderId="0" xfId="0" applyNumberFormat="1" applyBorder="1" applyAlignment="1">
      <alignment vertical="center"/>
    </xf>
    <xf numFmtId="167" fontId="2" fillId="0" borderId="0" xfId="0" applyNumberFormat="1" applyFont="1" applyFill="1" applyAlignment="1">
      <alignment vertical="center"/>
    </xf>
    <xf numFmtId="0" fontId="2" fillId="0" borderId="0" xfId="0" applyFont="1" applyFill="1" applyAlignment="1">
      <alignment vertical="center"/>
    </xf>
    <xf numFmtId="0" fontId="0" fillId="0" borderId="0" xfId="21" applyFont="1" applyAlignment="1">
      <alignment wrapText="1"/>
      <protection/>
    </xf>
    <xf numFmtId="0" fontId="4" fillId="0" borderId="0" xfId="0" applyFont="1" applyAlignment="1">
      <alignment horizontal="center" vertical="center"/>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 fillId="0" borderId="7"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xf>
    <xf numFmtId="0" fontId="3"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9" xfId="0" applyFont="1" applyFill="1" applyBorder="1" applyAlignment="1">
      <alignment horizontal="left" vertical="center"/>
    </xf>
    <xf numFmtId="165" fontId="0" fillId="0" borderId="0" xfId="0" applyNumberFormat="1" applyAlignment="1">
      <alignment horizontal="right" vertical="center" shrinkToFit="1"/>
    </xf>
    <xf numFmtId="165" fontId="0" fillId="0" borderId="0" xfId="21" applyNumberFormat="1" applyFont="1" applyAlignment="1">
      <alignment horizontal="right"/>
      <protection/>
    </xf>
    <xf numFmtId="165" fontId="0" fillId="0" borderId="0" xfId="0" applyNumberFormat="1" applyAlignment="1">
      <alignment/>
    </xf>
    <xf numFmtId="165" fontId="0" fillId="0" borderId="0" xfId="0" applyNumberFormat="1" applyFill="1" applyAlignment="1">
      <alignment/>
    </xf>
    <xf numFmtId="0" fontId="14" fillId="0" borderId="0" xfId="0" applyFont="1" applyBorder="1" applyAlignment="1">
      <alignment horizontal="left"/>
    </xf>
    <xf numFmtId="0" fontId="14" fillId="0" borderId="0" xfId="0" applyFont="1" applyAlignment="1">
      <alignment horizontal="left"/>
    </xf>
    <xf numFmtId="0" fontId="14"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Fill="1" applyBorder="1" applyAlignment="1">
      <alignment horizontal="left"/>
    </xf>
    <xf numFmtId="0" fontId="6" fillId="0" borderId="0" xfId="0" applyFont="1" applyBorder="1" applyAlignment="1">
      <alignment vertical="center"/>
    </xf>
    <xf numFmtId="0" fontId="0" fillId="0" borderId="0" xfId="0" applyBorder="1" applyAlignment="1">
      <alignment vertical="center"/>
    </xf>
    <xf numFmtId="168" fontId="5" fillId="2" borderId="7" xfId="18" applyNumberFormat="1" applyFont="1" applyFill="1" applyBorder="1" applyAlignment="1">
      <alignment horizontal="right" vertical="center"/>
    </xf>
    <xf numFmtId="168" fontId="5" fillId="2" borderId="11" xfId="0" applyNumberFormat="1" applyFont="1" applyFill="1" applyBorder="1" applyAlignment="1">
      <alignment horizontal="right" vertical="center"/>
    </xf>
    <xf numFmtId="168" fontId="5" fillId="2" borderId="12" xfId="0" applyNumberFormat="1" applyFont="1" applyFill="1" applyBorder="1" applyAlignment="1">
      <alignment horizontal="right" vertical="center"/>
    </xf>
    <xf numFmtId="168" fontId="5" fillId="2" borderId="7" xfId="0" applyNumberFormat="1" applyFont="1" applyFill="1" applyBorder="1" applyAlignment="1">
      <alignment horizontal="right" vertical="center"/>
    </xf>
    <xf numFmtId="166" fontId="5" fillId="2" borderId="13" xfId="0" applyNumberFormat="1" applyFont="1" applyFill="1" applyBorder="1" applyAlignment="1">
      <alignment horizontal="right" vertical="center"/>
    </xf>
    <xf numFmtId="166" fontId="5" fillId="2" borderId="12" xfId="0" applyNumberFormat="1" applyFont="1" applyFill="1" applyBorder="1" applyAlignment="1">
      <alignment horizontal="right" vertical="center"/>
    </xf>
    <xf numFmtId="168" fontId="0" fillId="2" borderId="10" xfId="18" applyNumberFormat="1" applyFont="1" applyFill="1" applyBorder="1" applyAlignment="1">
      <alignment horizontal="right" vertical="center"/>
    </xf>
    <xf numFmtId="168" fontId="0" fillId="2" borderId="14" xfId="0" applyNumberFormat="1" applyFill="1" applyBorder="1" applyAlignment="1">
      <alignment horizontal="right" vertical="center"/>
    </xf>
    <xf numFmtId="168" fontId="0" fillId="2" borderId="15" xfId="0" applyNumberFormat="1" applyFill="1" applyBorder="1" applyAlignment="1">
      <alignment horizontal="right" vertical="center"/>
    </xf>
    <xf numFmtId="171" fontId="0" fillId="2" borderId="6" xfId="0" applyNumberFormat="1" applyFill="1" applyBorder="1" applyAlignment="1">
      <alignment horizontal="right" vertical="center"/>
    </xf>
    <xf numFmtId="166" fontId="0" fillId="2" borderId="11" xfId="0" applyNumberFormat="1" applyFill="1" applyBorder="1" applyAlignment="1">
      <alignment horizontal="right" vertical="center"/>
    </xf>
    <xf numFmtId="166" fontId="0" fillId="2" borderId="16" xfId="0" applyNumberFormat="1" applyFill="1" applyBorder="1" applyAlignment="1">
      <alignment horizontal="right" vertical="center"/>
    </xf>
    <xf numFmtId="171" fontId="0" fillId="2" borderId="16" xfId="0" applyNumberFormat="1" applyFill="1" applyBorder="1" applyAlignment="1">
      <alignment horizontal="right" vertical="center"/>
    </xf>
    <xf numFmtId="168" fontId="0" fillId="2" borderId="7" xfId="18" applyNumberFormat="1" applyFont="1" applyFill="1" applyBorder="1" applyAlignment="1">
      <alignment horizontal="right" vertical="center"/>
    </xf>
    <xf numFmtId="168" fontId="0" fillId="2" borderId="11" xfId="0" applyNumberFormat="1" applyFill="1" applyBorder="1" applyAlignment="1">
      <alignment horizontal="right" vertical="center"/>
    </xf>
    <xf numFmtId="168" fontId="0" fillId="2" borderId="12" xfId="0" applyNumberFormat="1" applyFill="1" applyBorder="1" applyAlignment="1">
      <alignment horizontal="right" vertical="center"/>
    </xf>
    <xf numFmtId="168" fontId="0" fillId="2" borderId="7" xfId="0" applyNumberFormat="1" applyFill="1" applyBorder="1" applyAlignment="1">
      <alignment horizontal="right" vertical="center"/>
    </xf>
    <xf numFmtId="166" fontId="0" fillId="2" borderId="13" xfId="0" applyNumberFormat="1" applyFill="1" applyBorder="1" applyAlignment="1">
      <alignment horizontal="right" vertical="center"/>
    </xf>
    <xf numFmtId="166" fontId="0" fillId="2" borderId="12" xfId="0" applyNumberFormat="1" applyFill="1" applyBorder="1" applyAlignment="1">
      <alignment horizontal="right" vertical="center"/>
    </xf>
    <xf numFmtId="171" fontId="0" fillId="2" borderId="7" xfId="0" applyNumberFormat="1" applyFill="1" applyBorder="1" applyAlignment="1">
      <alignment horizontal="right" vertical="center"/>
    </xf>
    <xf numFmtId="171" fontId="0" fillId="2" borderId="12" xfId="0" applyNumberFormat="1" applyFill="1" applyBorder="1" applyAlignment="1">
      <alignment horizontal="right" vertical="center"/>
    </xf>
    <xf numFmtId="171" fontId="0" fillId="2" borderId="11" xfId="0" applyNumberFormat="1" applyFill="1" applyBorder="1" applyAlignment="1">
      <alignment horizontal="right" vertical="center"/>
    </xf>
    <xf numFmtId="171" fontId="0" fillId="2" borderId="13" xfId="0" applyNumberFormat="1" applyFill="1" applyBorder="1" applyAlignment="1">
      <alignment horizontal="right" vertical="center"/>
    </xf>
    <xf numFmtId="168" fontId="0" fillId="0" borderId="0" xfId="0" applyNumberFormat="1" applyBorder="1" applyAlignment="1">
      <alignment horizontal="right"/>
    </xf>
    <xf numFmtId="168" fontId="0" fillId="0" borderId="17" xfId="0" applyNumberFormat="1" applyBorder="1" applyAlignment="1">
      <alignment horizontal="right"/>
    </xf>
    <xf numFmtId="166" fontId="0" fillId="0" borderId="0" xfId="0" applyNumberFormat="1" applyAlignment="1">
      <alignment horizontal="right"/>
    </xf>
    <xf numFmtId="168" fontId="0" fillId="2" borderId="9" xfId="18" applyNumberFormat="1" applyFont="1" applyFill="1" applyBorder="1" applyAlignment="1">
      <alignment horizontal="right" vertical="center"/>
    </xf>
    <xf numFmtId="168" fontId="0" fillId="2" borderId="18" xfId="0" applyNumberFormat="1" applyFill="1" applyBorder="1" applyAlignment="1">
      <alignment horizontal="right" vertical="center"/>
    </xf>
    <xf numFmtId="168" fontId="0" fillId="2" borderId="19" xfId="0" applyNumberFormat="1" applyFill="1" applyBorder="1" applyAlignment="1">
      <alignment horizontal="right" vertical="center"/>
    </xf>
    <xf numFmtId="168" fontId="0" fillId="2" borderId="9" xfId="0" applyNumberFormat="1" applyFill="1" applyBorder="1" applyAlignment="1">
      <alignment horizontal="right" vertical="center"/>
    </xf>
    <xf numFmtId="166" fontId="0" fillId="2" borderId="20" xfId="0" applyNumberFormat="1" applyFill="1" applyBorder="1" applyAlignment="1">
      <alignment horizontal="right" vertical="center"/>
    </xf>
    <xf numFmtId="166" fontId="0" fillId="2" borderId="18" xfId="0" applyNumberFormat="1" applyFill="1" applyBorder="1" applyAlignment="1">
      <alignment horizontal="right" vertical="center"/>
    </xf>
    <xf numFmtId="166" fontId="0" fillId="2" borderId="19" xfId="0" applyNumberFormat="1" applyFill="1" applyBorder="1" applyAlignment="1">
      <alignment horizontal="right" vertical="center"/>
    </xf>
    <xf numFmtId="168" fontId="0" fillId="2" borderId="6" xfId="18" applyNumberFormat="1" applyFont="1" applyFill="1" applyBorder="1" applyAlignment="1">
      <alignment horizontal="right" vertical="center"/>
    </xf>
    <xf numFmtId="168" fontId="0" fillId="2" borderId="6" xfId="0" applyNumberFormat="1" applyFill="1" applyBorder="1" applyAlignment="1">
      <alignment horizontal="right" vertical="center"/>
    </xf>
    <xf numFmtId="166" fontId="0" fillId="2" borderId="14" xfId="0" applyNumberFormat="1" applyFill="1" applyBorder="1" applyAlignment="1">
      <alignment horizontal="right" vertical="center"/>
    </xf>
    <xf numFmtId="166" fontId="0" fillId="2" borderId="15" xfId="0" applyNumberFormat="1" applyFill="1" applyBorder="1" applyAlignment="1">
      <alignment horizontal="right" vertical="center"/>
    </xf>
    <xf numFmtId="168" fontId="0" fillId="2" borderId="13" xfId="0" applyNumberFormat="1" applyFill="1" applyBorder="1" applyAlignment="1">
      <alignment horizontal="right" vertical="center"/>
    </xf>
    <xf numFmtId="168" fontId="0" fillId="2" borderId="8" xfId="18" applyNumberFormat="1" applyFont="1" applyFill="1" applyBorder="1" applyAlignment="1">
      <alignment horizontal="right" vertical="center"/>
    </xf>
    <xf numFmtId="168" fontId="0" fillId="2" borderId="21" xfId="0" applyNumberFormat="1" applyFill="1" applyBorder="1" applyAlignment="1">
      <alignment horizontal="right" vertical="center"/>
    </xf>
    <xf numFmtId="168" fontId="0" fillId="2" borderId="22" xfId="0" applyNumberFormat="1" applyFill="1" applyBorder="1" applyAlignment="1">
      <alignment horizontal="right" vertical="center"/>
    </xf>
    <xf numFmtId="168" fontId="0" fillId="2" borderId="8" xfId="0" applyNumberFormat="1" applyFill="1" applyBorder="1" applyAlignment="1">
      <alignment horizontal="right" vertical="center"/>
    </xf>
    <xf numFmtId="166" fontId="0" fillId="2" borderId="21" xfId="0" applyNumberFormat="1" applyFill="1" applyBorder="1" applyAlignment="1">
      <alignment horizontal="right" vertical="center"/>
    </xf>
    <xf numFmtId="166" fontId="0" fillId="2" borderId="22" xfId="0" applyNumberFormat="1" applyFill="1" applyBorder="1" applyAlignment="1">
      <alignment horizontal="right" vertical="center"/>
    </xf>
    <xf numFmtId="171" fontId="0" fillId="2" borderId="7" xfId="18" applyNumberFormat="1" applyFont="1" applyFill="1" applyBorder="1" applyAlignment="1">
      <alignment horizontal="right" vertical="center"/>
    </xf>
    <xf numFmtId="3" fontId="0" fillId="0" borderId="0" xfId="0" applyNumberFormat="1" applyAlignment="1">
      <alignment/>
    </xf>
    <xf numFmtId="3" fontId="0" fillId="0" borderId="0" xfId="24" applyNumberFormat="1" applyFont="1">
      <alignment/>
      <protection/>
    </xf>
    <xf numFmtId="3" fontId="11" fillId="0" borderId="0" xfId="24" applyNumberFormat="1" applyFont="1">
      <alignment/>
      <protection/>
    </xf>
    <xf numFmtId="170" fontId="0" fillId="0" borderId="0" xfId="0" applyNumberFormat="1" applyBorder="1" applyAlignment="1">
      <alignment vertical="center"/>
    </xf>
    <xf numFmtId="167" fontId="2" fillId="0" borderId="0" xfId="0" applyNumberFormat="1" applyFont="1" applyBorder="1" applyAlignment="1">
      <alignment vertical="center"/>
    </xf>
    <xf numFmtId="0" fontId="2" fillId="0" borderId="0" xfId="0" applyFont="1" applyFill="1" applyAlignment="1">
      <alignment vertical="center"/>
    </xf>
    <xf numFmtId="165" fontId="2" fillId="0" borderId="0" xfId="0" applyNumberFormat="1" applyFont="1" applyAlignment="1">
      <alignment vertical="center"/>
    </xf>
    <xf numFmtId="0" fontId="5"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8" fontId="2" fillId="0" borderId="0" xfId="0" applyNumberFormat="1" applyFont="1" applyBorder="1" applyAlignment="1">
      <alignment vertical="center"/>
    </xf>
    <xf numFmtId="0" fontId="2" fillId="0" borderId="0" xfId="0" applyFont="1" applyBorder="1" applyAlignment="1">
      <alignment horizontal="left"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 name="Normal 3 2" xfId="24"/>
  </cellStyles>
  <dxfs count="3">
    <dxf>
      <font>
        <color rgb="FF9C0006"/>
      </font>
      <fill>
        <patternFill>
          <bgColor rgb="FFFFC7CE"/>
        </patternFill>
      </fill>
      <border/>
    </dxf>
    <dxf>
      <font>
        <color rgb="FF9C0006"/>
      </font>
      <fill>
        <patternFill>
          <bgColor rgb="FFFFC7CE"/>
        </patternFill>
      </fill>
      <border/>
    </dxf>
    <dxf>
      <font>
        <color rgb="FF9C6500"/>
      </font>
      <fill>
        <patternFill>
          <bgColor rgb="FFFFEB9C"/>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Practising physicians, 2016 and 2021</a:t>
            </a:r>
            <a:r>
              <a:rPr lang="en-US" cap="none" sz="1600" b="0" u="none" baseline="0">
                <a:solidFill>
                  <a:srgbClr val="000000"/>
                </a:solidFill>
                <a:latin typeface="Arial"/>
                <a:ea typeface="Arial"/>
                <a:cs typeface="Arial"/>
              </a:rPr>
              <a:t>
(per 100 000 inhabitants)</a:t>
            </a:r>
          </a:p>
        </c:rich>
      </c:tx>
      <c:layout>
        <c:manualLayout>
          <c:xMode val="edge"/>
          <c:yMode val="edge"/>
          <c:x val="0.00525"/>
          <c:y val="0.0025"/>
        </c:manualLayout>
      </c:layout>
      <c:overlay val="0"/>
      <c:spPr>
        <a:noFill/>
        <a:ln>
          <a:noFill/>
        </a:ln>
      </c:spPr>
    </c:title>
    <c:plotArea>
      <c:layout>
        <c:manualLayout>
          <c:layoutTarget val="inner"/>
          <c:xMode val="edge"/>
          <c:yMode val="edge"/>
          <c:x val="0.05325"/>
          <c:y val="0.1025"/>
          <c:w val="0.93225"/>
          <c:h val="0.34725"/>
        </c:manualLayout>
      </c:layout>
      <c:barChart>
        <c:barDir val="col"/>
        <c:grouping val="clustered"/>
        <c:varyColors val="0"/>
        <c:ser>
          <c:idx val="0"/>
          <c:order val="0"/>
          <c:tx>
            <c:strRef>
              <c:f>'Figure 1'!$D$10</c:f>
              <c:strCache>
                <c:ptCount val="1"/>
                <c:pt idx="0">
                  <c:v>2016</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Pt>
            <c:idx val="35"/>
            <c:invertIfNegative val="0"/>
            <c:spPr>
              <a:solidFill>
                <a:srgbClr val="FAA519">
                  <a:lumMod val="100000"/>
                </a:srgbClr>
              </a:solidFill>
              <a:ln>
                <a:noFill/>
              </a:ln>
            </c:spPr>
          </c:dPt>
          <c:dPt>
            <c:idx val="36"/>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1'!$C$11:$C$47</c:f>
              <c:strCache/>
            </c:strRef>
          </c:cat>
          <c:val>
            <c:numRef>
              <c:f>'Figure 1'!$D$11:$D$47</c:f>
              <c:numCache/>
            </c:numRef>
          </c:val>
        </c:ser>
        <c:ser>
          <c:idx val="1"/>
          <c:order val="1"/>
          <c:tx>
            <c:strRef>
              <c:f>'Figure 1'!$E$10</c:f>
              <c:strCache>
                <c:ptCount val="1"/>
                <c:pt idx="0">
                  <c:v>2021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1'!$C$11:$C$47</c:f>
              <c:strCache/>
            </c:strRef>
          </c:cat>
          <c:val>
            <c:numRef>
              <c:f>'Figure 1'!$E$11:$E$47</c:f>
              <c:numCache/>
            </c:numRef>
          </c:val>
        </c:ser>
        <c:axId val="57730595"/>
        <c:axId val="49813308"/>
      </c:barChart>
      <c:catAx>
        <c:axId val="5773059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813308"/>
        <c:crosses val="autoZero"/>
        <c:auto val="1"/>
        <c:lblOffset val="100"/>
        <c:noMultiLvlLbl val="0"/>
      </c:catAx>
      <c:valAx>
        <c:axId val="49813308"/>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7730595"/>
        <c:crosses val="autoZero"/>
        <c:crossBetween val="between"/>
        <c:dispUnits/>
      </c:valAx>
    </c:plotArea>
    <c:legend>
      <c:legendPos val="b"/>
      <c:layout>
        <c:manualLayout>
          <c:xMode val="edge"/>
          <c:yMode val="edge"/>
          <c:x val="0.43925"/>
          <c:y val="0.63625"/>
          <c:w val="0.1245"/>
          <c:h val="0.042"/>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Physicians, by age, 2021</a:t>
            </a:r>
            <a:r>
              <a:rPr lang="en-US" cap="none" sz="16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5175"/>
          <c:y val="0.0845"/>
          <c:w val="0.8255"/>
          <c:h val="0.474"/>
        </c:manualLayout>
      </c:layout>
      <c:barChart>
        <c:barDir val="col"/>
        <c:grouping val="stacked"/>
        <c:varyColors val="0"/>
        <c:ser>
          <c:idx val="0"/>
          <c:order val="0"/>
          <c:tx>
            <c:strRef>
              <c:f>'Figure 2'!$D$10</c:f>
              <c:strCache>
                <c:ptCount val="1"/>
                <c:pt idx="0">
                  <c:v>&lt; 35 years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AA519">
                  <a:lumMod val="100000"/>
                </a:srgbClr>
              </a:solidFill>
              <a:ln>
                <a:noFill/>
              </a:ln>
            </c:spPr>
          </c:dPt>
          <c:dPt>
            <c:idx val="1"/>
            <c:invertIfNegative val="0"/>
            <c:spPr>
              <a:solidFill>
                <a:srgbClr val="FAA519">
                  <a:lumMod val="100000"/>
                </a:srgbClr>
              </a:solidFill>
              <a:ln>
                <a:noFill/>
              </a:ln>
            </c:spPr>
          </c:dPt>
          <c:dPt>
            <c:idx val="2"/>
            <c:invertIfNegative val="0"/>
            <c:spPr>
              <a:solidFill>
                <a:srgbClr val="FAA519">
                  <a:lumMod val="100000"/>
                </a:srgbClr>
              </a:solidFill>
              <a:ln>
                <a:noFill/>
              </a:ln>
            </c:spPr>
          </c:dPt>
          <c:dPt>
            <c:idx val="3"/>
            <c:invertIfNegative val="0"/>
            <c:spPr>
              <a:solidFill>
                <a:srgbClr val="FAA519">
                  <a:lumMod val="100000"/>
                </a:srgbClr>
              </a:solidFill>
              <a:ln>
                <a:noFill/>
              </a:ln>
            </c:spPr>
          </c:dPt>
          <c:dPt>
            <c:idx val="4"/>
            <c:invertIfNegative val="0"/>
            <c:spPr>
              <a:solidFill>
                <a:srgbClr val="FAA519">
                  <a:lumMod val="100000"/>
                </a:srgbClr>
              </a:solidFill>
              <a:ln>
                <a:noFill/>
              </a:ln>
            </c:spPr>
          </c:dPt>
          <c:dPt>
            <c:idx val="5"/>
            <c:invertIfNegative val="0"/>
            <c:spPr>
              <a:solidFill>
                <a:srgbClr val="FAA519">
                  <a:lumMod val="100000"/>
                </a:srgbClr>
              </a:solidFill>
              <a:ln>
                <a:noFill/>
              </a:ln>
            </c:spPr>
          </c:dPt>
          <c:dPt>
            <c:idx val="6"/>
            <c:invertIfNegative val="0"/>
            <c:spPr>
              <a:solidFill>
                <a:srgbClr val="FAA519">
                  <a:lumMod val="100000"/>
                </a:srgbClr>
              </a:solidFill>
              <a:ln>
                <a:noFill/>
              </a:ln>
            </c:spPr>
          </c:dPt>
          <c:dPt>
            <c:idx val="7"/>
            <c:invertIfNegative val="0"/>
            <c:spPr>
              <a:solidFill>
                <a:srgbClr val="FAA519">
                  <a:lumMod val="100000"/>
                </a:srgbClr>
              </a:solidFill>
              <a:ln>
                <a:noFill/>
              </a:ln>
            </c:spPr>
          </c:dPt>
          <c:dPt>
            <c:idx val="8"/>
            <c:invertIfNegative val="0"/>
            <c:spPr>
              <a:solidFill>
                <a:srgbClr val="FAA519">
                  <a:lumMod val="100000"/>
                </a:srgbClr>
              </a:solidFill>
              <a:ln>
                <a:noFill/>
              </a:ln>
            </c:spPr>
          </c:dPt>
          <c:dPt>
            <c:idx val="9"/>
            <c:invertIfNegative val="0"/>
            <c:spPr>
              <a:solidFill>
                <a:srgbClr val="FAA519">
                  <a:lumMod val="100000"/>
                </a:srgbClr>
              </a:solidFill>
              <a:ln>
                <a:noFill/>
              </a:ln>
            </c:spPr>
          </c:dPt>
          <c:dPt>
            <c:idx val="10"/>
            <c:invertIfNegative val="0"/>
            <c:spPr>
              <a:solidFill>
                <a:srgbClr val="FAA519">
                  <a:lumMod val="100000"/>
                </a:srgbClr>
              </a:solidFill>
              <a:ln>
                <a:noFill/>
              </a:ln>
            </c:spPr>
          </c:dPt>
          <c:dPt>
            <c:idx val="11"/>
            <c:invertIfNegative val="0"/>
            <c:spPr>
              <a:solidFill>
                <a:srgbClr val="FAA519">
                  <a:lumMod val="100000"/>
                </a:srgbClr>
              </a:solidFill>
              <a:ln>
                <a:noFill/>
              </a:ln>
            </c:spPr>
          </c:dPt>
          <c:dPt>
            <c:idx val="12"/>
            <c:invertIfNegative val="0"/>
            <c:spPr>
              <a:solidFill>
                <a:srgbClr val="FAA519">
                  <a:lumMod val="100000"/>
                </a:srgbClr>
              </a:solidFill>
              <a:ln>
                <a:noFill/>
              </a:ln>
            </c:spPr>
          </c:dPt>
          <c:dPt>
            <c:idx val="13"/>
            <c:invertIfNegative val="0"/>
            <c:spPr>
              <a:solidFill>
                <a:srgbClr val="FAA519">
                  <a:lumMod val="100000"/>
                </a:srgbClr>
              </a:solidFill>
              <a:ln>
                <a:noFill/>
              </a:ln>
            </c:spPr>
          </c:dPt>
          <c:dPt>
            <c:idx val="14"/>
            <c:invertIfNegative val="0"/>
            <c:spPr>
              <a:solidFill>
                <a:srgbClr val="FAA519">
                  <a:lumMod val="100000"/>
                </a:srgbClr>
              </a:solidFill>
              <a:ln>
                <a:noFill/>
              </a:ln>
            </c:spPr>
          </c:dPt>
          <c:dPt>
            <c:idx val="15"/>
            <c:invertIfNegative val="0"/>
            <c:spPr>
              <a:solidFill>
                <a:srgbClr val="FAA519">
                  <a:lumMod val="100000"/>
                </a:srgbClr>
              </a:solidFill>
              <a:ln>
                <a:noFill/>
              </a:ln>
            </c:spPr>
          </c:dPt>
          <c:dPt>
            <c:idx val="16"/>
            <c:invertIfNegative val="0"/>
            <c:spPr>
              <a:solidFill>
                <a:srgbClr val="FAA519">
                  <a:lumMod val="100000"/>
                </a:srgbClr>
              </a:solidFill>
              <a:ln>
                <a:noFill/>
              </a:ln>
            </c:spPr>
          </c:dPt>
          <c:dPt>
            <c:idx val="17"/>
            <c:invertIfNegative val="0"/>
            <c:spPr>
              <a:solidFill>
                <a:srgbClr val="FAA519">
                  <a:lumMod val="100000"/>
                </a:srgbClr>
              </a:solidFill>
              <a:ln>
                <a:noFill/>
              </a:ln>
            </c:spPr>
          </c:dPt>
          <c:dPt>
            <c:idx val="18"/>
            <c:invertIfNegative val="0"/>
            <c:spPr>
              <a:solidFill>
                <a:srgbClr val="FAA519">
                  <a:lumMod val="100000"/>
                </a:srgbClr>
              </a:solidFill>
              <a:ln>
                <a:noFill/>
              </a:ln>
            </c:spPr>
          </c:dPt>
          <c:dPt>
            <c:idx val="19"/>
            <c:invertIfNegative val="0"/>
            <c:spPr>
              <a:solidFill>
                <a:srgbClr val="FAA519">
                  <a:lumMod val="100000"/>
                </a:srgbClr>
              </a:solidFill>
              <a:ln>
                <a:noFill/>
              </a:ln>
            </c:spPr>
          </c:dPt>
          <c:dPt>
            <c:idx val="20"/>
            <c:invertIfNegative val="0"/>
            <c:spPr>
              <a:solidFill>
                <a:srgbClr val="FAA519">
                  <a:lumMod val="100000"/>
                </a:srgbClr>
              </a:solidFill>
              <a:ln>
                <a:noFill/>
              </a:ln>
            </c:spPr>
          </c:dPt>
          <c:dPt>
            <c:idx val="21"/>
            <c:invertIfNegative val="0"/>
            <c:spPr>
              <a:solidFill>
                <a:srgbClr val="FAA519">
                  <a:lumMod val="100000"/>
                </a:srgbClr>
              </a:solidFill>
              <a:ln>
                <a:noFill/>
              </a:ln>
            </c:spPr>
          </c:dPt>
          <c:dPt>
            <c:idx val="22"/>
            <c:invertIfNegative val="0"/>
            <c:spPr>
              <a:solidFill>
                <a:srgbClr val="FAA519">
                  <a:lumMod val="100000"/>
                </a:srgbClr>
              </a:solidFill>
              <a:ln>
                <a:noFill/>
              </a:ln>
            </c:spPr>
          </c:dPt>
          <c:dPt>
            <c:idx val="23"/>
            <c:invertIfNegative val="0"/>
            <c:spPr>
              <a:solidFill>
                <a:srgbClr val="FAA519">
                  <a:lumMod val="100000"/>
                </a:srgbClr>
              </a:solidFill>
              <a:ln>
                <a:noFill/>
              </a:ln>
            </c:spPr>
          </c:dPt>
          <c:dPt>
            <c:idx val="24"/>
            <c:invertIfNegative val="0"/>
            <c:spPr>
              <a:solidFill>
                <a:srgbClr val="FAA519">
                  <a:lumMod val="100000"/>
                </a:srgbClr>
              </a:solidFill>
              <a:ln>
                <a:noFill/>
              </a:ln>
            </c:spPr>
          </c:dPt>
          <c:dPt>
            <c:idx val="25"/>
            <c:invertIfNegative val="0"/>
            <c:spPr>
              <a:solidFill>
                <a:srgbClr val="FAA519">
                  <a:lumMod val="100000"/>
                </a:srgbClr>
              </a:solidFill>
              <a:ln>
                <a:noFill/>
              </a:ln>
            </c:spPr>
          </c:dPt>
          <c:dPt>
            <c:idx val="26"/>
            <c:invertIfNegative val="0"/>
            <c:spPr>
              <a:solidFill>
                <a:srgbClr val="FAA519">
                  <a:lumMod val="100000"/>
                </a:srgbClr>
              </a:solidFill>
              <a:ln>
                <a:noFill/>
              </a:ln>
            </c:spPr>
          </c:dPt>
          <c:dPt>
            <c:idx val="27"/>
            <c:invertIfNegative val="0"/>
            <c:spPr>
              <a:solidFill>
                <a:srgbClr val="FAA519">
                  <a:lumMod val="100000"/>
                </a:srgbClr>
              </a:solidFill>
              <a:ln>
                <a:noFill/>
              </a:ln>
            </c:spPr>
          </c:dPt>
          <c:dPt>
            <c:idx val="28"/>
            <c:invertIfNegative val="0"/>
            <c:spPr>
              <a:solidFill>
                <a:srgbClr val="FAA519">
                  <a:lumMod val="100000"/>
                </a:srgbClr>
              </a:solidFill>
              <a:ln>
                <a:noFill/>
              </a:ln>
            </c:spPr>
          </c:dPt>
          <c:dPt>
            <c:idx val="29"/>
            <c:invertIfNegative val="0"/>
            <c:spPr>
              <a:solidFill>
                <a:srgbClr val="FAA519">
                  <a:lumMod val="100000"/>
                </a:srgbClr>
              </a:solidFill>
              <a:ln>
                <a:noFill/>
              </a:ln>
            </c:spPr>
          </c:dPt>
          <c:dPt>
            <c:idx val="30"/>
            <c:invertIfNegative val="0"/>
            <c:spPr>
              <a:solidFill>
                <a:srgbClr val="FAA519">
                  <a:lumMod val="100000"/>
                </a:srgbClr>
              </a:solidFill>
              <a:ln>
                <a:noFill/>
              </a:ln>
            </c:spPr>
          </c:dPt>
          <c:dPt>
            <c:idx val="31"/>
            <c:invertIfNegative val="0"/>
            <c:spPr>
              <a:solidFill>
                <a:srgbClr val="FAA519">
                  <a:lumMod val="100000"/>
                </a:srgbClr>
              </a:solidFill>
              <a:ln>
                <a:noFill/>
              </a:ln>
            </c:spPr>
          </c:dPt>
          <c:dPt>
            <c:idx val="32"/>
            <c:invertIfNegative val="0"/>
            <c:spPr>
              <a:solidFill>
                <a:srgbClr val="FAA519">
                  <a:lumMod val="100000"/>
                </a:srgbClr>
              </a:solidFill>
              <a:ln>
                <a:noFill/>
              </a:ln>
            </c:spPr>
          </c:dPt>
          <c:dPt>
            <c:idx val="33"/>
            <c:invertIfNegative val="0"/>
            <c:spPr>
              <a:solidFill>
                <a:srgbClr val="FAA519">
                  <a:lumMod val="100000"/>
                </a:srgbClr>
              </a:solidFill>
              <a:ln>
                <a:noFill/>
              </a:ln>
            </c:spPr>
          </c:dPt>
          <c:dPt>
            <c:idx val="34"/>
            <c:invertIfNegative val="0"/>
            <c:spPr>
              <a:solidFill>
                <a:srgbClr val="FAA519">
                  <a:lumMod val="100000"/>
                </a:srgbClr>
              </a:solidFill>
              <a:ln>
                <a:noFill/>
              </a:ln>
            </c:spPr>
          </c:dPt>
          <c:dLbls>
            <c:numFmt formatCode="General" sourceLinked="1"/>
            <c:showLegendKey val="0"/>
            <c:showVal val="0"/>
            <c:showBubbleSize val="0"/>
            <c:showCatName val="0"/>
            <c:showSerName val="0"/>
            <c:showPercent val="0"/>
          </c:dLbls>
          <c:cat>
            <c:strRef>
              <c:f>'Figure 2'!$C$11:$C$45</c:f>
              <c:strCache/>
            </c:strRef>
          </c:cat>
          <c:val>
            <c:numRef>
              <c:f>'Figure 2'!$D$11:$D$45</c:f>
              <c:numCache/>
            </c:numRef>
          </c:val>
        </c:ser>
        <c:ser>
          <c:idx val="1"/>
          <c:order val="1"/>
          <c:tx>
            <c:strRef>
              <c:f>'Figure 2'!$E$10</c:f>
              <c:strCache>
                <c:ptCount val="1"/>
                <c:pt idx="0">
                  <c:v>35–44 years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2'!$E$11:$E$45</c:f>
              <c:numCache/>
            </c:numRef>
          </c:val>
        </c:ser>
        <c:ser>
          <c:idx val="2"/>
          <c:order val="2"/>
          <c:tx>
            <c:strRef>
              <c:f>'Figure 2'!$F$10</c:f>
              <c:strCache>
                <c:ptCount val="1"/>
                <c:pt idx="0">
                  <c:v>45–54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2'!$F$11:$F$45</c:f>
              <c:numCache/>
            </c:numRef>
          </c:val>
        </c:ser>
        <c:ser>
          <c:idx val="3"/>
          <c:order val="3"/>
          <c:tx>
            <c:strRef>
              <c:f>'Figure 2'!$G$10</c:f>
              <c:strCache>
                <c:ptCount val="1"/>
                <c:pt idx="0">
                  <c:v>55–64 years</c:v>
                </c:pt>
              </c:strCache>
            </c:strRef>
          </c:tx>
          <c:spPr>
            <a:solidFill>
              <a:schemeClr val="accent3">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2'!$G$11:$G$45</c:f>
              <c:numCache/>
            </c:numRef>
          </c:val>
        </c:ser>
        <c:ser>
          <c:idx val="4"/>
          <c:order val="4"/>
          <c:tx>
            <c:strRef>
              <c:f>'Figure 2'!$H$10</c:f>
              <c:strCache>
                <c:ptCount val="1"/>
                <c:pt idx="0">
                  <c:v>≥ 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2'!$H$11:$H$45</c:f>
              <c:numCache/>
            </c:numRef>
          </c:val>
        </c:ser>
        <c:overlap val="100"/>
        <c:gapWidth val="55"/>
        <c:axId val="45666589"/>
        <c:axId val="8346118"/>
      </c:barChart>
      <c:catAx>
        <c:axId val="4566658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8346118"/>
        <c:crosses val="autoZero"/>
        <c:auto val="1"/>
        <c:lblOffset val="100"/>
        <c:noMultiLvlLbl val="0"/>
      </c:catAx>
      <c:valAx>
        <c:axId val="8346118"/>
        <c:scaling>
          <c:orientation val="minMax"/>
          <c:max val="10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5666589"/>
        <c:crosses val="autoZero"/>
        <c:crossBetween val="between"/>
        <c:dispUnits/>
        <c:majorUnit val="10"/>
      </c:valAx>
    </c:plotArea>
    <c:legend>
      <c:legendPos val="r"/>
      <c:layout>
        <c:manualLayout>
          <c:xMode val="edge"/>
          <c:yMode val="edge"/>
          <c:x val="0.8855"/>
          <c:y val="0.28575"/>
          <c:w val="0.1135"/>
          <c:h val="0.288"/>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Physicians, by sex, 2021</a:t>
            </a:r>
            <a:r>
              <a:rPr lang="en-US" cap="none" sz="1600" b="0" u="none" baseline="0">
                <a:solidFill>
                  <a:srgbClr val="000000"/>
                </a:solidFill>
                <a:latin typeface="Arial"/>
                <a:ea typeface="Arial"/>
                <a:cs typeface="Arial"/>
              </a:rPr>
              <a:t>
(%)</a:t>
            </a:r>
          </a:p>
        </c:rich>
      </c:tx>
      <c:layout>
        <c:manualLayout>
          <c:xMode val="edge"/>
          <c:yMode val="edge"/>
          <c:x val="0.00525"/>
          <c:y val="0.004"/>
        </c:manualLayout>
      </c:layout>
      <c:overlay val="0"/>
      <c:spPr>
        <a:noFill/>
        <a:ln>
          <a:noFill/>
        </a:ln>
      </c:spPr>
    </c:title>
    <c:plotArea>
      <c:layout>
        <c:manualLayout>
          <c:layoutTarget val="inner"/>
          <c:xMode val="edge"/>
          <c:yMode val="edge"/>
          <c:x val="0.0415"/>
          <c:y val="0.0845"/>
          <c:w val="0.8625"/>
          <c:h val="0.55425"/>
        </c:manualLayout>
      </c:layout>
      <c:lineChart>
        <c:grouping val="standard"/>
        <c:varyColors val="0"/>
        <c:ser>
          <c:idx val="1"/>
          <c:order val="0"/>
          <c:tx>
            <c:strRef>
              <c:f>'Figure 3'!$E$10</c:f>
              <c:strCache>
                <c:ptCount val="1"/>
                <c:pt idx="0">
                  <c:v>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1"/>
              </a:solid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3'!$E$11:$E$48</c:f>
              <c:numCache/>
            </c:numRef>
          </c:val>
          <c:smooth val="0"/>
        </c:ser>
        <c:ser>
          <c:idx val="0"/>
          <c:order val="1"/>
          <c:tx>
            <c:strRef>
              <c:f>'Figure 3'!$D$10</c:f>
              <c:strCache>
                <c:ptCount val="1"/>
                <c:pt idx="0">
                  <c:v>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accent2"/>
              </a:solid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3'!$C$11:$C$48</c:f>
              <c:strCache/>
            </c:strRef>
          </c:cat>
          <c:val>
            <c:numRef>
              <c:f>'Figure 3'!$D$11:$D$48</c:f>
              <c:numCache/>
            </c:numRef>
          </c:val>
          <c:smooth val="0"/>
        </c:ser>
        <c:hiLowLines>
          <c:spPr>
            <a:ln>
              <a:solidFill>
                <a:schemeClr val="bg1">
                  <a:lumMod val="50000"/>
                </a:schemeClr>
              </a:solidFill>
            </a:ln>
          </c:spPr>
        </c:hiLowLines>
        <c:marker val="1"/>
        <c:axId val="8006199"/>
        <c:axId val="4946928"/>
      </c:lineChart>
      <c:catAx>
        <c:axId val="800619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46928"/>
        <c:crossesAt val="0"/>
        <c:auto val="1"/>
        <c:lblOffset val="100"/>
        <c:noMultiLvlLbl val="0"/>
      </c:catAx>
      <c:valAx>
        <c:axId val="4946928"/>
        <c:scaling>
          <c:orientation val="minMax"/>
          <c:max val="80"/>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8006199"/>
        <c:crosses val="autoZero"/>
        <c:crossBetween val="between"/>
        <c:dispUnits/>
        <c:majorUnit val="10"/>
      </c:valAx>
    </c:plotArea>
    <c:legend>
      <c:legendPos val="b"/>
      <c:layout>
        <c:manualLayout>
          <c:xMode val="edge"/>
          <c:yMode val="edge"/>
          <c:x val="0.90325"/>
          <c:y val="0.5785"/>
          <c:w val="0.09475"/>
          <c:h val="0.069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Graduates – medical doctors, 2011 and 2021</a:t>
            </a:r>
            <a:r>
              <a:rPr lang="en-US" cap="none" sz="1600" b="0" u="none" baseline="0">
                <a:solidFill>
                  <a:srgbClr val="000000"/>
                </a:solidFill>
                <a:latin typeface="Arial"/>
                <a:ea typeface="Arial"/>
                <a:cs typeface="Arial"/>
              </a:rPr>
              <a:t>
(per 100 000 inhabitants)</a:t>
            </a:r>
          </a:p>
        </c:rich>
      </c:tx>
      <c:layout>
        <c:manualLayout>
          <c:xMode val="edge"/>
          <c:yMode val="edge"/>
          <c:x val="0.00525"/>
          <c:y val="0.006"/>
        </c:manualLayout>
      </c:layout>
      <c:overlay val="0"/>
      <c:spPr>
        <a:noFill/>
        <a:ln>
          <a:noFill/>
        </a:ln>
      </c:spPr>
    </c:title>
    <c:plotArea>
      <c:layout>
        <c:manualLayout>
          <c:layoutTarget val="inner"/>
          <c:xMode val="edge"/>
          <c:yMode val="edge"/>
          <c:x val="0.04425"/>
          <c:y val="0.09425"/>
          <c:w val="0.948"/>
          <c:h val="0.476"/>
        </c:manualLayout>
      </c:layout>
      <c:barChart>
        <c:barDir val="col"/>
        <c:grouping val="clustered"/>
        <c:varyColors val="0"/>
        <c:ser>
          <c:idx val="0"/>
          <c:order val="0"/>
          <c:tx>
            <c:strRef>
              <c:f>'Figure 4 '!$D$10</c:f>
              <c:strCache>
                <c:ptCount val="1"/>
                <c:pt idx="0">
                  <c:v>2011</c:v>
                </c:pt>
              </c:strCache>
            </c:strRef>
          </c:tx>
          <c:spPr>
            <a:solidFill>
              <a:srgbClr val="FAA519">
                <a:lumMod val="100000"/>
              </a:srgb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 '!$C$11:$C$47</c:f>
              <c:strCache/>
            </c:strRef>
          </c:cat>
          <c:val>
            <c:numRef>
              <c:f>'Figure 4 '!$D$11:$D$47</c:f>
              <c:numCache/>
            </c:numRef>
          </c:val>
        </c:ser>
        <c:ser>
          <c:idx val="2"/>
          <c:order val="1"/>
          <c:tx>
            <c:strRef>
              <c:f>'Figure 4 '!$E$10</c:f>
              <c:strCache>
                <c:ptCount val="1"/>
                <c:pt idx="0">
                  <c:v>2021</c:v>
                </c:pt>
              </c:strCache>
            </c:strRef>
          </c:tx>
          <c:spPr>
            <a:solidFill>
              <a:srgbClr val="286EB4">
                <a:lumMod val="100000"/>
              </a:srgb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w="28575">
                <a:noFill/>
              </a:ln>
            </c:spPr>
          </c:dPt>
          <c:dPt>
            <c:idx val="1"/>
            <c:invertIfNegative val="0"/>
            <c:spPr>
              <a:solidFill>
                <a:srgbClr val="286EB4">
                  <a:lumMod val="100000"/>
                </a:srgbClr>
              </a:solidFill>
              <a:ln w="28575">
                <a:noFill/>
              </a:ln>
            </c:spPr>
          </c:dPt>
          <c:dPt>
            <c:idx val="2"/>
            <c:invertIfNegative val="0"/>
            <c:spPr>
              <a:solidFill>
                <a:srgbClr val="286EB4">
                  <a:lumMod val="100000"/>
                </a:srgbClr>
              </a:solidFill>
              <a:ln w="28575">
                <a:noFill/>
              </a:ln>
            </c:spPr>
          </c:dPt>
          <c:dPt>
            <c:idx val="3"/>
            <c:invertIfNegative val="0"/>
            <c:spPr>
              <a:solidFill>
                <a:srgbClr val="286EB4">
                  <a:lumMod val="100000"/>
                </a:srgbClr>
              </a:solidFill>
              <a:ln w="28575">
                <a:noFill/>
              </a:ln>
            </c:spPr>
          </c:dPt>
          <c:dPt>
            <c:idx val="4"/>
            <c:invertIfNegative val="0"/>
            <c:spPr>
              <a:solidFill>
                <a:srgbClr val="286EB4">
                  <a:lumMod val="100000"/>
                </a:srgbClr>
              </a:solidFill>
              <a:ln w="28575">
                <a:noFill/>
              </a:ln>
            </c:spPr>
          </c:dPt>
          <c:dPt>
            <c:idx val="5"/>
            <c:invertIfNegative val="0"/>
            <c:spPr>
              <a:solidFill>
                <a:srgbClr val="286EB4">
                  <a:lumMod val="100000"/>
                </a:srgbClr>
              </a:solidFill>
              <a:ln w="28575">
                <a:noFill/>
              </a:ln>
            </c:spPr>
          </c:dPt>
          <c:dPt>
            <c:idx val="6"/>
            <c:invertIfNegative val="0"/>
            <c:spPr>
              <a:solidFill>
                <a:srgbClr val="286EB4">
                  <a:lumMod val="100000"/>
                </a:srgbClr>
              </a:solidFill>
              <a:ln w="28575">
                <a:noFill/>
              </a:ln>
            </c:spPr>
          </c:dPt>
          <c:dPt>
            <c:idx val="7"/>
            <c:invertIfNegative val="0"/>
            <c:spPr>
              <a:solidFill>
                <a:srgbClr val="286EB4">
                  <a:lumMod val="100000"/>
                </a:srgbClr>
              </a:solidFill>
              <a:ln w="28575">
                <a:noFill/>
              </a:ln>
            </c:spPr>
          </c:dPt>
          <c:dPt>
            <c:idx val="8"/>
            <c:invertIfNegative val="0"/>
            <c:spPr>
              <a:solidFill>
                <a:srgbClr val="286EB4">
                  <a:lumMod val="100000"/>
                </a:srgbClr>
              </a:solidFill>
              <a:ln w="28575">
                <a:noFill/>
              </a:ln>
            </c:spPr>
          </c:dPt>
          <c:dPt>
            <c:idx val="9"/>
            <c:invertIfNegative val="0"/>
            <c:spPr>
              <a:solidFill>
                <a:srgbClr val="286EB4">
                  <a:lumMod val="100000"/>
                </a:srgbClr>
              </a:solidFill>
              <a:ln w="28575">
                <a:noFill/>
              </a:ln>
            </c:spPr>
          </c:dPt>
          <c:dPt>
            <c:idx val="10"/>
            <c:invertIfNegative val="0"/>
            <c:spPr>
              <a:solidFill>
                <a:srgbClr val="286EB4">
                  <a:lumMod val="100000"/>
                </a:srgbClr>
              </a:solidFill>
              <a:ln w="28575">
                <a:noFill/>
              </a:ln>
            </c:spPr>
          </c:dPt>
          <c:dPt>
            <c:idx val="11"/>
            <c:invertIfNegative val="0"/>
            <c:spPr>
              <a:solidFill>
                <a:srgbClr val="286EB4">
                  <a:lumMod val="100000"/>
                </a:srgbClr>
              </a:solidFill>
              <a:ln w="28575">
                <a:noFill/>
              </a:ln>
            </c:spPr>
          </c:dPt>
          <c:dPt>
            <c:idx val="12"/>
            <c:invertIfNegative val="0"/>
            <c:spPr>
              <a:solidFill>
                <a:srgbClr val="286EB4">
                  <a:lumMod val="100000"/>
                </a:srgbClr>
              </a:solidFill>
              <a:ln w="28575">
                <a:noFill/>
              </a:ln>
            </c:spPr>
          </c:dPt>
          <c:dPt>
            <c:idx val="13"/>
            <c:invertIfNegative val="0"/>
            <c:spPr>
              <a:solidFill>
                <a:srgbClr val="286EB4">
                  <a:lumMod val="100000"/>
                </a:srgbClr>
              </a:solidFill>
              <a:ln w="28575">
                <a:noFill/>
              </a:ln>
            </c:spPr>
          </c:dPt>
          <c:dPt>
            <c:idx val="14"/>
            <c:invertIfNegative val="0"/>
            <c:spPr>
              <a:solidFill>
                <a:srgbClr val="286EB4">
                  <a:lumMod val="100000"/>
                </a:srgbClr>
              </a:solidFill>
              <a:ln w="28575">
                <a:noFill/>
              </a:ln>
            </c:spPr>
          </c:dPt>
          <c:dPt>
            <c:idx val="15"/>
            <c:invertIfNegative val="0"/>
            <c:spPr>
              <a:solidFill>
                <a:srgbClr val="286EB4">
                  <a:lumMod val="100000"/>
                </a:srgbClr>
              </a:solidFill>
              <a:ln w="28575">
                <a:noFill/>
              </a:ln>
            </c:spPr>
          </c:dPt>
          <c:dPt>
            <c:idx val="16"/>
            <c:invertIfNegative val="0"/>
            <c:spPr>
              <a:solidFill>
                <a:srgbClr val="286EB4">
                  <a:lumMod val="100000"/>
                </a:srgbClr>
              </a:solidFill>
              <a:ln w="28575">
                <a:noFill/>
              </a:ln>
            </c:spPr>
          </c:dPt>
          <c:dPt>
            <c:idx val="17"/>
            <c:invertIfNegative val="0"/>
            <c:spPr>
              <a:solidFill>
                <a:srgbClr val="286EB4">
                  <a:lumMod val="100000"/>
                </a:srgbClr>
              </a:solidFill>
              <a:ln w="28575">
                <a:noFill/>
              </a:ln>
            </c:spPr>
          </c:dPt>
          <c:dPt>
            <c:idx val="18"/>
            <c:invertIfNegative val="0"/>
            <c:spPr>
              <a:solidFill>
                <a:srgbClr val="286EB4">
                  <a:lumMod val="100000"/>
                </a:srgbClr>
              </a:solidFill>
              <a:ln w="28575">
                <a:noFill/>
              </a:ln>
            </c:spPr>
          </c:dPt>
          <c:dPt>
            <c:idx val="19"/>
            <c:invertIfNegative val="0"/>
            <c:spPr>
              <a:solidFill>
                <a:srgbClr val="286EB4">
                  <a:lumMod val="100000"/>
                </a:srgbClr>
              </a:solidFill>
              <a:ln w="28575">
                <a:noFill/>
              </a:ln>
            </c:spPr>
          </c:dPt>
          <c:dPt>
            <c:idx val="20"/>
            <c:invertIfNegative val="0"/>
            <c:spPr>
              <a:solidFill>
                <a:srgbClr val="286EB4">
                  <a:lumMod val="100000"/>
                </a:srgbClr>
              </a:solidFill>
              <a:ln w="28575">
                <a:noFill/>
              </a:ln>
            </c:spPr>
          </c:dPt>
          <c:dPt>
            <c:idx val="21"/>
            <c:invertIfNegative val="0"/>
            <c:spPr>
              <a:solidFill>
                <a:srgbClr val="286EB4">
                  <a:lumMod val="100000"/>
                </a:srgbClr>
              </a:solidFill>
              <a:ln w="28575">
                <a:noFill/>
              </a:ln>
            </c:spPr>
          </c:dPt>
          <c:dPt>
            <c:idx val="22"/>
            <c:invertIfNegative val="0"/>
            <c:spPr>
              <a:solidFill>
                <a:srgbClr val="286EB4">
                  <a:lumMod val="100000"/>
                </a:srgbClr>
              </a:solidFill>
              <a:ln w="28575">
                <a:noFill/>
              </a:ln>
            </c:spPr>
          </c:dPt>
          <c:dPt>
            <c:idx val="23"/>
            <c:invertIfNegative val="0"/>
            <c:spPr>
              <a:solidFill>
                <a:srgbClr val="286EB4">
                  <a:lumMod val="100000"/>
                </a:srgbClr>
              </a:solidFill>
              <a:ln w="28575">
                <a:noFill/>
              </a:ln>
            </c:spPr>
          </c:dPt>
          <c:dPt>
            <c:idx val="24"/>
            <c:invertIfNegative val="0"/>
            <c:spPr>
              <a:solidFill>
                <a:srgbClr val="286EB4">
                  <a:lumMod val="100000"/>
                </a:srgbClr>
              </a:solidFill>
              <a:ln w="28575">
                <a:noFill/>
              </a:ln>
            </c:spPr>
          </c:dPt>
          <c:dPt>
            <c:idx val="25"/>
            <c:invertIfNegative val="0"/>
            <c:spPr>
              <a:solidFill>
                <a:srgbClr val="286EB4">
                  <a:lumMod val="100000"/>
                </a:srgbClr>
              </a:solidFill>
              <a:ln w="28575">
                <a:noFill/>
              </a:ln>
            </c:spPr>
          </c:dPt>
          <c:dPt>
            <c:idx val="26"/>
            <c:invertIfNegative val="0"/>
            <c:spPr>
              <a:solidFill>
                <a:srgbClr val="286EB4">
                  <a:lumMod val="100000"/>
                </a:srgbClr>
              </a:solidFill>
              <a:ln w="28575">
                <a:noFill/>
              </a:ln>
            </c:spPr>
          </c:dPt>
          <c:dPt>
            <c:idx val="27"/>
            <c:invertIfNegative val="0"/>
            <c:spPr>
              <a:solidFill>
                <a:srgbClr val="286EB4">
                  <a:lumMod val="100000"/>
                </a:srgbClr>
              </a:solidFill>
              <a:ln w="28575">
                <a:noFill/>
              </a:ln>
            </c:spPr>
          </c:dPt>
          <c:dPt>
            <c:idx val="28"/>
            <c:invertIfNegative val="0"/>
            <c:spPr>
              <a:solidFill>
                <a:srgbClr val="286EB4">
                  <a:lumMod val="100000"/>
                </a:srgbClr>
              </a:solidFill>
              <a:ln w="28575">
                <a:noFill/>
              </a:ln>
            </c:spPr>
          </c:dPt>
          <c:dPt>
            <c:idx val="29"/>
            <c:invertIfNegative val="0"/>
            <c:spPr>
              <a:solidFill>
                <a:srgbClr val="286EB4">
                  <a:lumMod val="100000"/>
                </a:srgbClr>
              </a:solidFill>
              <a:ln w="28575">
                <a:noFill/>
              </a:ln>
            </c:spPr>
          </c:dPt>
          <c:dPt>
            <c:idx val="30"/>
            <c:invertIfNegative val="0"/>
            <c:spPr>
              <a:solidFill>
                <a:srgbClr val="286EB4">
                  <a:lumMod val="100000"/>
                </a:srgbClr>
              </a:solidFill>
              <a:ln w="28575">
                <a:noFill/>
              </a:ln>
            </c:spPr>
          </c:dPt>
          <c:dPt>
            <c:idx val="31"/>
            <c:invertIfNegative val="0"/>
            <c:spPr>
              <a:solidFill>
                <a:srgbClr val="286EB4">
                  <a:lumMod val="100000"/>
                </a:srgbClr>
              </a:solidFill>
              <a:ln w="28575">
                <a:noFill/>
              </a:ln>
            </c:spPr>
          </c:dPt>
          <c:dPt>
            <c:idx val="32"/>
            <c:invertIfNegative val="0"/>
            <c:spPr>
              <a:solidFill>
                <a:srgbClr val="286EB4">
                  <a:lumMod val="100000"/>
                </a:srgbClr>
              </a:solidFill>
              <a:ln w="28575">
                <a:noFill/>
              </a:ln>
            </c:spPr>
          </c:dPt>
          <c:dPt>
            <c:idx val="33"/>
            <c:invertIfNegative val="0"/>
            <c:spPr>
              <a:solidFill>
                <a:srgbClr val="286EB4">
                  <a:lumMod val="100000"/>
                </a:srgbClr>
              </a:solidFill>
              <a:ln w="28575">
                <a:noFill/>
              </a:ln>
            </c:spPr>
          </c:dPt>
          <c:dPt>
            <c:idx val="34"/>
            <c:invertIfNegative val="0"/>
            <c:spPr>
              <a:solidFill>
                <a:srgbClr val="286EB4">
                  <a:lumMod val="100000"/>
                </a:srgbClr>
              </a:solidFill>
              <a:ln w="28575">
                <a:noFill/>
              </a:ln>
            </c:spPr>
          </c:dPt>
          <c:dPt>
            <c:idx val="35"/>
            <c:invertIfNegative val="0"/>
            <c:spPr>
              <a:solidFill>
                <a:srgbClr val="286EB4">
                  <a:lumMod val="100000"/>
                </a:srgbClr>
              </a:solidFill>
              <a:ln w="28575">
                <a:noFill/>
              </a:ln>
            </c:spPr>
          </c:dPt>
          <c:dPt>
            <c:idx val="36"/>
            <c:invertIfNegative val="0"/>
            <c:spPr>
              <a:solidFill>
                <a:srgbClr val="286EB4">
                  <a:lumMod val="100000"/>
                </a:srgbClr>
              </a:solidFill>
              <a:ln w="28575">
                <a:noFill/>
              </a:ln>
            </c:spPr>
          </c:dPt>
          <c:dPt>
            <c:idx val="37"/>
            <c:invertIfNegative val="0"/>
            <c:spPr>
              <a:solidFill>
                <a:srgbClr val="286EB4">
                  <a:lumMod val="100000"/>
                </a:srgbClr>
              </a:solidFill>
              <a:ln w="28575">
                <a:noFill/>
              </a:ln>
            </c:spPr>
          </c:dPt>
          <c:dLbls>
            <c:numFmt formatCode="General" sourceLinked="1"/>
            <c:showLegendKey val="0"/>
            <c:showVal val="0"/>
            <c:showBubbleSize val="0"/>
            <c:showCatName val="0"/>
            <c:showSerName val="0"/>
            <c:showPercent val="0"/>
          </c:dLbls>
          <c:cat>
            <c:strRef>
              <c:f>'Figure 4 '!$C$11:$C$47</c:f>
              <c:strCache/>
            </c:strRef>
          </c:cat>
          <c:val>
            <c:numRef>
              <c:f>'Figure 4 '!$E$11:$E$47</c:f>
              <c:numCache/>
            </c:numRef>
          </c:val>
        </c:ser>
        <c:axId val="44522353"/>
        <c:axId val="65156858"/>
      </c:barChart>
      <c:catAx>
        <c:axId val="4452235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156858"/>
        <c:crossesAt val="0"/>
        <c:auto val="1"/>
        <c:lblOffset val="100"/>
        <c:noMultiLvlLbl val="0"/>
      </c:catAx>
      <c:valAx>
        <c:axId val="65156858"/>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4522353"/>
        <c:crosses val="autoZero"/>
        <c:crossBetween val="between"/>
        <c:dispUnits/>
      </c:valAx>
    </c:plotArea>
    <c:legend>
      <c:legendPos val="b"/>
      <c:layout>
        <c:manualLayout>
          <c:xMode val="edge"/>
          <c:yMode val="edge"/>
          <c:x val="0.421"/>
          <c:y val="0.74775"/>
          <c:w val="0.124"/>
          <c:h val="0.03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0.669</cdr:y>
    </cdr:from>
    <cdr:to>
      <cdr:x>0</cdr:x>
      <cdr:y>0</cdr:y>
    </cdr:to>
    <cdr:sp macro="" textlink="">
      <cdr:nvSpPr>
        <cdr:cNvPr id="2" name="FootonotesShape"/>
        <cdr:cNvSpPr txBox="1"/>
      </cdr:nvSpPr>
      <cdr:spPr>
        <a:xfrm>
          <a:off x="47625" y="4267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practising physicians except Slovakia, Montenegro, North Macedonia and Türkiye (professionally active physicians) and Greece, Portugal and Finland (physicians licensed to practise). The figure is ranked according the total number of practising physicians in 2021.</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2020 instead of 2021.</a:t>
          </a:r>
        </a:p>
        <a:p>
          <a:r>
            <a:rPr lang="en-GB" sz="1200">
              <a:latin typeface="Arial" panose="020B0604020202020204" pitchFamily="34" charset="0"/>
            </a:rPr>
            <a:t>(³) 2018 instead of 2016.</a:t>
          </a:r>
        </a:p>
        <a:p>
          <a:r>
            <a:rPr lang="en-GB" sz="1200">
              <a:latin typeface="Arial" panose="020B0604020202020204" pitchFamily="34" charset="0"/>
            </a:rPr>
            <a:t>(⁴) Break in time series.</a:t>
          </a:r>
        </a:p>
        <a:p>
          <a:r>
            <a:rPr lang="en-GB" sz="1200">
              <a:latin typeface="Arial" panose="020B0604020202020204" pitchFamily="34" charset="0"/>
            </a:rPr>
            <a:t>(⁵) Excludes stomatologists, dentists, interns and residents.</a:t>
          </a:r>
        </a:p>
        <a:p>
          <a:r>
            <a:rPr lang="en-GB" sz="1200">
              <a:latin typeface="Arial" panose="020B0604020202020204" pitchFamily="34" charset="0"/>
            </a:rPr>
            <a:t>(⁶) 2021: not available.</a:t>
          </a:r>
        </a:p>
        <a:p>
          <a:r>
            <a:rPr lang="en-GB" sz="1200">
              <a:latin typeface="Arial" panose="020B0604020202020204" pitchFamily="34" charset="0"/>
            </a:rPr>
            <a:t>(⁷) Only includes physicians in institutions under the Ministry of Health. Excludes the private health sector.</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hlth_rs_prs2)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609600</xdr:colOff>
      <xdr:row>2</xdr:row>
      <xdr:rowOff>9525</xdr:rowOff>
    </xdr:from>
    <xdr:to>
      <xdr:col>18</xdr:col>
      <xdr:colOff>523875</xdr:colOff>
      <xdr:row>43</xdr:row>
      <xdr:rowOff>95250</xdr:rowOff>
    </xdr:to>
    <xdr:graphicFrame macro="">
      <xdr:nvGraphicFramePr>
        <xdr:cNvPr id="2" name="Chart 1"/>
        <xdr:cNvGraphicFramePr/>
      </xdr:nvGraphicFramePr>
      <xdr:xfrm>
        <a:off x="7134225" y="314325"/>
        <a:ext cx="9534525" cy="639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0.75125</cdr:y>
    </cdr:from>
    <cdr:to>
      <cdr:x>0</cdr:x>
      <cdr:y>0</cdr:y>
    </cdr:to>
    <cdr:sp macro="" textlink="">
      <cdr:nvSpPr>
        <cdr:cNvPr id="2" name="FootonotesShape"/>
        <cdr:cNvSpPr txBox="1"/>
      </cdr:nvSpPr>
      <cdr:spPr>
        <a:xfrm>
          <a:off x="47625" y="5972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practising physicians except Slovakia, Montenegro, North Macedonia and Türkiye (professionally active physicians) and Greece (licensed to practise). Luxembourg and Portugal: not available. The figure is ranked on the share of physicians aged 55 years and over in the total number of physicians.</a:t>
          </a:r>
        </a:p>
        <a:p>
          <a:pPr>
            <a:spcBef>
              <a:spcPts val="300"/>
            </a:spcBef>
          </a:pPr>
          <a:r>
            <a:rPr lang="en-GB" sz="1200">
              <a:latin typeface="Arial" panose="020B0604020202020204" pitchFamily="34" charset="0"/>
            </a:rPr>
            <a:t>(¹) Excludes stomatologists, dentists, interns and residents.</a:t>
          </a:r>
        </a:p>
        <a:p>
          <a:r>
            <a:rPr lang="en-GB" sz="1200">
              <a:latin typeface="Arial" panose="020B0604020202020204" pitchFamily="34" charset="0"/>
            </a:rPr>
            <a:t>(²) Estimates.</a:t>
          </a:r>
        </a:p>
        <a:p>
          <a:r>
            <a:rPr lang="en-GB" sz="1200">
              <a:latin typeface="Arial" panose="020B0604020202020204" pitchFamily="34" charset="0"/>
            </a:rPr>
            <a:t>(³) 2020.</a:t>
          </a:r>
        </a:p>
        <a:p>
          <a:r>
            <a:rPr lang="en-GB" sz="1200">
              <a:latin typeface="Arial" panose="020B0604020202020204" pitchFamily="34" charset="0"/>
            </a:rPr>
            <a:t>(⁴) 2018.</a:t>
          </a:r>
        </a:p>
        <a:p>
          <a:r>
            <a:rPr lang="en-GB" sz="1200">
              <a:latin typeface="Arial" panose="020B0604020202020204" pitchFamily="34" charset="0"/>
            </a:rPr>
            <a:t>(⁵) Age groups 55–64 and ≥ 65 years combined.</a:t>
          </a:r>
        </a:p>
        <a:p>
          <a:r>
            <a:rPr lang="en-GB" sz="1200">
              <a:latin typeface="Arial" panose="020B0604020202020204" pitchFamily="34" charset="0"/>
            </a:rPr>
            <a:t>(⁶) Only includes physicians in institutions under the Ministry of Health. Excludes the private health sector.</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hlth_rs_phys)</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4</xdr:row>
      <xdr:rowOff>76200</xdr:rowOff>
    </xdr:from>
    <xdr:to>
      <xdr:col>25</xdr:col>
      <xdr:colOff>19050</xdr:colOff>
      <xdr:row>55</xdr:row>
      <xdr:rowOff>47625</xdr:rowOff>
    </xdr:to>
    <xdr:graphicFrame macro="">
      <xdr:nvGraphicFramePr>
        <xdr:cNvPr id="2" name="Chart 1"/>
        <xdr:cNvGraphicFramePr/>
      </xdr:nvGraphicFramePr>
      <xdr:xfrm>
        <a:off x="9363075" y="685800"/>
        <a:ext cx="9525000" cy="79533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0.7925</cdr:y>
    </cdr:from>
    <cdr:to>
      <cdr:x>0</cdr:x>
      <cdr:y>0</cdr:y>
    </cdr:to>
    <cdr:sp macro="" textlink="">
      <cdr:nvSpPr>
        <cdr:cNvPr id="3" name="FootonotesShape"/>
        <cdr:cNvSpPr txBox="1"/>
      </cdr:nvSpPr>
      <cdr:spPr>
        <a:xfrm>
          <a:off x="47625" y="67246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practising physicians except Slovakia, Montenegro, North Macedonia, and Türkiye (professionally active physicians) and Greece and Portugal (licensed to practise). Luxembourg: not available. The figure is ranked according to the proportion of female doctors.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2018.</a:t>
          </a:r>
        </a:p>
        <a:p>
          <a:r>
            <a:rPr lang="en-GB" sz="1200">
              <a:latin typeface="Arial" panose="020B0604020202020204" pitchFamily="34" charset="0"/>
            </a:rPr>
            <a:t>(³) 2020.</a:t>
          </a:r>
        </a:p>
        <a:p>
          <a:r>
            <a:rPr lang="en-GB" sz="1200">
              <a:latin typeface="Arial" panose="020B0604020202020204" pitchFamily="34" charset="0"/>
            </a:rPr>
            <a:t>(⁴) Excludes stomatologists, dentists, interns and residents.</a:t>
          </a:r>
        </a:p>
        <a:p>
          <a:r>
            <a:rPr lang="en-GB" sz="1200">
              <a:latin typeface="Arial" panose="020B0604020202020204" pitchFamily="34" charset="0"/>
            </a:rPr>
            <a:t>(⁵) Only includes physicians in institutions under the Ministry of Health. Excludes the private health sector.</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hlth_rs_phys)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485775</xdr:colOff>
      <xdr:row>0</xdr:row>
      <xdr:rowOff>66675</xdr:rowOff>
    </xdr:from>
    <xdr:to>
      <xdr:col>24</xdr:col>
      <xdr:colOff>257175</xdr:colOff>
      <xdr:row>55</xdr:row>
      <xdr:rowOff>114300</xdr:rowOff>
    </xdr:to>
    <xdr:graphicFrame macro="">
      <xdr:nvGraphicFramePr>
        <xdr:cNvPr id="2" name="Chart 1"/>
        <xdr:cNvGraphicFramePr/>
      </xdr:nvGraphicFramePr>
      <xdr:xfrm>
        <a:off x="6610350" y="66675"/>
        <a:ext cx="9525000" cy="8486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0.78325</cdr:y>
    </cdr:from>
    <cdr:to>
      <cdr:x>0</cdr:x>
      <cdr:y>0</cdr:y>
    </cdr:to>
    <cdr:sp macro="" textlink="">
      <cdr:nvSpPr>
        <cdr:cNvPr id="4" name="FootonotesShape"/>
        <cdr:cNvSpPr txBox="1"/>
      </cdr:nvSpPr>
      <cdr:spPr>
        <a:xfrm>
          <a:off x="47625" y="5724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Luxembourg and Liechtenstein, 0 graduates per 100 000 inhabitants for each year. Cyprus, 0 graduates per 100 000 inhabitants for 2011. The figure is ranked according to the number of graduates in 2021.</a:t>
          </a:r>
        </a:p>
        <a:p>
          <a:pPr>
            <a:spcBef>
              <a:spcPts val="300"/>
            </a:spcBef>
          </a:pPr>
          <a:r>
            <a:rPr lang="en-GB" sz="1200">
              <a:latin typeface="Arial" panose="020B0604020202020204" pitchFamily="34" charset="0"/>
            </a:rPr>
            <a:t>(¹) 2011: not available.</a:t>
          </a:r>
        </a:p>
        <a:p>
          <a:r>
            <a:rPr lang="en-GB" sz="1200">
              <a:latin typeface="Arial" panose="020B0604020202020204" pitchFamily="34" charset="0"/>
            </a:rPr>
            <a:t>(²) Estimate.</a:t>
          </a:r>
        </a:p>
        <a:p>
          <a:r>
            <a:rPr lang="en-GB" sz="1200">
              <a:latin typeface="Arial" panose="020B0604020202020204" pitchFamily="34" charset="0"/>
            </a:rPr>
            <a:t>(³) Break in series.</a:t>
          </a:r>
        </a:p>
        <a:p>
          <a:r>
            <a:rPr lang="en-GB" sz="1200">
              <a:latin typeface="Arial" panose="020B0604020202020204" pitchFamily="34" charset="0"/>
            </a:rPr>
            <a:t>(⁴) 2020 instead of 2021.</a:t>
          </a:r>
        </a:p>
        <a:p>
          <a:r>
            <a:rPr lang="en-GB" sz="1200">
              <a:latin typeface="Arial" panose="020B0604020202020204" pitchFamily="34" charset="0"/>
            </a:rPr>
            <a:t>(⁵) 2019 instead of 2021.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hlth_rs_grd2)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514350</xdr:colOff>
      <xdr:row>0</xdr:row>
      <xdr:rowOff>0</xdr:rowOff>
    </xdr:from>
    <xdr:to>
      <xdr:col>23</xdr:col>
      <xdr:colOff>285750</xdr:colOff>
      <xdr:row>47</xdr:row>
      <xdr:rowOff>95250</xdr:rowOff>
    </xdr:to>
    <xdr:graphicFrame macro="">
      <xdr:nvGraphicFramePr>
        <xdr:cNvPr id="2" name="Chart 1"/>
        <xdr:cNvGraphicFramePr/>
      </xdr:nvGraphicFramePr>
      <xdr:xfrm>
        <a:off x="6191250" y="0"/>
        <a:ext cx="9525000" cy="731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66"/>
  <sheetViews>
    <sheetView showGridLines="0" tabSelected="1" workbookViewId="0" topLeftCell="A1"/>
  </sheetViews>
  <sheetFormatPr defaultColWidth="9.140625" defaultRowHeight="12"/>
  <cols>
    <col min="1" max="1" width="13.421875" style="25" customWidth="1"/>
    <col min="2" max="2" width="17.7109375" style="25" customWidth="1"/>
    <col min="3" max="3" width="14.8515625" style="25" customWidth="1"/>
    <col min="4" max="11" width="8.7109375" style="25" customWidth="1"/>
    <col min="12" max="19" width="7.28125" style="25" customWidth="1"/>
    <col min="20" max="20" width="9.140625" style="25" customWidth="1"/>
    <col min="21" max="21" width="9.8515625" style="25" bestFit="1" customWidth="1"/>
    <col min="22" max="34" width="9.28125" style="25" bestFit="1" customWidth="1"/>
    <col min="35" max="16384" width="9.140625" style="25" customWidth="1"/>
  </cols>
  <sheetData>
    <row r="2" ht="12">
      <c r="P2" s="27"/>
    </row>
    <row r="3" spans="3:18" ht="12">
      <c r="C3" s="1" t="s">
        <v>46</v>
      </c>
      <c r="D3" s="1"/>
      <c r="E3" s="1"/>
      <c r="F3" s="12"/>
      <c r="H3" s="1"/>
      <c r="I3" s="1"/>
      <c r="J3" s="1"/>
      <c r="L3" s="1"/>
      <c r="M3" s="1"/>
      <c r="N3" s="1"/>
      <c r="O3" s="1"/>
      <c r="P3" s="1"/>
      <c r="Q3" s="1"/>
      <c r="R3" s="1"/>
    </row>
    <row r="4" spans="3:18" ht="12">
      <c r="C4" s="1" t="s">
        <v>47</v>
      </c>
      <c r="D4" s="1"/>
      <c r="E4" s="1"/>
      <c r="F4" s="12"/>
      <c r="H4" s="1"/>
      <c r="I4" s="1"/>
      <c r="J4" s="1"/>
      <c r="L4" s="1"/>
      <c r="M4" s="1"/>
      <c r="N4" s="1"/>
      <c r="O4" s="1"/>
      <c r="P4" s="1"/>
      <c r="Q4" s="1"/>
      <c r="R4" s="1"/>
    </row>
    <row r="5" ht="12">
      <c r="R5" s="27"/>
    </row>
    <row r="6" spans="3:19" ht="15.75">
      <c r="C6" s="100" t="s">
        <v>54</v>
      </c>
      <c r="D6" s="39"/>
      <c r="E6" s="39"/>
      <c r="F6" s="39"/>
      <c r="G6" s="39"/>
      <c r="H6" s="39"/>
      <c r="I6" s="39"/>
      <c r="J6" s="39"/>
      <c r="K6" s="39"/>
      <c r="L6" s="39"/>
      <c r="M6" s="39"/>
      <c r="N6" s="39"/>
      <c r="O6" s="39"/>
      <c r="P6" s="39"/>
      <c r="Q6" s="39"/>
      <c r="R6" s="40"/>
      <c r="S6" s="39"/>
    </row>
    <row r="7" spans="3:19" ht="12" customHeight="1">
      <c r="C7" s="103"/>
      <c r="D7" s="39"/>
      <c r="E7" s="39"/>
      <c r="F7" s="39"/>
      <c r="G7" s="39"/>
      <c r="H7" s="39"/>
      <c r="I7" s="39"/>
      <c r="J7" s="39"/>
      <c r="K7" s="39"/>
      <c r="L7" s="39"/>
      <c r="M7" s="39"/>
      <c r="N7" s="39"/>
      <c r="O7" s="39"/>
      <c r="P7" s="39"/>
      <c r="Q7" s="39"/>
      <c r="R7" s="40"/>
      <c r="S7" s="39"/>
    </row>
    <row r="8" spans="3:19" ht="12" customHeight="1">
      <c r="C8" s="38"/>
      <c r="D8" s="39"/>
      <c r="E8" s="39"/>
      <c r="F8" s="39"/>
      <c r="G8" s="39"/>
      <c r="H8" s="39"/>
      <c r="I8" s="39"/>
      <c r="J8" s="39"/>
      <c r="K8" s="39"/>
      <c r="L8" s="39"/>
      <c r="M8" s="39"/>
      <c r="N8" s="39"/>
      <c r="O8" s="39"/>
      <c r="P8" s="39"/>
      <c r="Q8" s="39"/>
      <c r="R8" s="40"/>
      <c r="S8" s="39"/>
    </row>
    <row r="9" spans="3:19" ht="4.9" customHeight="1">
      <c r="C9" s="41"/>
      <c r="D9" s="42"/>
      <c r="E9" s="42"/>
      <c r="F9" s="42"/>
      <c r="G9" s="42"/>
      <c r="H9" s="42"/>
      <c r="I9" s="42"/>
      <c r="J9" s="42"/>
      <c r="K9" s="42"/>
      <c r="L9" s="42"/>
      <c r="M9" s="42"/>
      <c r="N9" s="42"/>
      <c r="O9" s="42"/>
      <c r="P9" s="42"/>
      <c r="Q9" s="42"/>
      <c r="R9" s="43"/>
      <c r="S9" s="42"/>
    </row>
    <row r="10" spans="3:19" ht="12" customHeight="1">
      <c r="C10" s="52"/>
      <c r="D10" s="167" t="s">
        <v>17</v>
      </c>
      <c r="E10" s="168"/>
      <c r="F10" s="168"/>
      <c r="G10" s="168"/>
      <c r="H10" s="168"/>
      <c r="I10" s="168"/>
      <c r="J10" s="168"/>
      <c r="K10" s="168"/>
      <c r="L10" s="167" t="s">
        <v>29</v>
      </c>
      <c r="M10" s="168"/>
      <c r="N10" s="168"/>
      <c r="O10" s="168"/>
      <c r="P10" s="168"/>
      <c r="Q10" s="168"/>
      <c r="R10" s="168"/>
      <c r="S10" s="168"/>
    </row>
    <row r="11" spans="2:19" ht="117.6" customHeight="1">
      <c r="B11" s="44"/>
      <c r="C11" s="51"/>
      <c r="D11" s="86" t="s">
        <v>30</v>
      </c>
      <c r="E11" s="87" t="s">
        <v>39</v>
      </c>
      <c r="F11" s="87" t="s">
        <v>18</v>
      </c>
      <c r="G11" s="87" t="s">
        <v>19</v>
      </c>
      <c r="H11" s="87" t="s">
        <v>20</v>
      </c>
      <c r="I11" s="87" t="s">
        <v>32</v>
      </c>
      <c r="J11" s="87" t="s">
        <v>33</v>
      </c>
      <c r="K11" s="87" t="s">
        <v>21</v>
      </c>
      <c r="L11" s="55" t="s">
        <v>30</v>
      </c>
      <c r="M11" s="54" t="s">
        <v>39</v>
      </c>
      <c r="N11" s="54" t="s">
        <v>18</v>
      </c>
      <c r="O11" s="54" t="s">
        <v>19</v>
      </c>
      <c r="P11" s="54" t="s">
        <v>20</v>
      </c>
      <c r="Q11" s="54" t="s">
        <v>32</v>
      </c>
      <c r="R11" s="54" t="s">
        <v>33</v>
      </c>
      <c r="S11" s="54" t="s">
        <v>21</v>
      </c>
    </row>
    <row r="12" spans="1:19" ht="12">
      <c r="A12" s="28"/>
      <c r="B12" s="45"/>
      <c r="C12" s="88" t="s">
        <v>0</v>
      </c>
      <c r="D12" s="114">
        <v>37630</v>
      </c>
      <c r="E12" s="115">
        <v>13952</v>
      </c>
      <c r="F12" s="116">
        <v>1631</v>
      </c>
      <c r="G12" s="116">
        <v>1566</v>
      </c>
      <c r="H12" s="116">
        <v>2011</v>
      </c>
      <c r="I12" s="116">
        <v>10596</v>
      </c>
      <c r="J12" s="116">
        <v>7353</v>
      </c>
      <c r="K12" s="117" t="s">
        <v>23</v>
      </c>
      <c r="L12" s="118">
        <v>324.78</v>
      </c>
      <c r="M12" s="118">
        <v>120.42</v>
      </c>
      <c r="N12" s="119">
        <v>14.08</v>
      </c>
      <c r="O12" s="119">
        <v>13.52</v>
      </c>
      <c r="P12" s="119">
        <v>17.36</v>
      </c>
      <c r="Q12" s="119">
        <v>91.45</v>
      </c>
      <c r="R12" s="119">
        <v>63.46</v>
      </c>
      <c r="S12" s="120" t="s">
        <v>23</v>
      </c>
    </row>
    <row r="13" spans="1:19" ht="12">
      <c r="A13" s="28"/>
      <c r="B13" s="45"/>
      <c r="C13" s="89" t="s">
        <v>1</v>
      </c>
      <c r="D13" s="121">
        <v>29543</v>
      </c>
      <c r="E13" s="122">
        <v>4104</v>
      </c>
      <c r="F13" s="123">
        <v>1408</v>
      </c>
      <c r="G13" s="123">
        <v>1787</v>
      </c>
      <c r="H13" s="123">
        <v>701</v>
      </c>
      <c r="I13" s="123">
        <v>12721</v>
      </c>
      <c r="J13" s="123">
        <v>8350</v>
      </c>
      <c r="K13" s="124">
        <v>346</v>
      </c>
      <c r="L13" s="125">
        <v>429.55</v>
      </c>
      <c r="M13" s="125">
        <v>59.67</v>
      </c>
      <c r="N13" s="126">
        <v>20.47</v>
      </c>
      <c r="O13" s="126">
        <v>25.98</v>
      </c>
      <c r="P13" s="126">
        <v>10.19</v>
      </c>
      <c r="Q13" s="126">
        <v>184.96</v>
      </c>
      <c r="R13" s="126">
        <v>121.41</v>
      </c>
      <c r="S13" s="126">
        <v>5.03</v>
      </c>
    </row>
    <row r="14" spans="2:19" ht="12">
      <c r="B14" s="45"/>
      <c r="C14" s="89" t="s">
        <v>40</v>
      </c>
      <c r="D14" s="108">
        <v>44712</v>
      </c>
      <c r="E14" s="109">
        <v>7545</v>
      </c>
      <c r="F14" s="110">
        <v>1509</v>
      </c>
      <c r="G14" s="110">
        <v>3211</v>
      </c>
      <c r="H14" s="110">
        <v>1745</v>
      </c>
      <c r="I14" s="110">
        <v>16420</v>
      </c>
      <c r="J14" s="110">
        <v>11988</v>
      </c>
      <c r="K14" s="111">
        <v>577</v>
      </c>
      <c r="L14" s="112">
        <v>425.59</v>
      </c>
      <c r="M14" s="112">
        <v>71.82</v>
      </c>
      <c r="N14" s="113">
        <v>14.36</v>
      </c>
      <c r="O14" s="113">
        <v>30.56</v>
      </c>
      <c r="P14" s="113">
        <v>16.61</v>
      </c>
      <c r="Q14" s="113">
        <v>156.3</v>
      </c>
      <c r="R14" s="113">
        <v>114.11</v>
      </c>
      <c r="S14" s="113">
        <v>5.49</v>
      </c>
    </row>
    <row r="15" spans="2:19" ht="12">
      <c r="B15" s="45"/>
      <c r="C15" s="89" t="s">
        <v>77</v>
      </c>
      <c r="D15" s="121">
        <v>25522</v>
      </c>
      <c r="E15" s="122">
        <v>4638</v>
      </c>
      <c r="F15" s="123">
        <v>526</v>
      </c>
      <c r="G15" s="123">
        <v>680</v>
      </c>
      <c r="H15" s="123">
        <v>1119</v>
      </c>
      <c r="I15" s="123">
        <v>4700</v>
      </c>
      <c r="J15" s="123">
        <v>3820</v>
      </c>
      <c r="K15" s="124">
        <v>214</v>
      </c>
      <c r="L15" s="125">
        <v>437.66</v>
      </c>
      <c r="M15" s="125">
        <v>79.53</v>
      </c>
      <c r="N15" s="126">
        <v>9.02</v>
      </c>
      <c r="O15" s="126">
        <v>11.66</v>
      </c>
      <c r="P15" s="126">
        <v>19.19</v>
      </c>
      <c r="Q15" s="126">
        <v>80.6</v>
      </c>
      <c r="R15" s="126">
        <v>65.51</v>
      </c>
      <c r="S15" s="126">
        <v>3.67</v>
      </c>
    </row>
    <row r="16" spans="1:19" ht="12">
      <c r="A16" s="28"/>
      <c r="B16" s="45"/>
      <c r="C16" s="89" t="s">
        <v>2</v>
      </c>
      <c r="D16" s="121">
        <v>376852</v>
      </c>
      <c r="E16" s="122">
        <v>86107</v>
      </c>
      <c r="F16" s="123">
        <v>14924</v>
      </c>
      <c r="G16" s="123">
        <v>21688</v>
      </c>
      <c r="H16" s="123">
        <v>23757</v>
      </c>
      <c r="I16" s="123">
        <v>124393</v>
      </c>
      <c r="J16" s="123">
        <v>103715</v>
      </c>
      <c r="K16" s="124">
        <v>2268</v>
      </c>
      <c r="L16" s="125">
        <v>452.97</v>
      </c>
      <c r="M16" s="125">
        <v>103.5</v>
      </c>
      <c r="N16" s="126">
        <v>17.94</v>
      </c>
      <c r="O16" s="126">
        <v>26.07</v>
      </c>
      <c r="P16" s="126">
        <v>28.56</v>
      </c>
      <c r="Q16" s="126">
        <v>149.52</v>
      </c>
      <c r="R16" s="126">
        <v>124.66</v>
      </c>
      <c r="S16" s="126">
        <v>2.73</v>
      </c>
    </row>
    <row r="17" spans="1:19" ht="12">
      <c r="A17" s="47"/>
      <c r="B17" s="45"/>
      <c r="C17" s="89" t="s">
        <v>3</v>
      </c>
      <c r="D17" s="121">
        <v>4568</v>
      </c>
      <c r="E17" s="122">
        <v>1156</v>
      </c>
      <c r="F17" s="123">
        <v>154</v>
      </c>
      <c r="G17" s="123">
        <v>309</v>
      </c>
      <c r="H17" s="123">
        <v>256</v>
      </c>
      <c r="I17" s="123">
        <v>1598</v>
      </c>
      <c r="J17" s="123">
        <v>1095</v>
      </c>
      <c r="K17" s="124">
        <v>0</v>
      </c>
      <c r="L17" s="125">
        <v>343.22</v>
      </c>
      <c r="M17" s="125">
        <v>86.86</v>
      </c>
      <c r="N17" s="126">
        <v>11.57</v>
      </c>
      <c r="O17" s="126">
        <v>23.22</v>
      </c>
      <c r="P17" s="126">
        <v>19.23</v>
      </c>
      <c r="Q17" s="126">
        <v>120.07</v>
      </c>
      <c r="R17" s="126">
        <v>82.27</v>
      </c>
      <c r="S17" s="126">
        <v>0</v>
      </c>
    </row>
    <row r="18" spans="1:19" ht="12">
      <c r="A18" s="157"/>
      <c r="B18" s="45"/>
      <c r="C18" s="89" t="s">
        <v>12</v>
      </c>
      <c r="D18" s="121">
        <v>20256</v>
      </c>
      <c r="E18" s="122">
        <v>11743</v>
      </c>
      <c r="F18" s="123">
        <v>506</v>
      </c>
      <c r="G18" s="123">
        <v>439</v>
      </c>
      <c r="H18" s="123">
        <v>960</v>
      </c>
      <c r="I18" s="123">
        <v>3562</v>
      </c>
      <c r="J18" s="123">
        <v>2950</v>
      </c>
      <c r="K18" s="124">
        <v>96</v>
      </c>
      <c r="L18" s="125">
        <v>402.45</v>
      </c>
      <c r="M18" s="125">
        <v>233.31</v>
      </c>
      <c r="N18" s="126">
        <v>10.05</v>
      </c>
      <c r="O18" s="126">
        <v>8.72</v>
      </c>
      <c r="P18" s="126">
        <v>19.07</v>
      </c>
      <c r="Q18" s="126">
        <v>70.77</v>
      </c>
      <c r="R18" s="126">
        <v>58.61</v>
      </c>
      <c r="S18" s="126">
        <v>1.91</v>
      </c>
    </row>
    <row r="19" spans="2:19" ht="12">
      <c r="B19" s="45"/>
      <c r="C19" s="89" t="s">
        <v>4</v>
      </c>
      <c r="D19" s="121">
        <v>66504</v>
      </c>
      <c r="E19" s="122">
        <v>4947</v>
      </c>
      <c r="F19" s="123">
        <v>4498</v>
      </c>
      <c r="G19" s="123">
        <v>3535</v>
      </c>
      <c r="H19" s="123">
        <v>2636</v>
      </c>
      <c r="I19" s="123">
        <v>28005</v>
      </c>
      <c r="J19" s="123">
        <v>15552</v>
      </c>
      <c r="K19" s="124">
        <v>500</v>
      </c>
      <c r="L19" s="125">
        <v>629.22</v>
      </c>
      <c r="M19" s="125">
        <v>46.81</v>
      </c>
      <c r="N19" s="126">
        <v>42.56</v>
      </c>
      <c r="O19" s="126">
        <v>33.45</v>
      </c>
      <c r="P19" s="126">
        <v>24.94</v>
      </c>
      <c r="Q19" s="126">
        <v>264.97</v>
      </c>
      <c r="R19" s="126">
        <v>147.14</v>
      </c>
      <c r="S19" s="126">
        <v>4.73</v>
      </c>
    </row>
    <row r="20" spans="2:19" ht="12">
      <c r="B20" s="164"/>
      <c r="C20" s="90" t="s">
        <v>81</v>
      </c>
      <c r="D20" s="108">
        <v>212735</v>
      </c>
      <c r="E20" s="109">
        <v>44762</v>
      </c>
      <c r="F20" s="110">
        <v>13133</v>
      </c>
      <c r="G20" s="110">
        <v>6166</v>
      </c>
      <c r="H20" s="110">
        <v>5964</v>
      </c>
      <c r="I20" s="110">
        <v>56249</v>
      </c>
      <c r="J20" s="110">
        <v>49310</v>
      </c>
      <c r="K20" s="111">
        <v>812</v>
      </c>
      <c r="L20" s="112">
        <v>448.66</v>
      </c>
      <c r="M20" s="112">
        <v>94.4</v>
      </c>
      <c r="N20" s="113">
        <v>27.7</v>
      </c>
      <c r="O20" s="113">
        <v>13</v>
      </c>
      <c r="P20" s="113">
        <v>12.58</v>
      </c>
      <c r="Q20" s="113">
        <v>118.63</v>
      </c>
      <c r="R20" s="113">
        <v>103.99</v>
      </c>
      <c r="S20" s="113">
        <v>1.71</v>
      </c>
    </row>
    <row r="21" spans="2:19" ht="12">
      <c r="B21" s="164"/>
      <c r="C21" s="89" t="s">
        <v>123</v>
      </c>
      <c r="D21" s="121">
        <v>215722</v>
      </c>
      <c r="E21" s="122">
        <v>93726</v>
      </c>
      <c r="F21" s="123">
        <v>8556</v>
      </c>
      <c r="G21" s="123">
        <v>8031</v>
      </c>
      <c r="H21" s="123">
        <v>15412</v>
      </c>
      <c r="I21" s="123">
        <v>53666</v>
      </c>
      <c r="J21" s="123">
        <v>33081</v>
      </c>
      <c r="K21" s="124">
        <v>3250</v>
      </c>
      <c r="L21" s="125">
        <v>318.34</v>
      </c>
      <c r="M21" s="125">
        <v>138.31</v>
      </c>
      <c r="N21" s="126">
        <v>12.63</v>
      </c>
      <c r="O21" s="126">
        <v>11.85</v>
      </c>
      <c r="P21" s="126">
        <v>22.74</v>
      </c>
      <c r="Q21" s="126">
        <v>79.2</v>
      </c>
      <c r="R21" s="126">
        <v>48.82</v>
      </c>
      <c r="S21" s="126">
        <v>4.8</v>
      </c>
    </row>
    <row r="22" spans="2:19" ht="12">
      <c r="B22" s="45"/>
      <c r="C22" s="89" t="s">
        <v>26</v>
      </c>
      <c r="D22" s="121">
        <v>14656</v>
      </c>
      <c r="E22" s="122">
        <v>3245</v>
      </c>
      <c r="F22" s="123">
        <v>946</v>
      </c>
      <c r="G22" s="123">
        <v>839</v>
      </c>
      <c r="H22" s="123">
        <v>685</v>
      </c>
      <c r="I22" s="123">
        <v>5721</v>
      </c>
      <c r="J22" s="123">
        <v>3192</v>
      </c>
      <c r="K22" s="124">
        <v>28</v>
      </c>
      <c r="L22" s="125">
        <v>371.1</v>
      </c>
      <c r="M22" s="125">
        <v>82.17</v>
      </c>
      <c r="N22" s="126">
        <v>23.95</v>
      </c>
      <c r="O22" s="126">
        <v>21.24</v>
      </c>
      <c r="P22" s="126">
        <v>17.34</v>
      </c>
      <c r="Q22" s="126">
        <v>144.86</v>
      </c>
      <c r="R22" s="126">
        <v>80.82</v>
      </c>
      <c r="S22" s="126">
        <v>0.71</v>
      </c>
    </row>
    <row r="23" spans="2:19" ht="12">
      <c r="B23" s="45"/>
      <c r="C23" s="89" t="s">
        <v>24</v>
      </c>
      <c r="D23" s="121">
        <v>242721</v>
      </c>
      <c r="E23" s="122">
        <v>48579</v>
      </c>
      <c r="F23" s="123">
        <v>16171</v>
      </c>
      <c r="G23" s="123">
        <v>12184</v>
      </c>
      <c r="H23" s="123">
        <v>11449</v>
      </c>
      <c r="I23" s="123">
        <v>92755</v>
      </c>
      <c r="J23" s="123">
        <v>61583</v>
      </c>
      <c r="K23" s="124">
        <v>0</v>
      </c>
      <c r="L23" s="125">
        <v>410.47</v>
      </c>
      <c r="M23" s="125">
        <v>82.15</v>
      </c>
      <c r="N23" s="126">
        <v>27.35</v>
      </c>
      <c r="O23" s="126">
        <v>20.6</v>
      </c>
      <c r="P23" s="126">
        <v>19.36</v>
      </c>
      <c r="Q23" s="126">
        <v>156.86</v>
      </c>
      <c r="R23" s="126">
        <v>104.14</v>
      </c>
      <c r="S23" s="126">
        <v>0</v>
      </c>
    </row>
    <row r="24" spans="2:19" ht="12">
      <c r="B24" s="45"/>
      <c r="C24" s="89" t="s">
        <v>75</v>
      </c>
      <c r="D24" s="121">
        <v>4419</v>
      </c>
      <c r="E24" s="122">
        <v>1085</v>
      </c>
      <c r="F24" s="123">
        <v>297</v>
      </c>
      <c r="G24" s="123">
        <v>214</v>
      </c>
      <c r="H24" s="123">
        <v>122</v>
      </c>
      <c r="I24" s="123">
        <v>1451</v>
      </c>
      <c r="J24" s="123">
        <v>1250</v>
      </c>
      <c r="K24" s="124">
        <v>0</v>
      </c>
      <c r="L24" s="125">
        <v>490.81</v>
      </c>
      <c r="M24" s="125">
        <v>120.51</v>
      </c>
      <c r="N24" s="126">
        <v>32.99</v>
      </c>
      <c r="O24" s="126">
        <v>23.77</v>
      </c>
      <c r="P24" s="126">
        <v>13.55</v>
      </c>
      <c r="Q24" s="126">
        <v>161.16</v>
      </c>
      <c r="R24" s="126">
        <v>138.83</v>
      </c>
      <c r="S24" s="126">
        <v>0</v>
      </c>
    </row>
    <row r="25" spans="2:19" ht="12">
      <c r="B25" s="45"/>
      <c r="C25" s="89" t="s">
        <v>6</v>
      </c>
      <c r="D25" s="121">
        <v>6328</v>
      </c>
      <c r="E25" s="122">
        <v>1448</v>
      </c>
      <c r="F25" s="123">
        <v>227</v>
      </c>
      <c r="G25" s="123">
        <v>360</v>
      </c>
      <c r="H25" s="123">
        <v>279</v>
      </c>
      <c r="I25" s="123">
        <v>1986</v>
      </c>
      <c r="J25" s="123">
        <v>1364</v>
      </c>
      <c r="K25" s="124">
        <v>664</v>
      </c>
      <c r="L25" s="125">
        <v>335.79</v>
      </c>
      <c r="M25" s="125">
        <v>76.84</v>
      </c>
      <c r="N25" s="126">
        <v>12.05</v>
      </c>
      <c r="O25" s="126">
        <v>19.1</v>
      </c>
      <c r="P25" s="126">
        <v>14.81</v>
      </c>
      <c r="Q25" s="126">
        <v>105.39</v>
      </c>
      <c r="R25" s="126">
        <v>72.38</v>
      </c>
      <c r="S25" s="126">
        <v>35.23</v>
      </c>
    </row>
    <row r="26" spans="2:19" ht="12">
      <c r="B26" s="45"/>
      <c r="C26" s="89" t="s">
        <v>13</v>
      </c>
      <c r="D26" s="121">
        <v>12533</v>
      </c>
      <c r="E26" s="122">
        <v>2871</v>
      </c>
      <c r="F26" s="123">
        <v>472</v>
      </c>
      <c r="G26" s="123">
        <v>681</v>
      </c>
      <c r="H26" s="123">
        <v>691</v>
      </c>
      <c r="I26" s="123">
        <v>4533</v>
      </c>
      <c r="J26" s="123">
        <v>3155</v>
      </c>
      <c r="K26" s="124">
        <v>130</v>
      </c>
      <c r="L26" s="125">
        <v>447.47</v>
      </c>
      <c r="M26" s="125">
        <v>102.5</v>
      </c>
      <c r="N26" s="126">
        <v>16.85</v>
      </c>
      <c r="O26" s="126">
        <v>24.31</v>
      </c>
      <c r="P26" s="126">
        <v>24.67</v>
      </c>
      <c r="Q26" s="126">
        <v>161.84</v>
      </c>
      <c r="R26" s="126">
        <v>112.64</v>
      </c>
      <c r="S26" s="126">
        <v>4.64</v>
      </c>
    </row>
    <row r="27" spans="2:19" ht="12">
      <c r="B27" s="45"/>
      <c r="C27" s="90" t="s">
        <v>70</v>
      </c>
      <c r="D27" s="152" t="s">
        <v>23</v>
      </c>
      <c r="E27" s="129" t="s">
        <v>23</v>
      </c>
      <c r="F27" s="128" t="s">
        <v>23</v>
      </c>
      <c r="G27" s="128" t="s">
        <v>23</v>
      </c>
      <c r="H27" s="128" t="s">
        <v>23</v>
      </c>
      <c r="I27" s="128" t="s">
        <v>23</v>
      </c>
      <c r="J27" s="128" t="s">
        <v>23</v>
      </c>
      <c r="K27" s="127" t="s">
        <v>23</v>
      </c>
      <c r="L27" s="130" t="s">
        <v>23</v>
      </c>
      <c r="M27" s="130" t="s">
        <v>23</v>
      </c>
      <c r="N27" s="128" t="s">
        <v>23</v>
      </c>
      <c r="O27" s="128" t="s">
        <v>23</v>
      </c>
      <c r="P27" s="128" t="s">
        <v>23</v>
      </c>
      <c r="Q27" s="128" t="s">
        <v>23</v>
      </c>
      <c r="R27" s="128" t="s">
        <v>23</v>
      </c>
      <c r="S27" s="128" t="s">
        <v>23</v>
      </c>
    </row>
    <row r="28" spans="2:19" ht="12">
      <c r="B28" s="45"/>
      <c r="C28" s="89" t="s">
        <v>41</v>
      </c>
      <c r="D28" s="121">
        <v>32026</v>
      </c>
      <c r="E28" s="122">
        <v>6488</v>
      </c>
      <c r="F28" s="123">
        <v>2255</v>
      </c>
      <c r="G28" s="123">
        <v>1474</v>
      </c>
      <c r="H28" s="123">
        <v>1394</v>
      </c>
      <c r="I28" s="123">
        <v>12513</v>
      </c>
      <c r="J28" s="123">
        <v>6884</v>
      </c>
      <c r="K28" s="124">
        <v>929</v>
      </c>
      <c r="L28" s="125">
        <v>329.83</v>
      </c>
      <c r="M28" s="125">
        <v>66.82</v>
      </c>
      <c r="N28" s="126">
        <v>23.22</v>
      </c>
      <c r="O28" s="126">
        <v>15.18</v>
      </c>
      <c r="P28" s="126">
        <v>14.36</v>
      </c>
      <c r="Q28" s="126">
        <v>128.87</v>
      </c>
      <c r="R28" s="126">
        <v>70.9</v>
      </c>
      <c r="S28" s="126">
        <v>9.57</v>
      </c>
    </row>
    <row r="29" spans="2:19" ht="12">
      <c r="B29" s="45"/>
      <c r="C29" s="89" t="s">
        <v>11</v>
      </c>
      <c r="D29" s="121">
        <v>2252</v>
      </c>
      <c r="E29" s="122">
        <v>440</v>
      </c>
      <c r="F29" s="123">
        <v>109</v>
      </c>
      <c r="G29" s="123">
        <v>86</v>
      </c>
      <c r="H29" s="123">
        <v>72</v>
      </c>
      <c r="I29" s="123">
        <v>493</v>
      </c>
      <c r="J29" s="123">
        <v>512</v>
      </c>
      <c r="K29" s="127" t="s">
        <v>23</v>
      </c>
      <c r="L29" s="125">
        <v>434.3</v>
      </c>
      <c r="M29" s="125">
        <v>84.85</v>
      </c>
      <c r="N29" s="126">
        <v>21.02</v>
      </c>
      <c r="O29" s="126">
        <v>16.59</v>
      </c>
      <c r="P29" s="126">
        <v>13.89</v>
      </c>
      <c r="Q29" s="126">
        <v>95.08</v>
      </c>
      <c r="R29" s="126">
        <v>98.74</v>
      </c>
      <c r="S29" s="128" t="s">
        <v>23</v>
      </c>
    </row>
    <row r="30" spans="2:19" ht="12">
      <c r="B30" s="45"/>
      <c r="C30" s="89" t="s">
        <v>25</v>
      </c>
      <c r="D30" s="121">
        <v>68363</v>
      </c>
      <c r="E30" s="122">
        <v>32047</v>
      </c>
      <c r="F30" s="123">
        <v>1923</v>
      </c>
      <c r="G30" s="123">
        <v>1733</v>
      </c>
      <c r="H30" s="123">
        <v>4394</v>
      </c>
      <c r="I30" s="123">
        <v>16649</v>
      </c>
      <c r="J30" s="123">
        <v>7590</v>
      </c>
      <c r="K30" s="124">
        <v>4027</v>
      </c>
      <c r="L30" s="125">
        <v>389.91</v>
      </c>
      <c r="M30" s="125">
        <v>182.78</v>
      </c>
      <c r="N30" s="126">
        <v>10.97</v>
      </c>
      <c r="O30" s="126">
        <v>9.88</v>
      </c>
      <c r="P30" s="126">
        <v>25.06</v>
      </c>
      <c r="Q30" s="126">
        <v>94.96</v>
      </c>
      <c r="R30" s="126">
        <v>43.29</v>
      </c>
      <c r="S30" s="126">
        <v>22.97</v>
      </c>
    </row>
    <row r="31" spans="2:19" ht="12">
      <c r="B31" s="45"/>
      <c r="C31" s="89" t="s">
        <v>7</v>
      </c>
      <c r="D31" s="121">
        <v>48443</v>
      </c>
      <c r="E31" s="122">
        <v>13277</v>
      </c>
      <c r="F31" s="123">
        <v>1577</v>
      </c>
      <c r="G31" s="123">
        <v>2057</v>
      </c>
      <c r="H31" s="123">
        <v>1927</v>
      </c>
      <c r="I31" s="123">
        <v>11398</v>
      </c>
      <c r="J31" s="123">
        <v>9915</v>
      </c>
      <c r="K31" s="124">
        <v>58</v>
      </c>
      <c r="L31" s="125">
        <v>540.91</v>
      </c>
      <c r="M31" s="125">
        <v>148.25</v>
      </c>
      <c r="N31" s="126">
        <v>17.61</v>
      </c>
      <c r="O31" s="126">
        <v>22.97</v>
      </c>
      <c r="P31" s="126">
        <v>21.52</v>
      </c>
      <c r="Q31" s="126">
        <v>127.27</v>
      </c>
      <c r="R31" s="126">
        <v>110.71</v>
      </c>
      <c r="S31" s="126">
        <v>0.65</v>
      </c>
    </row>
    <row r="32" spans="2:19" ht="12">
      <c r="B32" s="45"/>
      <c r="C32" s="89" t="s">
        <v>73</v>
      </c>
      <c r="D32" s="121">
        <v>129893</v>
      </c>
      <c r="E32" s="122">
        <v>33409</v>
      </c>
      <c r="F32" s="123">
        <v>6500</v>
      </c>
      <c r="G32" s="123">
        <v>6649</v>
      </c>
      <c r="H32" s="123">
        <v>4914</v>
      </c>
      <c r="I32" s="123">
        <v>48406</v>
      </c>
      <c r="J32" s="123">
        <v>28212</v>
      </c>
      <c r="K32" s="124">
        <v>1803</v>
      </c>
      <c r="L32" s="125">
        <v>344.11</v>
      </c>
      <c r="M32" s="125">
        <v>88.51</v>
      </c>
      <c r="N32" s="126">
        <v>17.22</v>
      </c>
      <c r="O32" s="126">
        <v>17.61</v>
      </c>
      <c r="P32" s="126">
        <v>13.02</v>
      </c>
      <c r="Q32" s="126">
        <v>128.24</v>
      </c>
      <c r="R32" s="126">
        <v>74.74</v>
      </c>
      <c r="S32" s="126">
        <v>4.78</v>
      </c>
    </row>
    <row r="33" spans="2:25" ht="12">
      <c r="B33" s="45"/>
      <c r="C33" s="89" t="s">
        <v>14</v>
      </c>
      <c r="D33" s="121">
        <v>58031</v>
      </c>
      <c r="E33" s="122">
        <v>30788</v>
      </c>
      <c r="F33" s="123">
        <v>2284</v>
      </c>
      <c r="G33" s="123">
        <v>1925</v>
      </c>
      <c r="H33" s="123">
        <v>1512</v>
      </c>
      <c r="I33" s="123">
        <v>13609</v>
      </c>
      <c r="J33" s="123">
        <v>8350</v>
      </c>
      <c r="K33" s="124">
        <v>870</v>
      </c>
      <c r="L33" s="125">
        <v>562.04</v>
      </c>
      <c r="M33" s="125">
        <v>298.18</v>
      </c>
      <c r="N33" s="126">
        <v>22.12</v>
      </c>
      <c r="O33" s="126">
        <v>18.64</v>
      </c>
      <c r="P33" s="126">
        <v>14.64</v>
      </c>
      <c r="Q33" s="126">
        <v>131.8</v>
      </c>
      <c r="R33" s="126">
        <v>80.87</v>
      </c>
      <c r="S33" s="126">
        <v>8.43</v>
      </c>
      <c r="V33" s="161"/>
      <c r="W33" s="161"/>
      <c r="X33" s="161"/>
      <c r="Y33" s="161"/>
    </row>
    <row r="34" spans="2:25" ht="12">
      <c r="B34" s="45"/>
      <c r="C34" s="89" t="s">
        <v>8</v>
      </c>
      <c r="D34" s="121">
        <v>67096</v>
      </c>
      <c r="E34" s="122">
        <v>15147</v>
      </c>
      <c r="F34" s="123">
        <v>3027</v>
      </c>
      <c r="G34" s="123">
        <v>3035</v>
      </c>
      <c r="H34" s="123">
        <v>2919</v>
      </c>
      <c r="I34" s="123">
        <v>28512</v>
      </c>
      <c r="J34" s="123">
        <v>14062</v>
      </c>
      <c r="K34" s="124">
        <v>394</v>
      </c>
      <c r="L34" s="125">
        <v>350.88</v>
      </c>
      <c r="M34" s="125">
        <v>79.21</v>
      </c>
      <c r="N34" s="126">
        <v>15.83</v>
      </c>
      <c r="O34" s="126">
        <v>15.87</v>
      </c>
      <c r="P34" s="126">
        <v>15.27</v>
      </c>
      <c r="Q34" s="126">
        <v>149.11</v>
      </c>
      <c r="R34" s="126">
        <v>73.54</v>
      </c>
      <c r="S34" s="126">
        <v>2.06</v>
      </c>
      <c r="U34" s="161"/>
      <c r="V34" s="162"/>
      <c r="W34" s="162"/>
      <c r="X34" s="163"/>
      <c r="Y34" s="163"/>
    </row>
    <row r="35" spans="2:25" ht="12">
      <c r="B35" s="45"/>
      <c r="C35" s="89" t="s">
        <v>125</v>
      </c>
      <c r="D35" s="121">
        <v>7049</v>
      </c>
      <c r="E35" s="122">
        <v>1460</v>
      </c>
      <c r="F35" s="123">
        <v>668</v>
      </c>
      <c r="G35" s="123">
        <v>399</v>
      </c>
      <c r="H35" s="123">
        <v>345</v>
      </c>
      <c r="I35" s="123">
        <v>2362</v>
      </c>
      <c r="J35" s="123">
        <v>1558</v>
      </c>
      <c r="K35" s="124">
        <v>51</v>
      </c>
      <c r="L35" s="125">
        <v>334.38</v>
      </c>
      <c r="M35" s="125">
        <v>69.26</v>
      </c>
      <c r="N35" s="126">
        <v>31.69</v>
      </c>
      <c r="O35" s="126">
        <v>18.93</v>
      </c>
      <c r="P35" s="126">
        <v>16.37</v>
      </c>
      <c r="Q35" s="126">
        <v>112.05</v>
      </c>
      <c r="R35" s="126">
        <v>73.91</v>
      </c>
      <c r="S35" s="126">
        <v>2.42</v>
      </c>
      <c r="U35" s="161"/>
      <c r="V35" s="162"/>
      <c r="W35" s="162"/>
      <c r="X35" s="162"/>
      <c r="Y35" s="162"/>
    </row>
    <row r="36" spans="2:25" ht="12">
      <c r="B36" s="45"/>
      <c r="C36" s="89" t="s">
        <v>10</v>
      </c>
      <c r="D36" s="121">
        <v>20047</v>
      </c>
      <c r="E36" s="129" t="s">
        <v>23</v>
      </c>
      <c r="F36" s="128" t="s">
        <v>23</v>
      </c>
      <c r="G36" s="128" t="s">
        <v>23</v>
      </c>
      <c r="H36" s="128" t="s">
        <v>23</v>
      </c>
      <c r="I36" s="128" t="s">
        <v>23</v>
      </c>
      <c r="J36" s="128" t="s">
        <v>23</v>
      </c>
      <c r="K36" s="127" t="s">
        <v>23</v>
      </c>
      <c r="L36" s="125">
        <v>368.02</v>
      </c>
      <c r="M36" s="130" t="s">
        <v>23</v>
      </c>
      <c r="N36" s="128" t="s">
        <v>23</v>
      </c>
      <c r="O36" s="128" t="s">
        <v>71</v>
      </c>
      <c r="P36" s="128" t="s">
        <v>23</v>
      </c>
      <c r="Q36" s="128" t="s">
        <v>23</v>
      </c>
      <c r="R36" s="128" t="s">
        <v>23</v>
      </c>
      <c r="S36" s="128" t="s">
        <v>23</v>
      </c>
      <c r="U36" s="161"/>
      <c r="V36" s="162"/>
      <c r="W36" s="162"/>
      <c r="X36" s="163"/>
      <c r="Y36" s="163"/>
    </row>
    <row r="37" spans="2:25" ht="12">
      <c r="B37" s="45"/>
      <c r="C37" s="93" t="s">
        <v>78</v>
      </c>
      <c r="D37" s="121">
        <v>23916</v>
      </c>
      <c r="E37" s="129" t="s">
        <v>23</v>
      </c>
      <c r="F37" s="131">
        <v>711</v>
      </c>
      <c r="G37" s="131">
        <v>780</v>
      </c>
      <c r="H37" s="131">
        <v>1385</v>
      </c>
      <c r="I37" s="131">
        <v>4784</v>
      </c>
      <c r="J37" s="123">
        <v>3375</v>
      </c>
      <c r="K37" s="132">
        <v>841</v>
      </c>
      <c r="L37" s="125">
        <v>432.51</v>
      </c>
      <c r="M37" s="130" t="s">
        <v>23</v>
      </c>
      <c r="N37" s="133">
        <v>12.86</v>
      </c>
      <c r="O37" s="133">
        <v>14.11</v>
      </c>
      <c r="P37" s="133">
        <v>25.05</v>
      </c>
      <c r="Q37" s="133">
        <v>86.52</v>
      </c>
      <c r="R37" s="133">
        <v>61.04</v>
      </c>
      <c r="S37" s="133">
        <v>15.21</v>
      </c>
      <c r="U37" s="161"/>
      <c r="V37" s="162"/>
      <c r="W37" s="162"/>
      <c r="X37" s="162"/>
      <c r="Y37" s="162"/>
    </row>
    <row r="38" spans="2:19" ht="12">
      <c r="B38" s="45"/>
      <c r="C38" s="92" t="s">
        <v>79</v>
      </c>
      <c r="D38" s="134">
        <v>44719</v>
      </c>
      <c r="E38" s="135">
        <v>6305</v>
      </c>
      <c r="F38" s="136">
        <v>1079</v>
      </c>
      <c r="G38" s="136">
        <v>1408</v>
      </c>
      <c r="H38" s="136">
        <v>2276</v>
      </c>
      <c r="I38" s="136">
        <v>10281</v>
      </c>
      <c r="J38" s="136">
        <v>6945</v>
      </c>
      <c r="K38" s="137">
        <v>914</v>
      </c>
      <c r="L38" s="138">
        <v>431.92</v>
      </c>
      <c r="M38" s="139">
        <v>60.9</v>
      </c>
      <c r="N38" s="140">
        <v>10.42</v>
      </c>
      <c r="O38" s="140">
        <v>13.6</v>
      </c>
      <c r="P38" s="140">
        <v>21.98</v>
      </c>
      <c r="Q38" s="140">
        <v>99.3</v>
      </c>
      <c r="R38" s="140">
        <v>67.08</v>
      </c>
      <c r="S38" s="140">
        <v>8.83</v>
      </c>
    </row>
    <row r="39" spans="1:19" ht="12">
      <c r="A39" s="46"/>
      <c r="B39" s="44"/>
      <c r="C39" s="94" t="s">
        <v>72</v>
      </c>
      <c r="D39" s="141">
        <v>1631</v>
      </c>
      <c r="E39" s="122">
        <v>211</v>
      </c>
      <c r="F39" s="116">
        <v>19</v>
      </c>
      <c r="G39" s="116">
        <v>60</v>
      </c>
      <c r="H39" s="116">
        <v>75</v>
      </c>
      <c r="I39" s="116">
        <v>391</v>
      </c>
      <c r="J39" s="116">
        <v>285</v>
      </c>
      <c r="K39" s="142">
        <v>0</v>
      </c>
      <c r="L39" s="143">
        <v>437.83</v>
      </c>
      <c r="M39" s="118">
        <v>56.64</v>
      </c>
      <c r="N39" s="144">
        <v>5.1</v>
      </c>
      <c r="O39" s="144">
        <v>16.11</v>
      </c>
      <c r="P39" s="144">
        <v>20.13</v>
      </c>
      <c r="Q39" s="144">
        <v>104.96</v>
      </c>
      <c r="R39" s="144">
        <v>76.51</v>
      </c>
      <c r="S39" s="144">
        <v>0</v>
      </c>
    </row>
    <row r="40" spans="1:19" ht="12">
      <c r="A40" s="46"/>
      <c r="B40" s="44"/>
      <c r="C40" s="89" t="s">
        <v>22</v>
      </c>
      <c r="D40" s="121">
        <v>134</v>
      </c>
      <c r="E40" s="145">
        <v>42</v>
      </c>
      <c r="F40" s="123">
        <v>4</v>
      </c>
      <c r="G40" s="123">
        <v>6</v>
      </c>
      <c r="H40" s="123">
        <v>16</v>
      </c>
      <c r="I40" s="123">
        <v>33</v>
      </c>
      <c r="J40" s="123">
        <v>33</v>
      </c>
      <c r="K40" s="124">
        <v>0</v>
      </c>
      <c r="L40" s="125">
        <v>342</v>
      </c>
      <c r="M40" s="125">
        <v>107.19</v>
      </c>
      <c r="N40" s="126">
        <v>10.21</v>
      </c>
      <c r="O40" s="126">
        <v>15.31</v>
      </c>
      <c r="P40" s="126">
        <v>40.84</v>
      </c>
      <c r="Q40" s="126">
        <v>84.22</v>
      </c>
      <c r="R40" s="126">
        <v>84.22</v>
      </c>
      <c r="S40" s="126">
        <v>0</v>
      </c>
    </row>
    <row r="41" spans="1:19" ht="12">
      <c r="A41" s="46"/>
      <c r="B41" s="44"/>
      <c r="C41" s="95" t="s">
        <v>27</v>
      </c>
      <c r="D41" s="121">
        <v>27925</v>
      </c>
      <c r="E41" s="145">
        <v>5418</v>
      </c>
      <c r="F41" s="123">
        <v>1006</v>
      </c>
      <c r="G41" s="123">
        <v>706</v>
      </c>
      <c r="H41" s="123">
        <v>1392</v>
      </c>
      <c r="I41" s="123">
        <v>4961</v>
      </c>
      <c r="J41" s="123">
        <v>3305</v>
      </c>
      <c r="K41" s="124">
        <v>509</v>
      </c>
      <c r="L41" s="125">
        <v>516.33</v>
      </c>
      <c r="M41" s="125">
        <v>100.18</v>
      </c>
      <c r="N41" s="126">
        <v>18.6</v>
      </c>
      <c r="O41" s="126">
        <v>13.05</v>
      </c>
      <c r="P41" s="126">
        <v>25.74</v>
      </c>
      <c r="Q41" s="126">
        <v>91.73</v>
      </c>
      <c r="R41" s="126">
        <v>61.11</v>
      </c>
      <c r="S41" s="126">
        <v>9.41</v>
      </c>
    </row>
    <row r="42" spans="1:19" ht="12">
      <c r="A42" s="46"/>
      <c r="B42" s="44"/>
      <c r="C42" s="92" t="s">
        <v>28</v>
      </c>
      <c r="D42" s="134">
        <v>38613</v>
      </c>
      <c r="E42" s="135">
        <v>9964</v>
      </c>
      <c r="F42" s="136">
        <v>2075</v>
      </c>
      <c r="G42" s="136">
        <v>1982</v>
      </c>
      <c r="H42" s="136">
        <v>4603</v>
      </c>
      <c r="I42" s="136">
        <v>7206</v>
      </c>
      <c r="J42" s="136">
        <v>7520</v>
      </c>
      <c r="K42" s="137">
        <v>187</v>
      </c>
      <c r="L42" s="138">
        <v>443.6</v>
      </c>
      <c r="M42" s="139">
        <v>114.47</v>
      </c>
      <c r="N42" s="140">
        <v>23.84</v>
      </c>
      <c r="O42" s="140">
        <v>22.77</v>
      </c>
      <c r="P42" s="140">
        <v>52.88</v>
      </c>
      <c r="Q42" s="140">
        <v>82.78</v>
      </c>
      <c r="R42" s="140">
        <v>86.39</v>
      </c>
      <c r="S42" s="140">
        <v>2.15</v>
      </c>
    </row>
    <row r="43" spans="1:19" ht="12">
      <c r="A43" s="46"/>
      <c r="B43" s="44"/>
      <c r="C43" s="94" t="s">
        <v>31</v>
      </c>
      <c r="D43" s="141">
        <v>1738</v>
      </c>
      <c r="E43" s="122">
        <v>321</v>
      </c>
      <c r="F43" s="116">
        <v>184</v>
      </c>
      <c r="G43" s="116">
        <v>123</v>
      </c>
      <c r="H43" s="116">
        <v>65</v>
      </c>
      <c r="I43" s="116">
        <v>682</v>
      </c>
      <c r="J43" s="116">
        <v>363</v>
      </c>
      <c r="K43" s="142">
        <v>0</v>
      </c>
      <c r="L43" s="143">
        <v>280.68</v>
      </c>
      <c r="M43" s="118">
        <v>51.84</v>
      </c>
      <c r="N43" s="144">
        <v>29.72</v>
      </c>
      <c r="O43" s="144">
        <v>19.86</v>
      </c>
      <c r="P43" s="144">
        <v>10.5</v>
      </c>
      <c r="Q43" s="144">
        <v>110.14</v>
      </c>
      <c r="R43" s="144">
        <v>58.62</v>
      </c>
      <c r="S43" s="144">
        <v>0</v>
      </c>
    </row>
    <row r="44" spans="1:19" ht="12" customHeight="1">
      <c r="A44" s="46"/>
      <c r="B44" s="44"/>
      <c r="C44" s="91" t="s">
        <v>37</v>
      </c>
      <c r="D44" s="121">
        <v>6316</v>
      </c>
      <c r="E44" s="145">
        <v>1888</v>
      </c>
      <c r="F44" s="123">
        <v>396</v>
      </c>
      <c r="G44" s="123">
        <v>432</v>
      </c>
      <c r="H44" s="123">
        <v>214</v>
      </c>
      <c r="I44" s="123">
        <v>2167</v>
      </c>
      <c r="J44" s="123">
        <v>1063</v>
      </c>
      <c r="K44" s="124">
        <v>156</v>
      </c>
      <c r="L44" s="125">
        <v>323.41</v>
      </c>
      <c r="M44" s="125">
        <v>96.67</v>
      </c>
      <c r="N44" s="126">
        <v>20.28</v>
      </c>
      <c r="O44" s="126">
        <v>22.12</v>
      </c>
      <c r="P44" s="126">
        <v>10.96</v>
      </c>
      <c r="Q44" s="126">
        <v>110.96</v>
      </c>
      <c r="R44" s="126">
        <v>54.43</v>
      </c>
      <c r="S44" s="126">
        <v>7.99</v>
      </c>
    </row>
    <row r="45" spans="1:19" ht="12">
      <c r="A45" s="46"/>
      <c r="C45" s="89" t="s">
        <v>127</v>
      </c>
      <c r="D45" s="121">
        <v>20703</v>
      </c>
      <c r="E45" s="145">
        <v>6814</v>
      </c>
      <c r="F45" s="123">
        <v>1834</v>
      </c>
      <c r="G45" s="123">
        <v>1248</v>
      </c>
      <c r="H45" s="123">
        <v>781</v>
      </c>
      <c r="I45" s="123">
        <v>5245</v>
      </c>
      <c r="J45" s="123">
        <v>3664</v>
      </c>
      <c r="K45" s="124">
        <v>1117</v>
      </c>
      <c r="L45" s="125">
        <v>302.93</v>
      </c>
      <c r="M45" s="125">
        <v>99.7</v>
      </c>
      <c r="N45" s="126">
        <v>26.84</v>
      </c>
      <c r="O45" s="126">
        <v>18.26</v>
      </c>
      <c r="P45" s="126">
        <v>11.43</v>
      </c>
      <c r="Q45" s="126">
        <v>76.74</v>
      </c>
      <c r="R45" s="126">
        <v>53.61</v>
      </c>
      <c r="S45" s="126">
        <v>16.34</v>
      </c>
    </row>
    <row r="46" spans="1:19" ht="12">
      <c r="A46" s="46"/>
      <c r="B46" s="44"/>
      <c r="C46" s="92" t="s">
        <v>53</v>
      </c>
      <c r="D46" s="146">
        <v>183569</v>
      </c>
      <c r="E46" s="147">
        <v>60299</v>
      </c>
      <c r="F46" s="148">
        <v>9872</v>
      </c>
      <c r="G46" s="148">
        <v>9128</v>
      </c>
      <c r="H46" s="148">
        <v>5580</v>
      </c>
      <c r="I46" s="148">
        <v>51883</v>
      </c>
      <c r="J46" s="148">
        <v>42676</v>
      </c>
      <c r="K46" s="149">
        <v>4131</v>
      </c>
      <c r="L46" s="150">
        <v>218.15</v>
      </c>
      <c r="M46" s="139">
        <v>71.66</v>
      </c>
      <c r="N46" s="151">
        <v>11.73</v>
      </c>
      <c r="O46" s="151">
        <v>10.85</v>
      </c>
      <c r="P46" s="151">
        <v>6.63</v>
      </c>
      <c r="Q46" s="151">
        <v>61.66</v>
      </c>
      <c r="R46" s="151">
        <v>50.72</v>
      </c>
      <c r="S46" s="151">
        <v>4.91</v>
      </c>
    </row>
    <row r="47" spans="4:18" ht="12" customHeight="1">
      <c r="D47" s="53"/>
      <c r="E47" s="53"/>
      <c r="R47" s="27"/>
    </row>
    <row r="48" spans="3:19" ht="23.25" customHeight="1">
      <c r="C48" s="166" t="s">
        <v>74</v>
      </c>
      <c r="D48" s="166"/>
      <c r="E48" s="166"/>
      <c r="F48" s="166"/>
      <c r="G48" s="166"/>
      <c r="H48" s="166"/>
      <c r="I48" s="166"/>
      <c r="J48" s="166"/>
      <c r="K48" s="166"/>
      <c r="L48" s="166"/>
      <c r="M48" s="166"/>
      <c r="N48" s="166"/>
      <c r="O48" s="166"/>
      <c r="P48" s="166"/>
      <c r="Q48" s="166"/>
      <c r="R48" s="166"/>
      <c r="S48" s="166"/>
    </row>
    <row r="49" spans="3:18" ht="15" customHeight="1">
      <c r="C49" s="68" t="s">
        <v>80</v>
      </c>
      <c r="R49" s="27"/>
    </row>
    <row r="50" spans="3:18" ht="12">
      <c r="C50" s="164" t="s">
        <v>122</v>
      </c>
      <c r="R50" s="27"/>
    </row>
    <row r="51" spans="3:18" ht="12">
      <c r="C51" s="164" t="s">
        <v>124</v>
      </c>
      <c r="R51" s="27"/>
    </row>
    <row r="52" spans="3:18" ht="15" customHeight="1">
      <c r="C52" s="2" t="s">
        <v>126</v>
      </c>
      <c r="R52" s="27"/>
    </row>
    <row r="53" spans="3:18" ht="12">
      <c r="C53" s="165" t="s">
        <v>128</v>
      </c>
      <c r="R53" s="27"/>
    </row>
    <row r="54" spans="3:18" ht="12">
      <c r="C54" s="160" t="s">
        <v>121</v>
      </c>
      <c r="R54" s="27"/>
    </row>
    <row r="55" spans="1:18" ht="12">
      <c r="A55" s="106" t="s">
        <v>51</v>
      </c>
      <c r="R55" s="27"/>
    </row>
    <row r="56" spans="1:18" ht="12">
      <c r="A56" t="s">
        <v>61</v>
      </c>
      <c r="B56" s="25" t="s">
        <v>64</v>
      </c>
      <c r="C56" s="48"/>
      <c r="E56" s="49"/>
      <c r="F56" s="49"/>
      <c r="R56" s="27"/>
    </row>
    <row r="57" spans="1:18" ht="12">
      <c r="A57" t="s">
        <v>62</v>
      </c>
      <c r="B57" s="25" t="s">
        <v>63</v>
      </c>
      <c r="C57" s="48"/>
      <c r="R57" s="27"/>
    </row>
    <row r="58" spans="3:16" ht="12">
      <c r="C58" s="107"/>
      <c r="P58" s="27"/>
    </row>
    <row r="59" spans="1:16" ht="12">
      <c r="A59" s="50"/>
      <c r="C59" s="107"/>
      <c r="P59" s="27"/>
    </row>
    <row r="60" spans="7:16" ht="12">
      <c r="G60" s="49"/>
      <c r="H60" s="49"/>
      <c r="I60" s="49"/>
      <c r="J60" s="49"/>
      <c r="P60" s="27"/>
    </row>
    <row r="61" ht="12">
      <c r="P61" s="27"/>
    </row>
    <row r="62" spans="3:16" ht="12">
      <c r="C62" s="48"/>
      <c r="P62" s="27"/>
    </row>
    <row r="63" ht="12">
      <c r="P63" s="27"/>
    </row>
    <row r="64" ht="12">
      <c r="P64" s="27"/>
    </row>
    <row r="65" ht="12">
      <c r="P65" s="27"/>
    </row>
    <row r="66" ht="12">
      <c r="P66" s="27"/>
    </row>
  </sheetData>
  <mergeCells count="3">
    <mergeCell ref="C48:S48"/>
    <mergeCell ref="D10:K10"/>
    <mergeCell ref="L10:S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J74"/>
  <sheetViews>
    <sheetView showGridLines="0" workbookViewId="0" topLeftCell="A1"/>
  </sheetViews>
  <sheetFormatPr defaultColWidth="9.140625" defaultRowHeight="12"/>
  <cols>
    <col min="1" max="1" width="13.421875" style="0" customWidth="1"/>
    <col min="3" max="3" width="19.57421875" style="0" customWidth="1"/>
    <col min="4" max="5" width="9.140625" style="0" customWidth="1"/>
    <col min="6" max="6" width="13.28125" style="0" customWidth="1"/>
    <col min="7" max="7" width="15.00390625" style="16" customWidth="1"/>
    <col min="8" max="8" width="9.140625" style="16" customWidth="1"/>
    <col min="9" max="10" width="31.8515625" style="0" customWidth="1"/>
    <col min="13" max="13" width="16.57421875" style="0" bestFit="1" customWidth="1"/>
  </cols>
  <sheetData>
    <row r="1" ht="12"/>
    <row r="2" ht="12"/>
    <row r="3" ht="12">
      <c r="C3" s="1" t="s">
        <v>46</v>
      </c>
    </row>
    <row r="4" ht="12">
      <c r="C4" s="1" t="s">
        <v>47</v>
      </c>
    </row>
    <row r="5" ht="12"/>
    <row r="6" ht="15.75">
      <c r="C6" s="102" t="s">
        <v>55</v>
      </c>
    </row>
    <row r="7" spans="2:3" ht="12.75">
      <c r="B7" s="14"/>
      <c r="C7" s="105" t="s">
        <v>16</v>
      </c>
    </row>
    <row r="8" spans="2:10" ht="12">
      <c r="B8" s="14"/>
      <c r="G8" s="2"/>
      <c r="H8" s="2"/>
      <c r="I8" s="13"/>
      <c r="J8" s="13"/>
    </row>
    <row r="9" spans="2:10" ht="12">
      <c r="B9" s="14"/>
      <c r="G9" s="13"/>
      <c r="H9" s="2"/>
      <c r="I9" s="13"/>
      <c r="J9" s="13"/>
    </row>
    <row r="10" spans="2:10" ht="12">
      <c r="B10" s="14"/>
      <c r="D10">
        <v>2016</v>
      </c>
      <c r="E10">
        <v>2021</v>
      </c>
      <c r="G10" s="13"/>
      <c r="H10" s="29"/>
      <c r="I10" s="29"/>
      <c r="J10" s="29"/>
    </row>
    <row r="11" spans="1:9" ht="12">
      <c r="A11" s="15"/>
      <c r="B11" s="15"/>
      <c r="C11" s="56" t="s">
        <v>4</v>
      </c>
      <c r="D11" s="15">
        <v>612.21</v>
      </c>
      <c r="E11" s="15">
        <v>629.22</v>
      </c>
      <c r="I11" s="16"/>
    </row>
    <row r="12" spans="1:5" ht="12">
      <c r="A12" s="15"/>
      <c r="B12" s="15"/>
      <c r="C12" s="56" t="s">
        <v>14</v>
      </c>
      <c r="D12" s="15">
        <v>479.79</v>
      </c>
      <c r="E12" s="15">
        <v>562.04</v>
      </c>
    </row>
    <row r="13" spans="1:5" ht="12">
      <c r="A13" s="15"/>
      <c r="B13" s="15"/>
      <c r="C13" s="56" t="s">
        <v>7</v>
      </c>
      <c r="D13" s="15">
        <v>510.76</v>
      </c>
      <c r="E13" s="15">
        <v>540.91</v>
      </c>
    </row>
    <row r="14" spans="1:5" ht="12">
      <c r="A14" s="15"/>
      <c r="B14" s="15"/>
      <c r="C14" s="56" t="s">
        <v>75</v>
      </c>
      <c r="D14" s="15">
        <v>376.84</v>
      </c>
      <c r="E14" s="15">
        <v>490.81</v>
      </c>
    </row>
    <row r="15" spans="1:5" ht="12">
      <c r="A15" s="15"/>
      <c r="B15" s="15"/>
      <c r="C15" s="56" t="s">
        <v>2</v>
      </c>
      <c r="D15" s="15">
        <v>418.65</v>
      </c>
      <c r="E15" s="15">
        <v>452.97</v>
      </c>
    </row>
    <row r="16" spans="1:5" ht="12">
      <c r="A16" s="15"/>
      <c r="B16" s="15"/>
      <c r="C16" s="56" t="s">
        <v>100</v>
      </c>
      <c r="D16" s="15">
        <v>382.35</v>
      </c>
      <c r="E16" s="15">
        <v>448.66</v>
      </c>
    </row>
    <row r="17" spans="1:5" ht="12">
      <c r="A17" s="15"/>
      <c r="B17" s="15"/>
      <c r="C17" s="56" t="s">
        <v>13</v>
      </c>
      <c r="D17" s="15">
        <v>446.69</v>
      </c>
      <c r="E17" s="15">
        <v>447.47</v>
      </c>
    </row>
    <row r="18" spans="1:5" ht="12">
      <c r="A18" s="15"/>
      <c r="B18" s="15"/>
      <c r="C18" s="56" t="s">
        <v>129</v>
      </c>
      <c r="D18" s="15">
        <v>399.89</v>
      </c>
      <c r="E18" s="15">
        <v>437.66</v>
      </c>
    </row>
    <row r="19" spans="1:5" ht="12">
      <c r="A19" s="15"/>
      <c r="B19" s="15"/>
      <c r="C19" s="56" t="s">
        <v>11</v>
      </c>
      <c r="D19" s="15">
        <v>382.78</v>
      </c>
      <c r="E19" s="15">
        <v>434.3</v>
      </c>
    </row>
    <row r="20" spans="1:5" ht="12">
      <c r="A20" s="15"/>
      <c r="B20" s="15"/>
      <c r="C20" s="56" t="s">
        <v>101</v>
      </c>
      <c r="D20" s="15">
        <v>420.3</v>
      </c>
      <c r="E20" s="153">
        <v>432.51</v>
      </c>
    </row>
    <row r="21" spans="1:5" ht="12">
      <c r="A21" s="15"/>
      <c r="B21" s="15"/>
      <c r="C21" s="56" t="s">
        <v>130</v>
      </c>
      <c r="D21" s="15">
        <v>423.29</v>
      </c>
      <c r="E21" s="153">
        <v>431.92</v>
      </c>
    </row>
    <row r="22" spans="1:5" ht="12">
      <c r="A22" s="15"/>
      <c r="B22" s="15"/>
      <c r="C22" s="56" t="s">
        <v>1</v>
      </c>
      <c r="D22" s="15">
        <v>410.66</v>
      </c>
      <c r="E22" s="15">
        <v>429.55</v>
      </c>
    </row>
    <row r="23" spans="1:5" ht="12">
      <c r="A23" s="15"/>
      <c r="B23" s="15"/>
      <c r="C23" s="56" t="s">
        <v>132</v>
      </c>
      <c r="D23" s="15">
        <v>403.76</v>
      </c>
      <c r="E23" s="15">
        <v>425.59</v>
      </c>
    </row>
    <row r="24" spans="1:5" ht="12">
      <c r="A24" s="15"/>
      <c r="B24" s="15"/>
      <c r="C24" s="56" t="s">
        <v>24</v>
      </c>
      <c r="D24" s="15">
        <v>395.27</v>
      </c>
      <c r="E24" s="15">
        <v>410.47</v>
      </c>
    </row>
    <row r="25" spans="1:5" ht="12">
      <c r="A25" s="15"/>
      <c r="B25" s="15"/>
      <c r="C25" s="56" t="s">
        <v>12</v>
      </c>
      <c r="D25" s="15">
        <v>319.18</v>
      </c>
      <c r="E25" s="15">
        <v>402.45</v>
      </c>
    </row>
    <row r="26" spans="1:5" ht="12">
      <c r="A26" s="15"/>
      <c r="B26" s="15"/>
      <c r="C26" s="56" t="s">
        <v>134</v>
      </c>
      <c r="D26" s="15">
        <v>353.68</v>
      </c>
      <c r="E26" s="15">
        <v>389.91</v>
      </c>
    </row>
    <row r="27" spans="1:5" ht="12">
      <c r="A27" s="15"/>
      <c r="B27" s="15"/>
      <c r="C27" s="56" t="s">
        <v>26</v>
      </c>
      <c r="D27" s="15">
        <v>323.65</v>
      </c>
      <c r="E27" s="15">
        <v>371.1</v>
      </c>
    </row>
    <row r="28" spans="1:5" ht="12">
      <c r="A28" s="15"/>
      <c r="B28" s="15"/>
      <c r="C28" s="56" t="s">
        <v>10</v>
      </c>
      <c r="D28" s="15">
        <v>347.35</v>
      </c>
      <c r="E28" s="15">
        <v>368.02</v>
      </c>
    </row>
    <row r="29" spans="1:5" ht="12">
      <c r="A29" s="15"/>
      <c r="B29" s="15"/>
      <c r="C29" s="56" t="s">
        <v>135</v>
      </c>
      <c r="D29" s="15">
        <v>284.1</v>
      </c>
      <c r="E29" s="15">
        <v>350.88</v>
      </c>
    </row>
    <row r="30" spans="1:5" ht="12">
      <c r="A30" s="15"/>
      <c r="B30" s="15"/>
      <c r="C30" s="56" t="s">
        <v>136</v>
      </c>
      <c r="D30" s="15">
        <v>241.58</v>
      </c>
      <c r="E30" s="15">
        <v>344.11</v>
      </c>
    </row>
    <row r="31" spans="1:5" ht="12">
      <c r="A31" s="15"/>
      <c r="B31" s="15"/>
      <c r="C31" s="56" t="s">
        <v>3</v>
      </c>
      <c r="D31" s="15">
        <v>345.65</v>
      </c>
      <c r="E31" s="15">
        <v>343.22</v>
      </c>
    </row>
    <row r="32" spans="1:5" ht="12">
      <c r="A32" s="15"/>
      <c r="B32" s="15"/>
      <c r="C32" s="56" t="s">
        <v>6</v>
      </c>
      <c r="D32" s="15">
        <v>321.25</v>
      </c>
      <c r="E32" s="15">
        <v>335.79</v>
      </c>
    </row>
    <row r="33" spans="1:5" ht="12">
      <c r="A33" s="15"/>
      <c r="B33" s="15"/>
      <c r="C33" s="56" t="s">
        <v>9</v>
      </c>
      <c r="D33" s="15">
        <v>301.4</v>
      </c>
      <c r="E33" s="15">
        <v>334.38</v>
      </c>
    </row>
    <row r="34" spans="1:5" ht="12">
      <c r="A34" s="15"/>
      <c r="B34" s="15"/>
      <c r="C34" s="56" t="s">
        <v>137</v>
      </c>
      <c r="D34" s="15">
        <v>321.12</v>
      </c>
      <c r="E34" s="15">
        <v>329.83</v>
      </c>
    </row>
    <row r="35" spans="1:5" ht="12">
      <c r="A35" s="15"/>
      <c r="B35" s="15"/>
      <c r="C35" s="56" t="s">
        <v>0</v>
      </c>
      <c r="D35" s="15">
        <v>307.41</v>
      </c>
      <c r="E35" s="15">
        <v>324.78</v>
      </c>
    </row>
    <row r="36" spans="1:5" ht="12">
      <c r="A36" s="15"/>
      <c r="B36" s="164"/>
      <c r="C36" s="56" t="s">
        <v>140</v>
      </c>
      <c r="D36" s="15">
        <v>312.1</v>
      </c>
      <c r="E36" s="15">
        <v>318.34</v>
      </c>
    </row>
    <row r="37" spans="1:4" ht="12">
      <c r="A37" s="15"/>
      <c r="B37" s="15"/>
      <c r="C37" s="56" t="s">
        <v>86</v>
      </c>
      <c r="D37" s="15">
        <v>288.45</v>
      </c>
    </row>
    <row r="38" spans="1:5" ht="12">
      <c r="A38" s="15"/>
      <c r="B38" s="15"/>
      <c r="C38" s="56"/>
      <c r="D38" s="154"/>
      <c r="E38" s="155"/>
    </row>
    <row r="39" spans="1:5" ht="12">
      <c r="A39" s="15"/>
      <c r="B39" s="15"/>
      <c r="C39" s="56" t="s">
        <v>27</v>
      </c>
      <c r="D39" s="80">
        <v>458.23</v>
      </c>
      <c r="E39" s="153">
        <v>516.33</v>
      </c>
    </row>
    <row r="40" spans="1:5" ht="12">
      <c r="A40" s="15"/>
      <c r="B40" s="15"/>
      <c r="C40" s="56" t="s">
        <v>28</v>
      </c>
      <c r="D40" s="153">
        <v>425.06</v>
      </c>
      <c r="E40" s="153">
        <v>443.6</v>
      </c>
    </row>
    <row r="41" spans="1:5" ht="12">
      <c r="A41" s="15"/>
      <c r="B41" s="15"/>
      <c r="C41" s="56" t="s">
        <v>72</v>
      </c>
      <c r="D41" s="153">
        <v>385.17</v>
      </c>
      <c r="E41" s="153">
        <v>437.83</v>
      </c>
    </row>
    <row r="42" spans="1:5" ht="12">
      <c r="A42" s="15"/>
      <c r="B42" s="15"/>
      <c r="C42" s="56" t="s">
        <v>22</v>
      </c>
      <c r="D42" s="153">
        <v>328.77</v>
      </c>
      <c r="E42" s="153">
        <v>342</v>
      </c>
    </row>
    <row r="43" spans="1:5" ht="12">
      <c r="A43" s="15"/>
      <c r="B43" s="15"/>
      <c r="C43" s="56"/>
      <c r="D43" s="154"/>
      <c r="E43" s="155"/>
    </row>
    <row r="44" spans="1:5" ht="12">
      <c r="A44" s="15"/>
      <c r="B44" s="15"/>
      <c r="C44" s="56" t="s">
        <v>37</v>
      </c>
      <c r="D44" s="154">
        <v>299.64</v>
      </c>
      <c r="E44" s="153">
        <v>323.41</v>
      </c>
    </row>
    <row r="45" spans="1:5" ht="12">
      <c r="A45" s="15"/>
      <c r="B45" s="165"/>
      <c r="C45" s="58" t="s">
        <v>142</v>
      </c>
      <c r="D45" s="153">
        <v>295.44</v>
      </c>
      <c r="E45" s="154">
        <v>302.93</v>
      </c>
    </row>
    <row r="46" spans="1:5" ht="12">
      <c r="A46" s="15"/>
      <c r="B46" s="15"/>
      <c r="C46" s="56" t="s">
        <v>31</v>
      </c>
      <c r="D46" s="154">
        <v>259.68</v>
      </c>
      <c r="E46" s="153">
        <v>280.68</v>
      </c>
    </row>
    <row r="47" spans="1:5" ht="12">
      <c r="A47" s="15"/>
      <c r="B47" s="15"/>
      <c r="C47" s="58" t="s">
        <v>138</v>
      </c>
      <c r="D47" s="154">
        <v>182.68</v>
      </c>
      <c r="E47" s="154">
        <v>218.15</v>
      </c>
    </row>
    <row r="48" spans="1:5" ht="12">
      <c r="A48" s="15"/>
      <c r="B48" s="15"/>
      <c r="C48" s="56"/>
      <c r="D48" s="57"/>
      <c r="E48" s="57"/>
    </row>
    <row r="49" spans="2:3" ht="12">
      <c r="B49" s="14"/>
      <c r="C49" s="56" t="s">
        <v>76</v>
      </c>
    </row>
    <row r="50" ht="12">
      <c r="C50" s="13" t="s">
        <v>94</v>
      </c>
    </row>
    <row r="51" ht="12">
      <c r="C51" t="s">
        <v>131</v>
      </c>
    </row>
    <row r="52" ht="12">
      <c r="C52" s="13" t="s">
        <v>133</v>
      </c>
    </row>
    <row r="53" ht="12">
      <c r="C53" s="13" t="s">
        <v>139</v>
      </c>
    </row>
    <row r="54" ht="12">
      <c r="C54" s="164" t="s">
        <v>141</v>
      </c>
    </row>
    <row r="55" ht="12">
      <c r="C55" s="13" t="s">
        <v>118</v>
      </c>
    </row>
    <row r="56" ht="12">
      <c r="C56" s="165" t="s">
        <v>143</v>
      </c>
    </row>
    <row r="57" ht="12">
      <c r="C57" s="59" t="s">
        <v>65</v>
      </c>
    </row>
    <row r="59" ht="14.45" customHeight="1"/>
    <row r="60" ht="14.45" customHeight="1">
      <c r="A60" s="106" t="s">
        <v>51</v>
      </c>
    </row>
    <row r="61" spans="1:2" ht="12">
      <c r="A61" t="s">
        <v>61</v>
      </c>
      <c r="B61" t="s">
        <v>66</v>
      </c>
    </row>
    <row r="62" ht="12">
      <c r="C62" s="107"/>
    </row>
    <row r="63" ht="12">
      <c r="C63" s="13"/>
    </row>
    <row r="64" spans="2:5" ht="12">
      <c r="B64" s="15"/>
      <c r="D64" s="10"/>
      <c r="E64" s="10"/>
    </row>
    <row r="65" spans="2:5" ht="12">
      <c r="B65" s="15"/>
      <c r="D65" s="10"/>
      <c r="E65" s="10"/>
    </row>
    <row r="66" spans="2:5" ht="12">
      <c r="B66" s="15"/>
      <c r="D66" s="10"/>
      <c r="E66" s="10"/>
    </row>
    <row r="67" spans="1:5" ht="12">
      <c r="A67" s="4"/>
      <c r="B67" s="15"/>
      <c r="D67" s="10"/>
      <c r="E67" s="10"/>
    </row>
    <row r="68" spans="1:5" ht="12">
      <c r="A68" s="26"/>
      <c r="B68" s="15"/>
      <c r="D68" s="10"/>
      <c r="E68" s="10"/>
    </row>
    <row r="69" spans="2:5" ht="12">
      <c r="B69" s="15"/>
      <c r="D69" s="10"/>
      <c r="E69" s="10"/>
    </row>
    <row r="70" spans="2:5" ht="12">
      <c r="B70" s="15"/>
      <c r="D70" s="10"/>
      <c r="E70" s="10"/>
    </row>
    <row r="71" spans="2:5" ht="12">
      <c r="B71" s="15"/>
      <c r="D71" s="22"/>
      <c r="E71" s="22"/>
    </row>
    <row r="72" spans="2:5" ht="12">
      <c r="B72" s="15"/>
      <c r="C72" s="8"/>
      <c r="D72" s="22"/>
      <c r="E72" s="22"/>
    </row>
    <row r="73" spans="2:5" ht="12">
      <c r="B73" s="15"/>
      <c r="C73" s="8"/>
      <c r="D73" s="22"/>
      <c r="E73" s="22"/>
    </row>
    <row r="74" ht="12">
      <c r="B74" s="15"/>
    </row>
  </sheetData>
  <conditionalFormatting sqref="C11:C36">
    <cfRule type="top10" priority="3" dxfId="2" rank="5" bottom="1"/>
  </conditionalFormatting>
  <conditionalFormatting sqref="C11:C43">
    <cfRule type="top10" priority="80" dxfId="0" rank="7"/>
  </conditionalFormatting>
  <conditionalFormatting sqref="C11:C44 C47:C49">
    <cfRule type="top10" priority="82" dxfId="0" rank="5"/>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58"/>
  <sheetViews>
    <sheetView showGridLines="0" workbookViewId="0" topLeftCell="A1"/>
  </sheetViews>
  <sheetFormatPr defaultColWidth="9.140625" defaultRowHeight="12"/>
  <cols>
    <col min="1" max="1" width="13.421875" style="0" customWidth="1"/>
    <col min="3" max="3" width="21.421875" style="0" customWidth="1"/>
    <col min="4" max="8" width="10.7109375" style="0" customWidth="1"/>
    <col min="9" max="9" width="11.57421875" style="0" customWidth="1"/>
    <col min="17" max="17" width="36.7109375" style="0" customWidth="1"/>
  </cols>
  <sheetData>
    <row r="3" ht="12">
      <c r="C3" s="1" t="s">
        <v>46</v>
      </c>
    </row>
    <row r="4" ht="12">
      <c r="C4" s="1" t="s">
        <v>47</v>
      </c>
    </row>
    <row r="6" ht="15.75">
      <c r="C6" s="102" t="s">
        <v>56</v>
      </c>
    </row>
    <row r="7" spans="1:3" ht="12.75">
      <c r="A7" s="8"/>
      <c r="B7" s="8"/>
      <c r="C7" s="105" t="s">
        <v>15</v>
      </c>
    </row>
    <row r="8" spans="1:2" ht="12">
      <c r="A8" s="8"/>
      <c r="B8" s="8"/>
    </row>
    <row r="9" spans="1:9" ht="12">
      <c r="A9" s="8"/>
      <c r="B9" s="23"/>
      <c r="C9" s="13"/>
      <c r="D9" s="9"/>
      <c r="E9" s="9"/>
      <c r="F9" s="9"/>
      <c r="G9" s="9"/>
      <c r="H9" s="9"/>
      <c r="I9" s="9"/>
    </row>
    <row r="10" spans="1:9" ht="24">
      <c r="A10" s="8"/>
      <c r="B10" s="8"/>
      <c r="C10" s="31"/>
      <c r="D10" s="32" t="s">
        <v>35</v>
      </c>
      <c r="E10" s="32" t="s">
        <v>48</v>
      </c>
      <c r="F10" s="32" t="s">
        <v>49</v>
      </c>
      <c r="G10" s="32" t="s">
        <v>50</v>
      </c>
      <c r="H10" s="32" t="s">
        <v>36</v>
      </c>
      <c r="I10" s="30" t="s">
        <v>34</v>
      </c>
    </row>
    <row r="11" spans="1:9" ht="12">
      <c r="A11" s="11"/>
      <c r="B11" s="9"/>
      <c r="C11" s="33" t="s">
        <v>24</v>
      </c>
      <c r="D11" s="36">
        <v>9.680662159434082</v>
      </c>
      <c r="E11" s="36">
        <v>17.902447666250552</v>
      </c>
      <c r="F11" s="36">
        <v>17.195463103728148</v>
      </c>
      <c r="G11" s="36">
        <v>30.237597900470085</v>
      </c>
      <c r="H11" s="36">
        <v>24.98382917011713</v>
      </c>
      <c r="I11" s="37">
        <v>55.22142707058721</v>
      </c>
    </row>
    <row r="12" spans="1:9" ht="12">
      <c r="A12" s="11"/>
      <c r="B12" s="24"/>
      <c r="C12" s="33" t="s">
        <v>1</v>
      </c>
      <c r="D12" s="36">
        <v>16.66723081609857</v>
      </c>
      <c r="E12" s="36">
        <v>10.042988186710897</v>
      </c>
      <c r="F12" s="36">
        <v>19.676403885861287</v>
      </c>
      <c r="G12" s="36">
        <v>34.95921199607352</v>
      </c>
      <c r="H12" s="36">
        <v>18.65416511525573</v>
      </c>
      <c r="I12" s="37">
        <v>53.61337711132925</v>
      </c>
    </row>
    <row r="13" spans="1:9" ht="12">
      <c r="A13" s="11"/>
      <c r="C13" s="33" t="s">
        <v>6</v>
      </c>
      <c r="D13" s="36">
        <v>23.198482932996207</v>
      </c>
      <c r="E13" s="36">
        <v>11.946902654867257</v>
      </c>
      <c r="F13" s="36">
        <v>17.130214917825537</v>
      </c>
      <c r="G13" s="36">
        <v>28.745259165613145</v>
      </c>
      <c r="H13" s="36">
        <v>18.979140328697852</v>
      </c>
      <c r="I13" s="37">
        <v>47.724399494311</v>
      </c>
    </row>
    <row r="14" spans="1:9" ht="12">
      <c r="A14" s="11"/>
      <c r="C14" s="33" t="s">
        <v>3</v>
      </c>
      <c r="D14" s="36">
        <v>20.709281961471106</v>
      </c>
      <c r="E14" s="36">
        <v>16.28721541155867</v>
      </c>
      <c r="F14" s="36">
        <v>16.637478108581437</v>
      </c>
      <c r="G14" s="36">
        <v>24.715411558669</v>
      </c>
      <c r="H14" s="36">
        <v>21.65061295971979</v>
      </c>
      <c r="I14" s="37">
        <v>46.36602451838879</v>
      </c>
    </row>
    <row r="15" spans="1:9" ht="12">
      <c r="A15" s="11"/>
      <c r="B15" s="164"/>
      <c r="C15" s="33" t="s">
        <v>82</v>
      </c>
      <c r="D15" s="36">
        <v>16.23756501423128</v>
      </c>
      <c r="E15" s="36">
        <v>20.388277505307755</v>
      </c>
      <c r="F15" s="36">
        <v>18.824691037539054</v>
      </c>
      <c r="G15" s="36">
        <v>26.08403408090042</v>
      </c>
      <c r="H15" s="36">
        <v>18.46543236202149</v>
      </c>
      <c r="I15" s="37">
        <v>44.54946644292191</v>
      </c>
    </row>
    <row r="16" spans="1:9" ht="12">
      <c r="A16" s="11"/>
      <c r="C16" s="33" t="s">
        <v>2</v>
      </c>
      <c r="D16" s="36">
        <v>20.032267309182384</v>
      </c>
      <c r="E16" s="36">
        <v>13.886883975672148</v>
      </c>
      <c r="F16" s="36">
        <v>21.989534353008608</v>
      </c>
      <c r="G16" s="36">
        <v>36.85611327523802</v>
      </c>
      <c r="H16" s="36">
        <v>7.235201086898837</v>
      </c>
      <c r="I16" s="37">
        <v>44.091314362136856</v>
      </c>
    </row>
    <row r="17" spans="1:9" ht="12">
      <c r="A17" s="11"/>
      <c r="B17" s="11"/>
      <c r="C17" s="33" t="s">
        <v>0</v>
      </c>
      <c r="D17" s="36">
        <v>12.835503587563116</v>
      </c>
      <c r="E17" s="36">
        <v>22.3438745681637</v>
      </c>
      <c r="F17" s="36">
        <v>22.187084772787667</v>
      </c>
      <c r="G17" s="36">
        <v>22.415625830454424</v>
      </c>
      <c r="H17" s="36">
        <v>20.217911241031093</v>
      </c>
      <c r="I17" s="37">
        <v>42.63353707148552</v>
      </c>
    </row>
    <row r="18" spans="1:9" ht="12">
      <c r="A18" s="19"/>
      <c r="C18" s="33" t="s">
        <v>41</v>
      </c>
      <c r="D18" s="36">
        <v>24.108536813838757</v>
      </c>
      <c r="E18" s="36">
        <v>16.905014675576094</v>
      </c>
      <c r="F18" s="36">
        <v>17.248485605445577</v>
      </c>
      <c r="G18" s="36">
        <v>21.04852307500156</v>
      </c>
      <c r="H18" s="36">
        <v>20.689439830138014</v>
      </c>
      <c r="I18" s="37">
        <v>41.737962905139575</v>
      </c>
    </row>
    <row r="19" spans="1:9" ht="12">
      <c r="A19" s="19"/>
      <c r="C19" s="33" t="s">
        <v>87</v>
      </c>
      <c r="D19" s="36">
        <v>26.11505625149605</v>
      </c>
      <c r="E19" s="36">
        <v>16.787680523418175</v>
      </c>
      <c r="F19" s="36">
        <v>15.62275592435969</v>
      </c>
      <c r="G19" s="36">
        <v>23.5378600494694</v>
      </c>
      <c r="H19" s="36">
        <v>17.936647251256684</v>
      </c>
      <c r="I19" s="37">
        <v>41.47450730072608</v>
      </c>
    </row>
    <row r="20" spans="1:9" ht="12">
      <c r="A20" s="19">
        <v>1</v>
      </c>
      <c r="C20" s="33" t="s">
        <v>75</v>
      </c>
      <c r="D20" s="36">
        <v>13.487214301878254</v>
      </c>
      <c r="E20" s="36">
        <v>23.534736365693597</v>
      </c>
      <c r="F20" s="36">
        <v>22.380629101606697</v>
      </c>
      <c r="G20" s="36">
        <v>20.79656030776194</v>
      </c>
      <c r="H20" s="36">
        <v>19.800859923059516</v>
      </c>
      <c r="I20" s="37">
        <v>40.59742023082145</v>
      </c>
    </row>
    <row r="21" spans="1:9" ht="12">
      <c r="A21" s="19"/>
      <c r="C21" s="33" t="s">
        <v>73</v>
      </c>
      <c r="D21" s="36">
        <v>24.61641504930982</v>
      </c>
      <c r="E21" s="36">
        <v>16.95241467977489</v>
      </c>
      <c r="F21" s="36">
        <v>20.191234323635605</v>
      </c>
      <c r="G21" s="36">
        <v>22.221366817303473</v>
      </c>
      <c r="H21" s="36">
        <v>16.018569129976214</v>
      </c>
      <c r="I21" s="37">
        <v>38.23993594727968</v>
      </c>
    </row>
    <row r="22" spans="1:9" ht="12">
      <c r="A22" s="19">
        <v>2</v>
      </c>
      <c r="C22" s="33" t="s">
        <v>88</v>
      </c>
      <c r="D22" s="36">
        <v>22.401145106459115</v>
      </c>
      <c r="E22" s="36">
        <v>21.6071748076579</v>
      </c>
      <c r="F22" s="36">
        <v>20.761764179638575</v>
      </c>
      <c r="G22" s="36">
        <v>17.773752012882447</v>
      </c>
      <c r="H22" s="36">
        <v>17.45616389336196</v>
      </c>
      <c r="I22" s="37">
        <v>35.22991590624441</v>
      </c>
    </row>
    <row r="23" spans="1:9" ht="12">
      <c r="A23" s="19">
        <v>2</v>
      </c>
      <c r="C23" s="33" t="s">
        <v>10</v>
      </c>
      <c r="D23" s="36">
        <v>22.08809298149349</v>
      </c>
      <c r="E23" s="36">
        <v>21.030578141367787</v>
      </c>
      <c r="F23" s="36">
        <v>23.06080710330723</v>
      </c>
      <c r="G23" s="36">
        <v>17.084850601087446</v>
      </c>
      <c r="H23" s="36">
        <v>16.735671172744052</v>
      </c>
      <c r="I23" s="37">
        <v>33.820521773831494</v>
      </c>
    </row>
    <row r="24" spans="1:9" ht="12">
      <c r="A24" s="19"/>
      <c r="C24" s="33" t="s">
        <v>7</v>
      </c>
      <c r="D24" s="36">
        <v>19.445533926470286</v>
      </c>
      <c r="E24" s="36">
        <v>25.2915797948104</v>
      </c>
      <c r="F24" s="36">
        <v>22.529570835827673</v>
      </c>
      <c r="G24" s="36">
        <v>25.38860103626943</v>
      </c>
      <c r="H24" s="36">
        <v>7.344714406622216</v>
      </c>
      <c r="I24" s="37">
        <v>32.733315442891644</v>
      </c>
    </row>
    <row r="25" spans="1:9" ht="12">
      <c r="A25" s="19">
        <v>1</v>
      </c>
      <c r="C25" s="33" t="s">
        <v>81</v>
      </c>
      <c r="D25" s="36">
        <v>21.795661268714596</v>
      </c>
      <c r="E25" s="36">
        <v>22.673278962088983</v>
      </c>
      <c r="F25" s="36">
        <v>22.829811737607823</v>
      </c>
      <c r="G25" s="36">
        <v>26.27682327778692</v>
      </c>
      <c r="H25" s="36">
        <v>6.424424753801679</v>
      </c>
      <c r="I25" s="37">
        <v>32.7012480315886</v>
      </c>
    </row>
    <row r="26" spans="1:9" ht="12">
      <c r="A26" s="19"/>
      <c r="C26" s="33" t="s">
        <v>4</v>
      </c>
      <c r="D26" s="36">
        <v>18.592866594490555</v>
      </c>
      <c r="E26" s="36">
        <v>21.254360639961504</v>
      </c>
      <c r="F26" s="36">
        <v>29.30500421027307</v>
      </c>
      <c r="G26" s="36">
        <v>21.164140502826896</v>
      </c>
      <c r="H26" s="36">
        <v>9.683628052447974</v>
      </c>
      <c r="I26" s="37">
        <v>30.847768555274868</v>
      </c>
    </row>
    <row r="27" spans="1:9" ht="12">
      <c r="A27" s="19"/>
      <c r="C27" s="33" t="s">
        <v>26</v>
      </c>
      <c r="D27" s="36">
        <v>27.353984716157203</v>
      </c>
      <c r="E27" s="36">
        <v>23.642194323144107</v>
      </c>
      <c r="F27" s="36">
        <v>19.903111353711793</v>
      </c>
      <c r="G27" s="36">
        <v>24.90447598253275</v>
      </c>
      <c r="H27" s="36">
        <v>4.196233624454148</v>
      </c>
      <c r="I27" s="37">
        <v>29.100709606986904</v>
      </c>
    </row>
    <row r="28" spans="1:9" ht="12">
      <c r="A28" s="19">
        <v>1</v>
      </c>
      <c r="C28" s="33" t="s">
        <v>84</v>
      </c>
      <c r="D28" s="36">
        <v>24.375048977352872</v>
      </c>
      <c r="E28" s="36">
        <v>26.90228038554972</v>
      </c>
      <c r="F28" s="36">
        <v>20.229605830264084</v>
      </c>
      <c r="G28" s="36">
        <v>17.949220280542278</v>
      </c>
      <c r="H28" s="36">
        <v>10.543844526291043</v>
      </c>
      <c r="I28" s="37">
        <v>28.493064806833317</v>
      </c>
    </row>
    <row r="29" spans="1:9" ht="12">
      <c r="A29" s="19"/>
      <c r="C29" s="33" t="s">
        <v>9</v>
      </c>
      <c r="D29" s="36">
        <v>26.65626329975883</v>
      </c>
      <c r="E29" s="36">
        <v>26.372535111363316</v>
      </c>
      <c r="F29" s="36">
        <v>19.534685771031352</v>
      </c>
      <c r="G29" s="36">
        <v>19.946091644204852</v>
      </c>
      <c r="H29" s="36">
        <v>7.49042417364165</v>
      </c>
      <c r="I29" s="37">
        <v>27.4365158178465</v>
      </c>
    </row>
    <row r="30" spans="1:9" ht="12">
      <c r="A30" s="19"/>
      <c r="C30" s="33" t="s">
        <v>85</v>
      </c>
      <c r="D30" s="36">
        <v>22.444598492810663</v>
      </c>
      <c r="E30" s="36">
        <v>28.802075180572018</v>
      </c>
      <c r="F30" s="36">
        <v>22.015250788255553</v>
      </c>
      <c r="G30" s="36">
        <v>17.42436100986158</v>
      </c>
      <c r="H30" s="36">
        <v>9.31371452850019</v>
      </c>
      <c r="I30" s="37">
        <v>26.738075538361773</v>
      </c>
    </row>
    <row r="31" spans="1:9" ht="12">
      <c r="A31" s="19"/>
      <c r="C31" s="33" t="s">
        <v>89</v>
      </c>
      <c r="D31" s="36">
        <v>25.9494660067726</v>
      </c>
      <c r="E31" s="36">
        <v>26.845532690804895</v>
      </c>
      <c r="F31" s="36">
        <v>22.76113571242511</v>
      </c>
      <c r="G31" s="36">
        <v>22.026569419119564</v>
      </c>
      <c r="H31" s="36">
        <v>2.4172961708778327</v>
      </c>
      <c r="I31" s="37">
        <v>24.443865589997397</v>
      </c>
    </row>
    <row r="32" spans="1:9" ht="12">
      <c r="A32" s="19"/>
      <c r="C32" s="33" t="s">
        <v>25</v>
      </c>
      <c r="D32" s="36">
        <v>30.57063031171833</v>
      </c>
      <c r="E32" s="36">
        <v>26.25104223044629</v>
      </c>
      <c r="F32" s="36">
        <v>18.856691485160102</v>
      </c>
      <c r="G32" s="36">
        <v>17.51532261603499</v>
      </c>
      <c r="H32" s="36">
        <v>6.806313356640288</v>
      </c>
      <c r="I32" s="37">
        <v>24.321635972675278</v>
      </c>
    </row>
    <row r="33" spans="1:9" ht="12">
      <c r="A33" s="19"/>
      <c r="C33" s="34" t="s">
        <v>11</v>
      </c>
      <c r="D33" s="36">
        <v>45.47069271758437</v>
      </c>
      <c r="E33" s="36">
        <v>20.870337477797513</v>
      </c>
      <c r="F33" s="36">
        <v>11.767317939609235</v>
      </c>
      <c r="G33" s="36">
        <v>16.785079928952044</v>
      </c>
      <c r="H33" s="36">
        <v>5.106571936056838</v>
      </c>
      <c r="I33" s="37">
        <v>21.891651865008882</v>
      </c>
    </row>
    <row r="34" spans="1:9" ht="12">
      <c r="A34" s="19"/>
      <c r="C34" s="33" t="s">
        <v>8</v>
      </c>
      <c r="D34" s="36">
        <v>34.42381065935376</v>
      </c>
      <c r="E34" s="36">
        <v>23.42315488255634</v>
      </c>
      <c r="F34" s="36">
        <v>21.724096816501728</v>
      </c>
      <c r="G34" s="36">
        <v>14.146894002623107</v>
      </c>
      <c r="H34" s="36">
        <v>6.282043638965066</v>
      </c>
      <c r="I34" s="37">
        <v>20.42893764158817</v>
      </c>
    </row>
    <row r="35" spans="1:9" ht="12">
      <c r="A35" s="19"/>
      <c r="C35" s="33" t="s">
        <v>12</v>
      </c>
      <c r="D35" s="36">
        <v>35.50059241706161</v>
      </c>
      <c r="E35" s="36">
        <v>24.817338072669827</v>
      </c>
      <c r="F35" s="36">
        <v>19.99407582938389</v>
      </c>
      <c r="G35" s="36">
        <v>13.69470774091627</v>
      </c>
      <c r="H35" s="36">
        <v>5.993285939968404</v>
      </c>
      <c r="I35" s="37">
        <v>19.687993680884677</v>
      </c>
    </row>
    <row r="36" spans="1:9" ht="12">
      <c r="A36" s="19"/>
      <c r="C36" s="33"/>
      <c r="D36" s="36"/>
      <c r="E36" s="36"/>
      <c r="F36" s="36"/>
      <c r="G36" s="36"/>
      <c r="H36" s="36"/>
      <c r="I36" s="37"/>
    </row>
    <row r="37" spans="1:9" ht="12">
      <c r="A37" s="19"/>
      <c r="C37" s="33" t="s">
        <v>22</v>
      </c>
      <c r="D37" s="36">
        <v>8.208955223880597</v>
      </c>
      <c r="E37" s="36">
        <v>17.91044776119403</v>
      </c>
      <c r="F37" s="36">
        <v>30.597014925373134</v>
      </c>
      <c r="G37" s="36">
        <v>26.119402985074625</v>
      </c>
      <c r="H37" s="36">
        <v>17.16417910447761</v>
      </c>
      <c r="I37" s="37">
        <v>43.28358208955223</v>
      </c>
    </row>
    <row r="38" spans="1:9" ht="12">
      <c r="A38" s="19"/>
      <c r="C38" s="33" t="s">
        <v>28</v>
      </c>
      <c r="D38" s="36">
        <v>11.716261362753478</v>
      </c>
      <c r="E38" s="36">
        <v>23.82099292984228</v>
      </c>
      <c r="F38" s="36">
        <v>27.283557351151167</v>
      </c>
      <c r="G38" s="36">
        <v>25.325667521301114</v>
      </c>
      <c r="H38" s="36">
        <v>11.85352083495196</v>
      </c>
      <c r="I38" s="37">
        <v>37.17918835625307</v>
      </c>
    </row>
    <row r="39" spans="1:9" ht="12">
      <c r="A39" s="19"/>
      <c r="C39" s="33" t="s">
        <v>72</v>
      </c>
      <c r="D39" s="36">
        <v>27.038626609442062</v>
      </c>
      <c r="E39" s="36">
        <v>20.416922133660332</v>
      </c>
      <c r="F39" s="36">
        <v>19.068056407112202</v>
      </c>
      <c r="G39" s="36">
        <v>22.256284488044145</v>
      </c>
      <c r="H39" s="36">
        <v>11.220110361741263</v>
      </c>
      <c r="I39" s="37">
        <v>33.47639484978541</v>
      </c>
    </row>
    <row r="40" spans="1:9" ht="12" customHeight="1">
      <c r="A40" s="20"/>
      <c r="C40" s="33" t="s">
        <v>27</v>
      </c>
      <c r="D40" s="36">
        <v>24.855863921217548</v>
      </c>
      <c r="E40" s="36">
        <v>30.589077887197853</v>
      </c>
      <c r="F40" s="36">
        <v>20.78782452999105</v>
      </c>
      <c r="G40" s="36">
        <v>14.617726051924798</v>
      </c>
      <c r="H40" s="36">
        <v>9.149507609668756</v>
      </c>
      <c r="I40" s="37">
        <v>23.767233661593554</v>
      </c>
    </row>
    <row r="41" spans="1:9" ht="12" customHeight="1">
      <c r="A41" s="19"/>
      <c r="C41" s="35"/>
      <c r="D41" s="36"/>
      <c r="E41" s="36"/>
      <c r="F41" s="36"/>
      <c r="G41" s="36"/>
      <c r="H41" s="36"/>
      <c r="I41" s="37"/>
    </row>
    <row r="42" spans="1:9" ht="12">
      <c r="A42" s="8"/>
      <c r="C42" s="33" t="s">
        <v>96</v>
      </c>
      <c r="D42" s="36">
        <v>22.435085497150094</v>
      </c>
      <c r="E42" s="36">
        <v>26.931602279924004</v>
      </c>
      <c r="F42" s="36">
        <v>19.284357188093733</v>
      </c>
      <c r="G42" s="36">
        <v>31.348955034832173</v>
      </c>
      <c r="H42" s="36"/>
      <c r="I42" s="37">
        <v>31.348955034832173</v>
      </c>
    </row>
    <row r="43" spans="1:9" ht="12">
      <c r="A43" s="8"/>
      <c r="B43" s="165"/>
      <c r="C43" s="33" t="s">
        <v>145</v>
      </c>
      <c r="D43" s="36">
        <v>20.64918127807564</v>
      </c>
      <c r="E43" s="36">
        <v>25.8996280732261</v>
      </c>
      <c r="F43" s="36">
        <v>25.63396609187074</v>
      </c>
      <c r="G43" s="36">
        <v>26.70627445297783</v>
      </c>
      <c r="H43" s="36">
        <v>1.1109501038496836</v>
      </c>
      <c r="I43" s="37">
        <v>27.81722455682751</v>
      </c>
    </row>
    <row r="44" spans="1:9" ht="12">
      <c r="A44" s="20"/>
      <c r="C44" s="33" t="s">
        <v>97</v>
      </c>
      <c r="D44" s="36">
        <v>18.929804372842348</v>
      </c>
      <c r="E44" s="36">
        <v>34.11967779056387</v>
      </c>
      <c r="F44" s="36">
        <v>21.00115074798619</v>
      </c>
      <c r="G44" s="36">
        <v>25.949367088607595</v>
      </c>
      <c r="H44" s="36"/>
      <c r="I44" s="37">
        <v>25.949367088607595</v>
      </c>
    </row>
    <row r="45" spans="1:9" ht="12">
      <c r="A45" s="20">
        <v>3</v>
      </c>
      <c r="B45" s="18"/>
      <c r="C45" s="31" t="s">
        <v>53</v>
      </c>
      <c r="D45" s="36">
        <v>38.702068432033734</v>
      </c>
      <c r="E45" s="36">
        <v>24.353785225174185</v>
      </c>
      <c r="F45" s="36">
        <v>22.286987454308736</v>
      </c>
      <c r="G45" s="36">
        <v>11.132598641382804</v>
      </c>
      <c r="H45" s="36">
        <v>3.524560247100545</v>
      </c>
      <c r="I45" s="37">
        <v>14.657158888483348</v>
      </c>
    </row>
    <row r="46" spans="1:8" ht="12">
      <c r="A46" s="8"/>
      <c r="C46" s="13"/>
      <c r="D46" s="9"/>
      <c r="E46" s="9"/>
      <c r="F46" s="9"/>
      <c r="G46" s="9"/>
      <c r="H46" s="9"/>
    </row>
    <row r="47" spans="1:12" ht="12">
      <c r="A47" s="8"/>
      <c r="B47" s="18"/>
      <c r="C47" s="16" t="s">
        <v>119</v>
      </c>
      <c r="D47" s="16"/>
      <c r="E47" s="16"/>
      <c r="F47" s="16"/>
      <c r="G47" s="16"/>
      <c r="H47" s="16"/>
      <c r="I47" s="16"/>
      <c r="J47" s="16"/>
      <c r="K47" s="16"/>
      <c r="L47" s="16"/>
    </row>
    <row r="48" ht="12">
      <c r="C48" s="164" t="s">
        <v>144</v>
      </c>
    </row>
    <row r="49" spans="2:5" ht="12">
      <c r="B49" s="17"/>
      <c r="C49" t="s">
        <v>83</v>
      </c>
      <c r="E49" s="25"/>
    </row>
    <row r="50" ht="12">
      <c r="C50" t="s">
        <v>95</v>
      </c>
    </row>
    <row r="51" ht="12">
      <c r="C51" t="s">
        <v>90</v>
      </c>
    </row>
    <row r="52" ht="12">
      <c r="C52" s="2" t="s">
        <v>98</v>
      </c>
    </row>
    <row r="53" spans="3:9" ht="12">
      <c r="C53" s="165" t="s">
        <v>146</v>
      </c>
      <c r="D53" s="6"/>
      <c r="E53" s="6"/>
      <c r="F53" s="8"/>
      <c r="G53" s="6"/>
      <c r="I53" s="8"/>
    </row>
    <row r="54" spans="3:7" ht="12">
      <c r="C54" s="5" t="s">
        <v>38</v>
      </c>
      <c r="D54" s="6"/>
      <c r="E54" s="22"/>
      <c r="F54" s="8"/>
      <c r="G54" s="6"/>
    </row>
    <row r="55" spans="4:5" ht="12">
      <c r="D55" s="6"/>
      <c r="E55" s="22"/>
    </row>
    <row r="56" spans="1:5" ht="12">
      <c r="A56" s="106" t="s">
        <v>51</v>
      </c>
      <c r="D56" s="6"/>
      <c r="E56" s="10"/>
    </row>
    <row r="57" spans="1:5" ht="12">
      <c r="A57" t="s">
        <v>52</v>
      </c>
      <c r="B57" s="15" t="s">
        <v>59</v>
      </c>
      <c r="D57" s="6"/>
      <c r="E57" s="22"/>
    </row>
    <row r="58" spans="1:2" ht="12">
      <c r="A58" s="3"/>
      <c r="B58" s="15"/>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E63"/>
  <sheetViews>
    <sheetView showGridLines="0" workbookViewId="0" topLeftCell="A1"/>
  </sheetViews>
  <sheetFormatPr defaultColWidth="9.140625" defaultRowHeight="12"/>
  <cols>
    <col min="1" max="1" width="13.421875" style="26" customWidth="1"/>
    <col min="2" max="2" width="9.140625" style="26" customWidth="1"/>
    <col min="3" max="3" width="19.8515625" style="26" customWidth="1"/>
    <col min="4" max="5" width="11.00390625" style="26" customWidth="1"/>
    <col min="6" max="8" width="9.140625" style="26" customWidth="1"/>
    <col min="9" max="16384" width="9.140625" style="26" customWidth="1"/>
  </cols>
  <sheetData>
    <row r="1" ht="12"/>
    <row r="2" ht="12"/>
    <row r="3" spans="3:31" ht="12">
      <c r="C3" s="1" t="s">
        <v>46</v>
      </c>
      <c r="AA3" s="1"/>
      <c r="AB3" s="1"/>
      <c r="AC3" s="1"/>
      <c r="AD3" s="12"/>
      <c r="AE3" s="1"/>
    </row>
    <row r="4" spans="3:31" ht="12">
      <c r="C4" s="1" t="s">
        <v>47</v>
      </c>
      <c r="AA4" s="1"/>
      <c r="AB4" s="1"/>
      <c r="AC4" s="1"/>
      <c r="AD4" s="12"/>
      <c r="AE4" s="1"/>
    </row>
    <row r="5" ht="12">
      <c r="AA5" s="60"/>
    </row>
    <row r="6" spans="3:31" ht="15.75">
      <c r="C6" s="101" t="s">
        <v>57</v>
      </c>
      <c r="M6" s="61"/>
      <c r="N6" s="61"/>
      <c r="O6" s="61"/>
      <c r="P6" s="61"/>
      <c r="Q6" s="61"/>
      <c r="AA6" s="67"/>
      <c r="AB6" s="67"/>
      <c r="AC6" s="67"/>
      <c r="AD6" s="67"/>
      <c r="AE6" s="67"/>
    </row>
    <row r="7" spans="3:31" ht="12.75">
      <c r="C7" s="104" t="s">
        <v>15</v>
      </c>
      <c r="G7" s="25"/>
      <c r="H7" s="25"/>
      <c r="I7" s="25"/>
      <c r="J7" s="25"/>
      <c r="K7" s="25"/>
      <c r="L7" s="25"/>
      <c r="M7" s="25"/>
      <c r="AA7" s="68"/>
      <c r="AB7" s="68"/>
      <c r="AC7" s="68"/>
      <c r="AD7" s="68"/>
      <c r="AE7" s="69"/>
    </row>
    <row r="8" spans="7:31" ht="12">
      <c r="G8" s="25"/>
      <c r="H8" s="25"/>
      <c r="I8" s="25"/>
      <c r="J8" s="25"/>
      <c r="K8" s="25"/>
      <c r="L8" s="25"/>
      <c r="M8" s="25"/>
      <c r="AA8" s="1"/>
      <c r="AB8" s="1"/>
      <c r="AC8" s="1"/>
      <c r="AD8" s="1"/>
      <c r="AE8" s="70"/>
    </row>
    <row r="9" spans="6:31" ht="12">
      <c r="F9" s="7"/>
      <c r="G9" s="25"/>
      <c r="H9" s="25"/>
      <c r="I9" s="25"/>
      <c r="J9" s="25"/>
      <c r="K9" s="25"/>
      <c r="L9" s="25"/>
      <c r="M9" s="25"/>
      <c r="AA9"/>
      <c r="AB9"/>
      <c r="AC9"/>
      <c r="AD9" s="1"/>
      <c r="AE9" s="1"/>
    </row>
    <row r="10" spans="3:31" ht="12">
      <c r="C10" s="71"/>
      <c r="D10" s="72" t="s">
        <v>44</v>
      </c>
      <c r="E10" s="72" t="s">
        <v>45</v>
      </c>
      <c r="F10" s="73"/>
      <c r="G10" s="73"/>
      <c r="H10" s="73"/>
      <c r="I10" s="73"/>
      <c r="J10" s="25"/>
      <c r="M10" s="25"/>
      <c r="AA10" s="13"/>
      <c r="AB10" s="74"/>
      <c r="AC10" s="75"/>
      <c r="AD10" s="1"/>
      <c r="AE10" s="1"/>
    </row>
    <row r="11" spans="2:31" ht="12">
      <c r="B11" s="80"/>
      <c r="C11" s="46" t="s">
        <v>91</v>
      </c>
      <c r="D11" s="76">
        <v>47.75501269301432</v>
      </c>
      <c r="E11" s="76">
        <v>52.24498730698568</v>
      </c>
      <c r="G11" s="77"/>
      <c r="H11" s="77"/>
      <c r="I11" s="77"/>
      <c r="J11" s="25"/>
      <c r="M11" s="25"/>
      <c r="AA11" s="13"/>
      <c r="AB11" s="74"/>
      <c r="AC11" s="75"/>
      <c r="AD11" s="1"/>
      <c r="AE11" s="1"/>
    </row>
    <row r="12" spans="2:31" ht="12">
      <c r="B12" s="80"/>
      <c r="C12" s="46"/>
      <c r="D12" s="76"/>
      <c r="E12" s="76"/>
      <c r="G12" s="77"/>
      <c r="H12" s="77"/>
      <c r="I12" s="77"/>
      <c r="J12" s="25"/>
      <c r="M12" s="25"/>
      <c r="AA12" s="13"/>
      <c r="AB12" s="74"/>
      <c r="AC12" s="75"/>
      <c r="AD12" s="1"/>
      <c r="AE12" s="1"/>
    </row>
    <row r="13" spans="2:31" ht="12">
      <c r="B13" s="80"/>
      <c r="C13" s="46" t="s">
        <v>6</v>
      </c>
      <c r="D13" s="76">
        <v>25.83754740834387</v>
      </c>
      <c r="E13" s="76">
        <v>74.16245259165613</v>
      </c>
      <c r="G13" s="77"/>
      <c r="H13" s="77"/>
      <c r="I13" s="77"/>
      <c r="J13" s="25"/>
      <c r="M13" s="25"/>
      <c r="AA13" s="13"/>
      <c r="AB13" s="74"/>
      <c r="AC13" s="75"/>
      <c r="AD13" s="1"/>
      <c r="AE13" s="1"/>
    </row>
    <row r="14" spans="2:31" ht="12">
      <c r="B14" s="80"/>
      <c r="C14" s="46" t="s">
        <v>3</v>
      </c>
      <c r="D14" s="76">
        <v>26.970227670753065</v>
      </c>
      <c r="E14" s="76">
        <v>73.02977232924694</v>
      </c>
      <c r="G14" s="77"/>
      <c r="H14" s="77"/>
      <c r="I14" s="77"/>
      <c r="J14" s="25"/>
      <c r="M14" s="25"/>
      <c r="AA14"/>
      <c r="AB14" s="79"/>
      <c r="AC14" s="79"/>
      <c r="AD14" s="1"/>
      <c r="AE14" s="1"/>
    </row>
    <row r="15" spans="2:31" ht="12">
      <c r="B15" s="80"/>
      <c r="C15" s="46" t="s">
        <v>92</v>
      </c>
      <c r="D15" s="76">
        <v>29.019388813532277</v>
      </c>
      <c r="E15" s="76">
        <v>70.98061118646773</v>
      </c>
      <c r="G15" s="80"/>
      <c r="H15" s="77"/>
      <c r="I15" s="77"/>
      <c r="J15" s="25"/>
      <c r="M15" s="25"/>
      <c r="AA15"/>
      <c r="AB15" s="79"/>
      <c r="AC15" s="79"/>
      <c r="AD15" s="1"/>
      <c r="AE15" s="1"/>
    </row>
    <row r="16" spans="2:31" ht="12">
      <c r="B16" s="80"/>
      <c r="C16" s="46" t="s">
        <v>8</v>
      </c>
      <c r="D16" s="76">
        <v>29.38476213187075</v>
      </c>
      <c r="E16" s="76">
        <v>70.61523786812924</v>
      </c>
      <c r="G16" s="80"/>
      <c r="H16" s="77"/>
      <c r="I16" s="77"/>
      <c r="J16" s="25"/>
      <c r="M16" s="25"/>
      <c r="AA16"/>
      <c r="AB16" s="79"/>
      <c r="AC16" s="79"/>
      <c r="AD16" s="1"/>
      <c r="AE16" s="1"/>
    </row>
    <row r="17" spans="2:31" ht="12">
      <c r="B17" s="80"/>
      <c r="C17" s="46" t="s">
        <v>9</v>
      </c>
      <c r="D17" s="76">
        <v>36.0192935168109</v>
      </c>
      <c r="E17" s="76">
        <v>63.98070648318911</v>
      </c>
      <c r="G17" s="80"/>
      <c r="H17" s="77"/>
      <c r="I17" s="77"/>
      <c r="J17" s="25"/>
      <c r="M17" s="25"/>
      <c r="AA17"/>
      <c r="AB17" s="79"/>
      <c r="AC17" s="79"/>
      <c r="AD17" s="1"/>
      <c r="AE17" s="1"/>
    </row>
    <row r="18" spans="2:31" ht="12">
      <c r="B18" s="80"/>
      <c r="C18" s="46" t="s">
        <v>26</v>
      </c>
      <c r="D18" s="76">
        <v>36.476528384279476</v>
      </c>
      <c r="E18" s="76">
        <v>63.52347161572053</v>
      </c>
      <c r="G18" s="81"/>
      <c r="H18" s="77"/>
      <c r="I18" s="77"/>
      <c r="J18" s="25"/>
      <c r="M18" s="25"/>
      <c r="AA18"/>
      <c r="AB18" s="79"/>
      <c r="AC18" s="79"/>
      <c r="AD18" s="1"/>
      <c r="AE18" s="1"/>
    </row>
    <row r="19" spans="2:31" ht="12">
      <c r="B19" s="80"/>
      <c r="C19" s="46" t="s">
        <v>101</v>
      </c>
      <c r="D19" s="76">
        <v>38.78614222453764</v>
      </c>
      <c r="E19" s="76">
        <v>61.21385777546236</v>
      </c>
      <c r="G19" s="80"/>
      <c r="H19" s="77"/>
      <c r="I19" s="77"/>
      <c r="J19" s="25"/>
      <c r="M19" s="25"/>
      <c r="AA19"/>
      <c r="AB19" s="79"/>
      <c r="AC19" s="79"/>
      <c r="AD19" s="1"/>
      <c r="AE19" s="1"/>
    </row>
    <row r="20" spans="2:31" ht="12">
      <c r="B20" s="80"/>
      <c r="C20" s="46" t="s">
        <v>10</v>
      </c>
      <c r="D20" s="76">
        <v>41.24307876490248</v>
      </c>
      <c r="E20" s="76">
        <v>58.75692123509752</v>
      </c>
      <c r="G20" s="80"/>
      <c r="H20" s="77"/>
      <c r="I20" s="77"/>
      <c r="J20" s="25"/>
      <c r="M20" s="25"/>
      <c r="AA20"/>
      <c r="AB20" s="79"/>
      <c r="AC20" s="79"/>
      <c r="AD20" s="1"/>
      <c r="AE20" s="1"/>
    </row>
    <row r="21" spans="2:31" ht="12">
      <c r="B21" s="80"/>
      <c r="C21" s="46" t="s">
        <v>73</v>
      </c>
      <c r="D21" s="76">
        <v>41.84444119390575</v>
      </c>
      <c r="E21" s="76">
        <v>58.15555880609424</v>
      </c>
      <c r="G21" s="80"/>
      <c r="H21" s="77"/>
      <c r="I21" s="77"/>
      <c r="J21" s="25"/>
      <c r="M21" s="25"/>
      <c r="AA21"/>
      <c r="AB21" s="79"/>
      <c r="AC21" s="79"/>
      <c r="AD21" s="1"/>
      <c r="AE21" s="1"/>
    </row>
    <row r="22" spans="2:31" ht="12">
      <c r="B22" s="80"/>
      <c r="C22" s="46" t="s">
        <v>93</v>
      </c>
      <c r="D22" s="76">
        <v>42.01332975487565</v>
      </c>
      <c r="E22" s="76">
        <v>57.98667024512435</v>
      </c>
      <c r="G22" s="80"/>
      <c r="H22" s="77"/>
      <c r="I22" s="77"/>
      <c r="J22" s="25"/>
      <c r="M22" s="25"/>
      <c r="AA22"/>
      <c r="AB22" s="79"/>
      <c r="AC22" s="79"/>
      <c r="AD22" s="1"/>
      <c r="AE22" s="1"/>
    </row>
    <row r="23" spans="2:31" ht="12">
      <c r="B23" s="81"/>
      <c r="C23" s="46" t="s">
        <v>25</v>
      </c>
      <c r="D23" s="76">
        <v>42.139753960475694</v>
      </c>
      <c r="E23" s="76">
        <v>57.8602460395243</v>
      </c>
      <c r="G23" s="80"/>
      <c r="H23" s="77"/>
      <c r="I23" s="77"/>
      <c r="J23" s="25"/>
      <c r="M23" s="25"/>
      <c r="AA23"/>
      <c r="AB23" s="79"/>
      <c r="AC23" s="79"/>
      <c r="AD23" s="1"/>
      <c r="AE23" s="1"/>
    </row>
    <row r="24" spans="2:31" ht="12">
      <c r="B24" s="80"/>
      <c r="C24" s="46" t="s">
        <v>100</v>
      </c>
      <c r="D24" s="76">
        <v>42.416151550050536</v>
      </c>
      <c r="E24" s="76">
        <v>57.58384844994947</v>
      </c>
      <c r="G24" s="80"/>
      <c r="H24" s="77"/>
      <c r="I24" s="77"/>
      <c r="J24" s="25"/>
      <c r="M24" s="25"/>
      <c r="AA24"/>
      <c r="AB24" s="79"/>
      <c r="AC24" s="79"/>
      <c r="AD24" s="1"/>
      <c r="AE24" s="1"/>
    </row>
    <row r="25" spans="2:31" ht="12">
      <c r="B25" s="80"/>
      <c r="C25" s="46" t="s">
        <v>41</v>
      </c>
      <c r="D25" s="76">
        <v>42.47174170986074</v>
      </c>
      <c r="E25" s="76">
        <v>57.52825829013927</v>
      </c>
      <c r="G25" s="80"/>
      <c r="H25" s="77"/>
      <c r="I25" s="77"/>
      <c r="J25" s="25"/>
      <c r="M25" s="25"/>
      <c r="AA25"/>
      <c r="AB25" s="79"/>
      <c r="AC25" s="79"/>
      <c r="AD25" s="1"/>
      <c r="AE25" s="1"/>
    </row>
    <row r="26" spans="1:31" ht="12">
      <c r="A26" s="65"/>
      <c r="B26" s="80"/>
      <c r="C26" s="46" t="s">
        <v>14</v>
      </c>
      <c r="D26" s="76">
        <v>42.785752442659955</v>
      </c>
      <c r="E26" s="76">
        <v>57.214247557340045</v>
      </c>
      <c r="G26" s="80"/>
      <c r="H26" s="77"/>
      <c r="I26" s="77"/>
      <c r="J26" s="25"/>
      <c r="M26" s="25"/>
      <c r="AA26"/>
      <c r="AB26" s="79"/>
      <c r="AC26" s="79"/>
      <c r="AD26" s="1"/>
      <c r="AE26" s="1"/>
    </row>
    <row r="27" spans="2:31" ht="12">
      <c r="B27" s="80"/>
      <c r="C27" s="46" t="s">
        <v>1</v>
      </c>
      <c r="D27" s="78">
        <v>44.139051551975086</v>
      </c>
      <c r="E27" s="78">
        <v>55.860948448024914</v>
      </c>
      <c r="G27" s="80"/>
      <c r="H27" s="77"/>
      <c r="I27" s="77"/>
      <c r="J27" s="25"/>
      <c r="M27" s="25"/>
      <c r="AA27"/>
      <c r="AB27" s="79"/>
      <c r="AC27" s="79"/>
      <c r="AD27" s="1"/>
      <c r="AE27" s="1"/>
    </row>
    <row r="28" spans="2:31" ht="12">
      <c r="B28" s="80"/>
      <c r="C28" s="46" t="s">
        <v>84</v>
      </c>
      <c r="D28" s="76">
        <v>45.533265418070684</v>
      </c>
      <c r="E28" s="76">
        <v>54.46673458192932</v>
      </c>
      <c r="G28" s="80"/>
      <c r="H28" s="77"/>
      <c r="I28" s="77"/>
      <c r="J28" s="25"/>
      <c r="M28" s="25"/>
      <c r="AA28"/>
      <c r="AB28" s="79"/>
      <c r="AC28" s="79"/>
      <c r="AD28" s="1"/>
      <c r="AE28" s="1"/>
    </row>
    <row r="29" spans="2:31" ht="12">
      <c r="B29" s="80"/>
      <c r="C29" s="46" t="s">
        <v>85</v>
      </c>
      <c r="D29" s="76">
        <v>49.13347794002549</v>
      </c>
      <c r="E29" s="76">
        <v>50.86652205997451</v>
      </c>
      <c r="G29" s="80"/>
      <c r="H29" s="77"/>
      <c r="I29" s="77"/>
      <c r="J29" s="25"/>
      <c r="M29" s="25"/>
      <c r="AA29"/>
      <c r="AB29" s="79"/>
      <c r="AC29" s="79"/>
      <c r="AD29" s="1"/>
      <c r="AE29" s="1"/>
    </row>
    <row r="30" spans="2:31" ht="12">
      <c r="B30" s="81"/>
      <c r="C30" s="46" t="s">
        <v>7</v>
      </c>
      <c r="D30" s="76">
        <v>50.98363024585596</v>
      </c>
      <c r="E30" s="76">
        <v>49.016369754144044</v>
      </c>
      <c r="G30" s="80"/>
      <c r="H30" s="77"/>
      <c r="I30" s="77"/>
      <c r="J30" s="25"/>
      <c r="M30" s="25"/>
      <c r="AA30"/>
      <c r="AB30" s="79"/>
      <c r="AC30" s="79"/>
      <c r="AD30" s="1"/>
      <c r="AE30" s="1"/>
    </row>
    <row r="31" spans="2:31" ht="12" customHeight="1">
      <c r="B31" s="156"/>
      <c r="C31" s="46" t="s">
        <v>2</v>
      </c>
      <c r="D31" s="76">
        <v>51.61336545911923</v>
      </c>
      <c r="E31" s="76">
        <v>48.38663454088077</v>
      </c>
      <c r="G31" s="80"/>
      <c r="H31" s="77"/>
      <c r="I31" s="77"/>
      <c r="J31" s="25"/>
      <c r="M31" s="25"/>
      <c r="AA31"/>
      <c r="AB31" s="79"/>
      <c r="AC31" s="79"/>
      <c r="AD31" s="1"/>
      <c r="AE31" s="1"/>
    </row>
    <row r="32" spans="2:31" ht="12">
      <c r="B32" s="164"/>
      <c r="C32" s="46" t="s">
        <v>102</v>
      </c>
      <c r="D32" s="76">
        <v>52.51851920527345</v>
      </c>
      <c r="E32" s="76">
        <v>47.481480794726544</v>
      </c>
      <c r="G32" s="80"/>
      <c r="H32" s="77"/>
      <c r="I32" s="77"/>
      <c r="J32" s="25"/>
      <c r="M32" s="25"/>
      <c r="AA32"/>
      <c r="AB32" s="79"/>
      <c r="AC32" s="79"/>
      <c r="AD32" s="1"/>
      <c r="AE32" s="1"/>
    </row>
    <row r="33" spans="2:31" ht="12">
      <c r="B33" s="80"/>
      <c r="C33" s="46" t="s">
        <v>0</v>
      </c>
      <c r="D33" s="76">
        <v>53.09061918681903</v>
      </c>
      <c r="E33" s="76">
        <v>46.909380813180974</v>
      </c>
      <c r="G33" s="80"/>
      <c r="H33" s="77"/>
      <c r="I33" s="77"/>
      <c r="J33" s="25"/>
      <c r="M33" s="25"/>
      <c r="AA33"/>
      <c r="AB33" s="79"/>
      <c r="AC33" s="79"/>
      <c r="AD33" s="1"/>
      <c r="AE33" s="1"/>
    </row>
    <row r="34" spans="2:31" ht="12">
      <c r="B34" s="80"/>
      <c r="C34" s="46" t="s">
        <v>12</v>
      </c>
      <c r="D34" s="76">
        <v>53.30272511848341</v>
      </c>
      <c r="E34" s="76">
        <v>46.697274881516584</v>
      </c>
      <c r="G34" s="80"/>
      <c r="H34" s="77"/>
      <c r="I34" s="77"/>
      <c r="J34" s="25"/>
      <c r="M34" s="25"/>
      <c r="AA34"/>
      <c r="AB34" s="79"/>
      <c r="AC34" s="79"/>
      <c r="AD34" s="1"/>
      <c r="AE34" s="1"/>
    </row>
    <row r="35" spans="2:31" ht="12">
      <c r="B35" s="80"/>
      <c r="C35" s="46" t="s">
        <v>24</v>
      </c>
      <c r="D35" s="76">
        <v>54.78100370384104</v>
      </c>
      <c r="E35" s="76">
        <v>45.21899629615896</v>
      </c>
      <c r="G35" s="80"/>
      <c r="H35" s="77"/>
      <c r="I35" s="77"/>
      <c r="J35" s="25"/>
      <c r="M35" s="25"/>
      <c r="AA35"/>
      <c r="AB35" s="79"/>
      <c r="AC35" s="79"/>
      <c r="AD35" s="1"/>
      <c r="AE35" s="1"/>
    </row>
    <row r="36" spans="2:31" ht="12">
      <c r="B36" s="81"/>
      <c r="C36" s="46" t="s">
        <v>11</v>
      </c>
      <c r="D36" s="76">
        <v>55.772646536412076</v>
      </c>
      <c r="E36" s="76">
        <v>44.22735346358792</v>
      </c>
      <c r="G36" s="80"/>
      <c r="H36" s="77"/>
      <c r="I36" s="77"/>
      <c r="J36" s="25"/>
      <c r="M36" s="25"/>
      <c r="AA36"/>
      <c r="AB36" s="79"/>
      <c r="AC36" s="79"/>
      <c r="AD36" s="1"/>
      <c r="AE36" s="1"/>
    </row>
    <row r="37" spans="2:31" ht="12">
      <c r="B37" s="80"/>
      <c r="C37" s="46" t="s">
        <v>4</v>
      </c>
      <c r="D37" s="76">
        <v>56.65523878262961</v>
      </c>
      <c r="E37" s="76">
        <v>43.34476121737038</v>
      </c>
      <c r="G37" s="80"/>
      <c r="H37" s="77"/>
      <c r="I37" s="77"/>
      <c r="J37" s="25"/>
      <c r="M37" s="25"/>
      <c r="AA37"/>
      <c r="AB37" s="79"/>
      <c r="AC37" s="79"/>
      <c r="AD37" s="1"/>
      <c r="AE37" s="1"/>
    </row>
    <row r="38" spans="2:31" ht="12">
      <c r="B38" s="80"/>
      <c r="C38" s="46" t="s">
        <v>75</v>
      </c>
      <c r="D38" s="76">
        <v>61.167684996605566</v>
      </c>
      <c r="E38" s="76">
        <v>38.832315003394434</v>
      </c>
      <c r="G38" s="80"/>
      <c r="H38" s="77"/>
      <c r="I38" s="77"/>
      <c r="J38" s="25"/>
      <c r="M38" s="25"/>
      <c r="AA38"/>
      <c r="AB38" s="79"/>
      <c r="AC38" s="79"/>
      <c r="AD38" s="1"/>
      <c r="AE38" s="1"/>
    </row>
    <row r="39" spans="2:31" ht="12">
      <c r="B39" s="80"/>
      <c r="C39" s="46"/>
      <c r="D39" s="76"/>
      <c r="E39" s="76"/>
      <c r="G39" s="80"/>
      <c r="H39" s="77"/>
      <c r="I39" s="77"/>
      <c r="J39" s="25"/>
      <c r="M39" s="25"/>
      <c r="AA39"/>
      <c r="AB39" s="79"/>
      <c r="AC39" s="79"/>
      <c r="AD39" s="1"/>
      <c r="AE39" s="1"/>
    </row>
    <row r="40" spans="1:31" ht="12">
      <c r="A40"/>
      <c r="B40" s="80"/>
      <c r="C40" s="46" t="s">
        <v>27</v>
      </c>
      <c r="D40" s="82">
        <v>47.59534467323187</v>
      </c>
      <c r="E40" s="82">
        <v>52.40465532676812</v>
      </c>
      <c r="G40" s="80"/>
      <c r="H40" s="77"/>
      <c r="I40" s="77"/>
      <c r="J40" s="25"/>
      <c r="M40" s="25"/>
      <c r="AA40"/>
      <c r="AB40" s="79"/>
      <c r="AC40" s="79"/>
      <c r="AD40" s="1"/>
      <c r="AE40" s="1"/>
    </row>
    <row r="41" spans="1:31" ht="12">
      <c r="A41"/>
      <c r="B41" s="80"/>
      <c r="C41" s="46" t="s">
        <v>72</v>
      </c>
      <c r="D41" s="76">
        <v>53.46413243408952</v>
      </c>
      <c r="E41" s="76">
        <v>46.53586756591048</v>
      </c>
      <c r="G41" s="80"/>
      <c r="H41" s="77"/>
      <c r="I41" s="77"/>
      <c r="J41" s="25"/>
      <c r="M41" s="25"/>
      <c r="AA41"/>
      <c r="AB41" s="21"/>
      <c r="AC41" s="21"/>
      <c r="AD41" s="1"/>
      <c r="AE41" s="1"/>
    </row>
    <row r="42" spans="1:31" ht="12">
      <c r="A42"/>
      <c r="B42" s="80"/>
      <c r="C42" s="46" t="s">
        <v>28</v>
      </c>
      <c r="D42" s="76">
        <v>55.00738093388237</v>
      </c>
      <c r="E42" s="76">
        <v>44.992619066117626</v>
      </c>
      <c r="G42" s="80"/>
      <c r="H42" s="77"/>
      <c r="I42" s="77"/>
      <c r="J42" s="25"/>
      <c r="M42" s="25"/>
      <c r="AA42"/>
      <c r="AB42" s="79"/>
      <c r="AC42" s="79"/>
      <c r="AD42" s="1"/>
      <c r="AE42" s="1"/>
    </row>
    <row r="43" spans="1:31" ht="12">
      <c r="A43"/>
      <c r="B43" s="80"/>
      <c r="C43" s="46" t="s">
        <v>22</v>
      </c>
      <c r="D43" s="76">
        <v>70.1492537313433</v>
      </c>
      <c r="E43" s="76">
        <v>29.850746268656714</v>
      </c>
      <c r="G43" s="80"/>
      <c r="H43" s="77"/>
      <c r="I43" s="77"/>
      <c r="J43" s="25"/>
      <c r="M43" s="25"/>
      <c r="AA43"/>
      <c r="AB43" s="79"/>
      <c r="AC43" s="79"/>
      <c r="AD43" s="1"/>
      <c r="AE43" s="1"/>
    </row>
    <row r="44" spans="1:31" ht="12">
      <c r="A44"/>
      <c r="B44" s="80"/>
      <c r="C44" s="83"/>
      <c r="D44" s="76"/>
      <c r="E44" s="76"/>
      <c r="G44" s="77"/>
      <c r="H44" s="77"/>
      <c r="I44" s="77"/>
      <c r="J44" s="25"/>
      <c r="M44" s="25"/>
      <c r="AA44"/>
      <c r="AB44" s="79"/>
      <c r="AC44" s="79"/>
      <c r="AD44" s="1"/>
      <c r="AE44"/>
    </row>
    <row r="45" spans="1:31" ht="12">
      <c r="A45"/>
      <c r="B45" s="165"/>
      <c r="C45" s="46" t="s">
        <v>127</v>
      </c>
      <c r="D45" s="76">
        <v>32.35762932908274</v>
      </c>
      <c r="E45" s="76">
        <v>67.64237067091726</v>
      </c>
      <c r="G45" s="77"/>
      <c r="H45" s="77"/>
      <c r="I45" s="77"/>
      <c r="J45" s="25"/>
      <c r="M45" s="25"/>
      <c r="AA45"/>
      <c r="AB45" s="79"/>
      <c r="AC45" s="79"/>
      <c r="AD45" s="1"/>
      <c r="AE45"/>
    </row>
    <row r="46" spans="1:31" ht="12">
      <c r="A46"/>
      <c r="B46" s="80"/>
      <c r="C46" s="46" t="s">
        <v>37</v>
      </c>
      <c r="D46" s="76">
        <v>37.887903736542114</v>
      </c>
      <c r="E46" s="76">
        <v>62.112096263457886</v>
      </c>
      <c r="G46" s="77"/>
      <c r="H46" s="77"/>
      <c r="I46" s="77"/>
      <c r="J46" s="25"/>
      <c r="M46" s="25"/>
      <c r="AA46"/>
      <c r="AB46" s="79"/>
      <c r="AC46" s="79"/>
      <c r="AD46" s="1"/>
      <c r="AE46"/>
    </row>
    <row r="47" spans="1:31" ht="12" customHeight="1">
      <c r="A47" s="3"/>
      <c r="B47" s="80"/>
      <c r="C47" s="46" t="s">
        <v>31</v>
      </c>
      <c r="D47" s="76">
        <v>38.377445339470654</v>
      </c>
      <c r="E47" s="76">
        <v>61.622554660529346</v>
      </c>
      <c r="G47" s="77"/>
      <c r="H47" s="77"/>
      <c r="I47" s="77"/>
      <c r="J47" s="25"/>
      <c r="M47" s="25"/>
      <c r="AA47"/>
      <c r="AB47"/>
      <c r="AC47"/>
      <c r="AD47"/>
      <c r="AE47"/>
    </row>
    <row r="48" spans="3:31" ht="12">
      <c r="C48" s="46" t="s">
        <v>53</v>
      </c>
      <c r="D48" s="76">
        <v>58.36769824970447</v>
      </c>
      <c r="E48" s="76">
        <v>41.63230175029553</v>
      </c>
      <c r="F48" s="77"/>
      <c r="G48" s="77"/>
      <c r="H48" s="77"/>
      <c r="I48" s="77"/>
      <c r="J48" s="25"/>
      <c r="M48" s="25"/>
      <c r="AA48"/>
      <c r="AB48" s="79"/>
      <c r="AC48" s="79"/>
      <c r="AD48" s="1"/>
      <c r="AE48"/>
    </row>
    <row r="49" spans="3:31" ht="12">
      <c r="C49" s="84"/>
      <c r="D49" s="76"/>
      <c r="E49" s="76"/>
      <c r="F49" s="77"/>
      <c r="G49" s="77"/>
      <c r="H49" s="77"/>
      <c r="I49" s="77"/>
      <c r="J49" s="25"/>
      <c r="M49" s="25"/>
      <c r="AA49"/>
      <c r="AB49" s="79"/>
      <c r="AC49" s="79"/>
      <c r="AD49" s="1"/>
      <c r="AE49"/>
    </row>
    <row r="50" spans="3:31" ht="12">
      <c r="C50" s="158" t="s">
        <v>120</v>
      </c>
      <c r="F50" s="25"/>
      <c r="G50" s="25"/>
      <c r="H50" s="25"/>
      <c r="I50" s="25"/>
      <c r="J50" s="25"/>
      <c r="K50" s="25"/>
      <c r="L50" s="25"/>
      <c r="M50" s="25"/>
      <c r="AA50"/>
      <c r="AB50"/>
      <c r="AC50"/>
      <c r="AD50"/>
      <c r="AE50"/>
    </row>
    <row r="51" spans="3:31" ht="12">
      <c r="C51" s="26" t="s">
        <v>94</v>
      </c>
      <c r="G51" s="25"/>
      <c r="H51" s="25"/>
      <c r="I51" s="25"/>
      <c r="J51" s="25"/>
      <c r="K51" s="25"/>
      <c r="L51" s="25"/>
      <c r="M51" s="25"/>
      <c r="AA51"/>
      <c r="AB51"/>
      <c r="AC51"/>
      <c r="AD51"/>
      <c r="AE51"/>
    </row>
    <row r="52" spans="3:27" ht="12">
      <c r="C52" s="26" t="s">
        <v>99</v>
      </c>
      <c r="H52" s="25"/>
      <c r="I52" s="25"/>
      <c r="J52" s="25"/>
      <c r="K52" s="25"/>
      <c r="L52" s="25"/>
      <c r="M52" s="25"/>
      <c r="AA52" s="5"/>
    </row>
    <row r="53" ht="12">
      <c r="C53" s="26" t="s">
        <v>95</v>
      </c>
    </row>
    <row r="54" ht="12">
      <c r="C54" s="164" t="s">
        <v>147</v>
      </c>
    </row>
    <row r="55" ht="12">
      <c r="C55" s="165" t="s">
        <v>128</v>
      </c>
    </row>
    <row r="56" ht="12">
      <c r="C56" s="5" t="s">
        <v>38</v>
      </c>
    </row>
    <row r="57" ht="12">
      <c r="A57" s="3"/>
    </row>
    <row r="58" ht="12">
      <c r="A58" s="3"/>
    </row>
    <row r="59" ht="12">
      <c r="A59" s="106" t="s">
        <v>51</v>
      </c>
    </row>
    <row r="60" spans="1:2" ht="12">
      <c r="A60" s="26" t="s">
        <v>52</v>
      </c>
      <c r="B60" s="26" t="s">
        <v>60</v>
      </c>
    </row>
    <row r="62" ht="12">
      <c r="A62" s="4"/>
    </row>
    <row r="63" ht="12">
      <c r="A63" s="3"/>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T63"/>
  <sheetViews>
    <sheetView showGridLines="0" workbookViewId="0" topLeftCell="A1"/>
  </sheetViews>
  <sheetFormatPr defaultColWidth="9.140625" defaultRowHeight="12"/>
  <cols>
    <col min="1" max="1" width="13.421875" style="26" customWidth="1"/>
    <col min="2" max="2" width="9.140625" style="26" customWidth="1"/>
    <col min="3" max="3" width="18.421875" style="26" customWidth="1"/>
    <col min="4" max="5" width="8.140625" style="26" customWidth="1"/>
    <col min="6" max="6" width="9.140625" style="26" customWidth="1"/>
    <col min="7" max="7" width="18.7109375" style="26" customWidth="1"/>
    <col min="8" max="16384" width="9.140625" style="26" customWidth="1"/>
  </cols>
  <sheetData>
    <row r="1" ht="12"/>
    <row r="2" ht="12"/>
    <row r="3" ht="12">
      <c r="C3" s="1" t="s">
        <v>46</v>
      </c>
    </row>
    <row r="4" ht="12">
      <c r="C4" s="1" t="s">
        <v>47</v>
      </c>
    </row>
    <row r="5" ht="12"/>
    <row r="6" spans="3:16" ht="15.75">
      <c r="C6" s="101" t="s">
        <v>58</v>
      </c>
      <c r="L6" s="61"/>
      <c r="M6" s="61"/>
      <c r="N6" s="61"/>
      <c r="O6" s="61"/>
      <c r="P6" s="61"/>
    </row>
    <row r="7" ht="12.75">
      <c r="C7" s="104" t="s">
        <v>16</v>
      </c>
    </row>
    <row r="8" ht="12"/>
    <row r="9" ht="12">
      <c r="D9" s="85"/>
    </row>
    <row r="10" spans="3:5" ht="12">
      <c r="C10" s="24"/>
      <c r="D10" s="62">
        <v>2011</v>
      </c>
      <c r="E10" s="62">
        <v>2021</v>
      </c>
    </row>
    <row r="11" spans="1:20" ht="12">
      <c r="A11" s="27"/>
      <c r="C11" s="46" t="s">
        <v>107</v>
      </c>
      <c r="D11" s="96"/>
      <c r="E11" s="97">
        <v>15.28</v>
      </c>
      <c r="T11" s="64"/>
    </row>
    <row r="12" spans="1:20" ht="12">
      <c r="A12" s="27"/>
      <c r="C12" s="27"/>
      <c r="D12" s="97"/>
      <c r="E12" s="97"/>
      <c r="T12" s="64"/>
    </row>
    <row r="13" spans="1:20" ht="12">
      <c r="A13" s="46"/>
      <c r="C13" s="46" t="s">
        <v>6</v>
      </c>
      <c r="D13" s="98">
        <v>11.26</v>
      </c>
      <c r="E13" s="98">
        <v>27.33</v>
      </c>
      <c r="F13" s="159"/>
      <c r="T13" s="64"/>
    </row>
    <row r="14" spans="1:20" ht="12">
      <c r="A14" s="46"/>
      <c r="C14" s="46" t="s">
        <v>8</v>
      </c>
      <c r="D14" s="98">
        <v>15.04</v>
      </c>
      <c r="E14" s="98">
        <v>26.18</v>
      </c>
      <c r="F14" s="159"/>
      <c r="T14" s="64"/>
    </row>
    <row r="15" spans="1:20" ht="12">
      <c r="A15" s="46"/>
      <c r="C15" s="46" t="s">
        <v>109</v>
      </c>
      <c r="D15" s="98">
        <v>16.11</v>
      </c>
      <c r="E15" s="98">
        <v>26.03</v>
      </c>
      <c r="F15" s="159"/>
      <c r="T15" s="64"/>
    </row>
    <row r="16" spans="1:20" ht="12">
      <c r="A16" s="46"/>
      <c r="C16" s="46" t="s">
        <v>11</v>
      </c>
      <c r="D16" s="98">
        <v>17.06</v>
      </c>
      <c r="E16" s="98">
        <v>25.07</v>
      </c>
      <c r="F16" s="159"/>
      <c r="T16" s="64"/>
    </row>
    <row r="17" spans="1:20" ht="12">
      <c r="A17" s="46"/>
      <c r="C17" s="46" t="s">
        <v>1</v>
      </c>
      <c r="D17" s="98">
        <v>8.19</v>
      </c>
      <c r="E17" s="98">
        <v>22.74</v>
      </c>
      <c r="F17" s="159"/>
      <c r="T17" s="64"/>
    </row>
    <row r="18" spans="1:20" ht="12">
      <c r="A18" s="46"/>
      <c r="C18" s="46" t="s">
        <v>113</v>
      </c>
      <c r="D18" s="98">
        <v>17.04</v>
      </c>
      <c r="E18" s="98">
        <v>22.02</v>
      </c>
      <c r="F18" s="159"/>
      <c r="T18" s="64"/>
    </row>
    <row r="19" spans="1:20" ht="12">
      <c r="A19" s="46"/>
      <c r="C19" s="46" t="s">
        <v>13</v>
      </c>
      <c r="D19" s="98">
        <v>13.44</v>
      </c>
      <c r="E19" s="98">
        <v>20.39</v>
      </c>
      <c r="F19" s="159"/>
      <c r="T19" s="64"/>
    </row>
    <row r="20" spans="1:20" ht="12">
      <c r="A20" s="46"/>
      <c r="C20" s="46" t="s">
        <v>10</v>
      </c>
      <c r="D20" s="98">
        <v>12.67</v>
      </c>
      <c r="E20" s="98">
        <v>19.17</v>
      </c>
      <c r="F20" s="159"/>
      <c r="T20" s="64"/>
    </row>
    <row r="21" spans="1:20" ht="12">
      <c r="A21" s="46"/>
      <c r="C21" s="46" t="s">
        <v>24</v>
      </c>
      <c r="D21" s="98">
        <v>11.28</v>
      </c>
      <c r="E21" s="98">
        <v>18.24</v>
      </c>
      <c r="F21" s="159"/>
      <c r="T21" s="64"/>
    </row>
    <row r="22" spans="1:20" ht="12">
      <c r="A22" s="46"/>
      <c r="C22" s="46" t="s">
        <v>40</v>
      </c>
      <c r="D22" s="98">
        <v>13.91</v>
      </c>
      <c r="E22" s="98">
        <v>17.04</v>
      </c>
      <c r="F22" s="159"/>
      <c r="T22" s="64"/>
    </row>
    <row r="23" spans="1:20" ht="12">
      <c r="A23" s="46"/>
      <c r="C23" s="46" t="s">
        <v>26</v>
      </c>
      <c r="D23" s="98">
        <v>11.74</v>
      </c>
      <c r="E23" s="98">
        <v>16.56</v>
      </c>
      <c r="F23" s="159"/>
      <c r="T23" s="64"/>
    </row>
    <row r="24" spans="1:20" ht="12">
      <c r="A24" s="27"/>
      <c r="C24" s="46" t="s">
        <v>110</v>
      </c>
      <c r="D24" s="98">
        <v>10.19</v>
      </c>
      <c r="E24" s="98">
        <v>16.38</v>
      </c>
      <c r="F24" s="159"/>
      <c r="T24" s="64"/>
    </row>
    <row r="25" spans="1:20" ht="12">
      <c r="A25" s="27"/>
      <c r="C25" s="46" t="s">
        <v>14</v>
      </c>
      <c r="D25" s="98">
        <v>12.19</v>
      </c>
      <c r="E25" s="98">
        <v>16.29</v>
      </c>
      <c r="F25" s="159"/>
      <c r="T25" s="64"/>
    </row>
    <row r="26" spans="1:20" ht="12">
      <c r="A26" s="46"/>
      <c r="C26" s="46" t="s">
        <v>7</v>
      </c>
      <c r="D26" s="98">
        <v>17.47</v>
      </c>
      <c r="E26" s="98">
        <v>16.25</v>
      </c>
      <c r="F26" s="159"/>
      <c r="T26" s="64"/>
    </row>
    <row r="27" spans="1:20" ht="12">
      <c r="A27" s="46"/>
      <c r="C27" s="46" t="s">
        <v>41</v>
      </c>
      <c r="D27" s="98">
        <v>11.53</v>
      </c>
      <c r="E27" s="98">
        <v>16.21</v>
      </c>
      <c r="F27" s="159"/>
      <c r="T27" s="64"/>
    </row>
    <row r="28" spans="1:20" ht="12">
      <c r="A28" s="46"/>
      <c r="C28" s="46" t="s">
        <v>111</v>
      </c>
      <c r="D28" s="98">
        <v>14.74</v>
      </c>
      <c r="E28" s="98">
        <v>15.46</v>
      </c>
      <c r="F28" s="159"/>
      <c r="T28" s="64"/>
    </row>
    <row r="29" spans="1:20" ht="12">
      <c r="A29" s="46"/>
      <c r="C29" s="46" t="s">
        <v>5</v>
      </c>
      <c r="D29" s="98">
        <v>8.98</v>
      </c>
      <c r="E29" s="98">
        <v>14.17</v>
      </c>
      <c r="F29" s="159"/>
      <c r="T29" s="64"/>
    </row>
    <row r="30" spans="1:20" ht="12">
      <c r="A30" s="46"/>
      <c r="C30" s="46" t="s">
        <v>42</v>
      </c>
      <c r="D30" s="98">
        <v>10.7</v>
      </c>
      <c r="E30" s="98">
        <v>14.15</v>
      </c>
      <c r="F30" s="159"/>
      <c r="T30" s="64"/>
    </row>
    <row r="31" spans="1:20" ht="12">
      <c r="A31" s="46"/>
      <c r="C31" s="46" t="s">
        <v>114</v>
      </c>
      <c r="D31" s="98">
        <v>9.87</v>
      </c>
      <c r="E31" s="98">
        <v>13.69</v>
      </c>
      <c r="F31" s="159"/>
      <c r="T31" s="64"/>
    </row>
    <row r="32" spans="1:20" ht="12">
      <c r="A32" s="46"/>
      <c r="C32" s="46" t="s">
        <v>73</v>
      </c>
      <c r="D32" s="98">
        <v>8.8</v>
      </c>
      <c r="E32" s="98">
        <v>13.42</v>
      </c>
      <c r="F32" s="159"/>
      <c r="T32" s="64"/>
    </row>
    <row r="33" spans="1:20" ht="12">
      <c r="A33" s="46"/>
      <c r="C33" s="46" t="s">
        <v>104</v>
      </c>
      <c r="D33" s="98"/>
      <c r="E33" s="99">
        <v>12.95</v>
      </c>
      <c r="F33" s="159"/>
      <c r="T33" s="64"/>
    </row>
    <row r="34" spans="1:20" ht="12">
      <c r="A34" s="46"/>
      <c r="C34" s="46" t="s">
        <v>2</v>
      </c>
      <c r="D34" s="98">
        <v>11.92</v>
      </c>
      <c r="E34" s="98">
        <v>12.4</v>
      </c>
      <c r="F34" s="159"/>
      <c r="T34" s="64"/>
    </row>
    <row r="35" spans="1:20" ht="12" customHeight="1">
      <c r="A35" s="46"/>
      <c r="C35" s="46" t="s">
        <v>89</v>
      </c>
      <c r="D35" s="98">
        <v>10.82</v>
      </c>
      <c r="E35" s="98">
        <v>12.19</v>
      </c>
      <c r="F35" s="159"/>
      <c r="T35" s="64"/>
    </row>
    <row r="36" spans="1:20" ht="12">
      <c r="A36" s="46"/>
      <c r="C36" s="46" t="s">
        <v>102</v>
      </c>
      <c r="D36" s="98">
        <v>6.73</v>
      </c>
      <c r="E36" s="98">
        <v>11.96</v>
      </c>
      <c r="F36" s="159"/>
      <c r="T36" s="64"/>
    </row>
    <row r="37" spans="1:20" ht="12">
      <c r="A37" s="46"/>
      <c r="C37" s="46" t="s">
        <v>3</v>
      </c>
      <c r="D37" s="98">
        <v>9.42</v>
      </c>
      <c r="E37" s="98">
        <v>11.8</v>
      </c>
      <c r="F37" s="159"/>
      <c r="T37" s="64"/>
    </row>
    <row r="38" spans="1:20" ht="12">
      <c r="A38" s="46"/>
      <c r="C38" s="46" t="s">
        <v>75</v>
      </c>
      <c r="D38" s="98">
        <v>0</v>
      </c>
      <c r="E38" s="98">
        <v>11</v>
      </c>
      <c r="F38" s="159"/>
      <c r="T38" s="64"/>
    </row>
    <row r="39" spans="1:20" ht="12">
      <c r="A39" s="46"/>
      <c r="C39" s="46"/>
      <c r="D39" s="97"/>
      <c r="E39" s="97"/>
      <c r="T39" s="64"/>
    </row>
    <row r="40" spans="1:20" ht="12">
      <c r="A40" s="46"/>
      <c r="C40" s="46" t="s">
        <v>28</v>
      </c>
      <c r="D40" s="98">
        <v>9.4</v>
      </c>
      <c r="E40" s="98">
        <v>12.51</v>
      </c>
      <c r="T40" s="64"/>
    </row>
    <row r="41" spans="1:20" ht="12">
      <c r="A41" s="46"/>
      <c r="C41" s="46" t="s">
        <v>116</v>
      </c>
      <c r="D41" s="98">
        <v>13.79</v>
      </c>
      <c r="E41" s="98">
        <v>11.37</v>
      </c>
      <c r="T41" s="64"/>
    </row>
    <row r="42" spans="1:20" ht="12">
      <c r="A42" s="46"/>
      <c r="C42" s="46" t="s">
        <v>27</v>
      </c>
      <c r="D42" s="98">
        <v>11.47</v>
      </c>
      <c r="E42" s="98">
        <v>10.26</v>
      </c>
      <c r="T42" s="64"/>
    </row>
    <row r="43" spans="1:20" ht="12">
      <c r="A43" s="46"/>
      <c r="C43" s="46"/>
      <c r="D43" s="97"/>
      <c r="E43" s="97"/>
      <c r="T43" s="64"/>
    </row>
    <row r="44" spans="1:20" ht="12">
      <c r="A44" s="46"/>
      <c r="C44" s="27" t="s">
        <v>43</v>
      </c>
      <c r="D44" s="98">
        <v>16.34</v>
      </c>
      <c r="E44" s="98">
        <v>19.15</v>
      </c>
      <c r="T44" s="64"/>
    </row>
    <row r="45" spans="1:20" ht="12">
      <c r="A45" s="27"/>
      <c r="C45" s="46" t="s">
        <v>53</v>
      </c>
      <c r="D45" s="97">
        <v>6.71</v>
      </c>
      <c r="E45" s="98">
        <v>15.73</v>
      </c>
      <c r="T45" s="64"/>
    </row>
    <row r="46" spans="1:20" ht="12">
      <c r="A46" s="46"/>
      <c r="C46" s="46" t="s">
        <v>37</v>
      </c>
      <c r="D46" s="98">
        <v>10.15</v>
      </c>
      <c r="E46" s="98">
        <v>14.9</v>
      </c>
      <c r="F46" s="63"/>
      <c r="T46" s="64"/>
    </row>
    <row r="47" spans="1:20" ht="12">
      <c r="A47" s="46"/>
      <c r="C47" s="46" t="s">
        <v>105</v>
      </c>
      <c r="D47" s="98"/>
      <c r="E47" s="98">
        <v>6.46</v>
      </c>
      <c r="T47" s="64"/>
    </row>
    <row r="48" spans="2:20" ht="12">
      <c r="B48" s="3"/>
      <c r="T48" s="64"/>
    </row>
    <row r="49" spans="2:3" ht="12">
      <c r="B49" s="5"/>
      <c r="C49" s="16" t="s">
        <v>103</v>
      </c>
    </row>
    <row r="50" ht="12">
      <c r="C50" t="s">
        <v>106</v>
      </c>
    </row>
    <row r="51" ht="12">
      <c r="C51" s="26" t="s">
        <v>108</v>
      </c>
    </row>
    <row r="52" spans="3:5" ht="12">
      <c r="C52" s="26" t="s">
        <v>112</v>
      </c>
      <c r="E52"/>
    </row>
    <row r="53" ht="12">
      <c r="C53" s="26" t="s">
        <v>115</v>
      </c>
    </row>
    <row r="54" ht="12">
      <c r="C54" s="26" t="s">
        <v>117</v>
      </c>
    </row>
    <row r="55" spans="2:3" ht="12">
      <c r="B55" s="3"/>
      <c r="C55" s="66" t="s">
        <v>67</v>
      </c>
    </row>
    <row r="56" ht="12">
      <c r="B56" s="3"/>
    </row>
    <row r="58" ht="12">
      <c r="A58" s="106" t="s">
        <v>51</v>
      </c>
    </row>
    <row r="59" spans="1:2" ht="12">
      <c r="A59" s="26" t="s">
        <v>68</v>
      </c>
      <c r="B59" s="26" t="s">
        <v>69</v>
      </c>
    </row>
    <row r="60" ht="12">
      <c r="C60" s="107"/>
    </row>
    <row r="62" ht="12">
      <c r="A62" s="4"/>
    </row>
    <row r="63" ht="12">
      <c r="A63" s="3"/>
    </row>
  </sheetData>
  <conditionalFormatting sqref="B12">
    <cfRule type="colorScale" priority="1">
      <colorScale>
        <cfvo type="min" val="0"/>
        <cfvo type="percentile" val="50"/>
        <cfvo type="max"/>
        <color rgb="FF5A8AC6"/>
        <color rgb="FFFCFCFF"/>
        <color rgb="FFF8696B"/>
      </colorScale>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INFORMA</cp:lastModifiedBy>
  <dcterms:created xsi:type="dcterms:W3CDTF">2014-12-01T10:00:08Z</dcterms:created>
  <dcterms:modified xsi:type="dcterms:W3CDTF">2024-03-05T09:17:35Z</dcterms:modified>
  <cp:category/>
  <cp:version/>
  <cp:contentType/>
  <cp:contentStatus/>
</cp:coreProperties>
</file>