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eceuropaeu-my.sharepoint.com/personal/svitlana_bozhko_ext_ec_europa_eu/Documents/Explained article/Material prices for recyclates/"/>
    </mc:Choice>
  </mc:AlternateContent>
  <xr:revisionPtr revIDLastSave="15" documentId="8_{883E1F46-2DB6-4710-B7FD-A50067E7D418}" xr6:coauthVersionLast="47" xr6:coauthVersionMax="47" xr10:uidLastSave="{5ADC2D3F-60BE-4EC9-85EC-416F05610099}"/>
  <bookViews>
    <workbookView xWindow="19090" yWindow="-110" windowWidth="19420" windowHeight="10420" xr2:uid="{063C169C-65BC-4AD3-854E-B8506E4C8BE0}"/>
  </bookViews>
  <sheets>
    <sheet name="Graph" sheetId="3" r:id="rId1"/>
    <sheet name="DATA" sheetId="2" state="hidden" r:id="rId2"/>
  </sheets>
  <externalReferences>
    <externalReference r:id="rId3"/>
  </externalReferences>
  <definedNames>
    <definedName name="_xlnm.Print_Area" localSheetId="1">DATA!$H$3:$S$34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<sst xmlns="http://schemas.openxmlformats.org/spreadsheetml/2006/main" count="7" uniqueCount="7">
  <si>
    <t>Period</t>
  </si>
  <si>
    <t>Price: yearly (average of monthly prices)</t>
  </si>
  <si>
    <t>Price: monthly</t>
  </si>
  <si>
    <t>Volume: yearly (average of monthly volumes)</t>
  </si>
  <si>
    <t>Volume: monthly</t>
  </si>
  <si>
    <t xml:space="preserve">Extraction from the Foreign Trade Statistics:   </t>
  </si>
  <si>
    <t xml:space="preserve">09 September 2020,  General Disclaimer of the 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</si>
</sst>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i"/>
  </numFmts>
  <fonts count="7" x14ac:knownFonts="1">
    <font>
      <sz val="11"/>
      <color theme="1"/>
      <name val="Calibri"/>
      <family val="2"/>
      <scheme val="minor"/>
    </font>
    <font>
      <sz val="10"/>
      <name val="Arial"/>
      <family val="2"/>
    </font>
    <font>
      <sz val="9"/>
      <name val="Arial"/>
      <family val="2"/>
    </font>
    <font>
      <sz val="10"/>
      <color theme="1"/>
      <name val="Calibri"/>
      <family val="2"/>
      <scheme val="minor"/>
    </font>
    <font>
      <i/>
      <sz val="10"/>
      <name val="Arial"/>
      <family val="2"/>
    </font>
    <font>
      <sz val="10"/>
      <color theme="1"/>
      <name val="Arial"/>
      <family val="2"/>
    </font>
    <font>
      <b/>
      <sz val="10"/>
      <name val="Arial"/>
      <family val="2"/>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right/>
      <top style="thin">
        <color rgb="FF000000"/>
      </top>
      <bottom style="thin">
        <color rgb="FF000000"/>
      </bottom>
      <diagonal/>
    </border>
    <border>
      <left style="hair">
        <color rgb="FFA6A6A6"/>
      </left>
      <right/>
      <top style="thin">
        <color rgb="FF000000"/>
      </top>
      <bottom style="thin">
        <color rgb="FF000000"/>
      </bottom>
      <diagonal/>
    </border>
    <border>
      <left/>
      <right/>
      <top/>
      <bottom style="hair">
        <color rgb="FFC0C0C0"/>
      </bottom>
      <diagonal/>
    </border>
    <border>
      <left style="hair">
        <color rgb="FFA6A6A6"/>
      </left>
      <right/>
      <top/>
      <bottom style="hair">
        <color rgb="FFC0C0C0"/>
      </bottom>
      <diagonal/>
    </border>
    <border>
      <left style="hair">
        <color rgb="FFA6A6A6"/>
      </left>
      <right/>
      <top style="hair">
        <color rgb="FFC0C0C0"/>
      </top>
      <bottom style="hair">
        <color rgb="FFC0C0C0"/>
      </bottom>
      <diagonal/>
    </border>
    <border>
      <left style="hair">
        <color rgb="FFA6A6A6"/>
      </left>
      <right/>
      <top style="hair">
        <color rgb="FFC0C0C0"/>
      </top>
      <bottom/>
      <diagonal/>
    </border>
    <border>
      <left style="hair">
        <color rgb="FFA6A6A6"/>
      </left>
      <right/>
      <top style="hair">
        <color rgb="FFC0C0C0"/>
      </top>
      <bottom style="thin">
        <color indexed="64"/>
      </bottom>
      <diagonal/>
    </border>
  </borders>
  <cellStyleXfs count="4">
    <xf numFmtId="0" fontId="0" fillId="0" borderId="0"/>
    <xf numFmtId="0" fontId="1" fillId="0" borderId="0"/>
    <xf numFmtId="164" fontId="2" fillId="0" borderId="0" applyFill="0" applyBorder="0" applyProtection="0">
      <alignment horizontal="right"/>
    </xf>
    <xf numFmtId="0" fontId="3" fillId="0" borderId="0"/>
  </cellStyleXfs>
  <cellXfs count="21">
    <xf numFmtId="0" fontId="0" fillId="0" borderId="0" xfId="0"/>
    <xf numFmtId="0" fontId="4" fillId="0" borderId="0" xfId="1" applyFont="1"/>
    <xf numFmtId="0" fontId="1" fillId="0" borderId="0" xfId="1" applyFont="1"/>
    <xf numFmtId="0" fontId="5" fillId="0" borderId="0" xfId="0" applyFont="1"/>
    <xf numFmtId="0" fontId="5" fillId="0" borderId="0" xfId="0" applyNumberFormat="1" applyFont="1"/>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0" borderId="0" xfId="1" applyFont="1" applyAlignment="1">
      <alignment horizontal="left" vertical="center"/>
    </xf>
    <xf numFmtId="14" fontId="6" fillId="0" borderId="3" xfId="1" applyNumberFormat="1" applyFont="1" applyBorder="1" applyAlignment="1">
      <alignment horizontal="left"/>
    </xf>
    <xf numFmtId="164" fontId="5" fillId="0" borderId="4" xfId="2" applyFont="1" applyBorder="1">
      <alignment horizontal="right"/>
    </xf>
    <xf numFmtId="164" fontId="1" fillId="0" borderId="4" xfId="2" applyFont="1" applyBorder="1">
      <alignment horizontal="right"/>
    </xf>
    <xf numFmtId="1" fontId="1" fillId="0" borderId="0" xfId="1" applyNumberFormat="1" applyFont="1"/>
    <xf numFmtId="1" fontId="5" fillId="0" borderId="0" xfId="3" applyNumberFormat="1" applyFont="1"/>
    <xf numFmtId="164" fontId="1" fillId="0" borderId="5" xfId="2" applyFont="1" applyBorder="1">
      <alignment horizontal="right"/>
    </xf>
    <xf numFmtId="164" fontId="1" fillId="0" borderId="6" xfId="2" applyFont="1" applyBorder="1">
      <alignment horizontal="right"/>
    </xf>
    <xf numFmtId="164" fontId="1" fillId="0" borderId="7" xfId="2" applyFont="1" applyBorder="1">
      <alignment horizontal="right"/>
    </xf>
    <xf numFmtId="164" fontId="5" fillId="0" borderId="5" xfId="2" applyFont="1" applyBorder="1">
      <alignment horizontal="right"/>
    </xf>
    <xf numFmtId="0" fontId="1" fillId="0" borderId="5" xfId="1" applyFont="1" applyBorder="1"/>
    <xf numFmtId="0" fontId="1" fillId="0" borderId="7" xfId="1" applyFont="1" applyBorder="1"/>
    <xf numFmtId="164" fontId="5" fillId="0" borderId="7" xfId="2" applyFont="1" applyBorder="1">
      <alignment horizontal="right"/>
    </xf>
    <xf numFmtId="0" fontId="6" fillId="0" borderId="0" xfId="1" applyFont="1" applyAlignment="1">
      <alignment horizontal="left"/>
    </xf>
  </cellXfs>
  <cellStyles count="4">
    <cellStyle name="Normal" xfId="0" builtinId="0"/>
    <cellStyle name="NumberCellStyle" xfId="2" xr:uid="{668B107B-FFEB-4215-86DB-63B429820346}"/>
    <cellStyle name="Standard 2" xfId="1" xr:uid="{D5EC4BED-B3E2-4E97-8C58-CEC2EDD76DFB}"/>
    <cellStyle name="Standard 2 2" xfId="3" xr:uid="{7F1D38A0-7638-40FE-BC99-43389F13889C}"/>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4E72B8"/>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800" b="1">
                <a:latin typeface="Arial"/>
                <a:ea typeface="Arial"/>
                <a:cs typeface="Arial"/>
              </a:defRPr>
            </a:pPr>
            <a:r>
              <a:rPr lang="en-US"/>
              <a:t>Trade volume for secondary paper and </a:t>
            </a:r>
            <a:r>
              <a:rPr lang="en-US" sz="1800" b="1" i="0" u="none" strike="noStrike" baseline="0">
                <a:effectLst/>
              </a:rPr>
              <a:t>cardboard</a:t>
            </a:r>
            <a:r>
              <a:rPr lang="en-US"/>
              <a:t> materials, EU, 2004 to June 2023</a:t>
            </a:r>
          </a:p>
          <a:p>
            <a:pPr algn="l">
              <a:defRPr sz="1800" b="1">
                <a:latin typeface="Arial"/>
                <a:ea typeface="Arial"/>
                <a:cs typeface="Arial"/>
              </a:defRPr>
            </a:pPr>
            <a:r>
              <a:rPr lang="en-US" sz="1600" b="0"/>
              <a:t>(million tonnes)</a:t>
            </a:r>
          </a:p>
        </c:rich>
      </c:tx>
      <c:layout>
        <c:manualLayout>
          <c:xMode val="edge"/>
          <c:yMode val="edge"/>
          <c:x val="5.3333333333333332E-3"/>
          <c:y val="8.5161354783042237E-3"/>
        </c:manualLayout>
      </c:layout>
      <c:overlay val="0"/>
    </c:title>
    <c:autoTitleDeleted val="0"/>
    <c:plotArea>
      <c:layout>
        <c:manualLayout>
          <c:xMode val="edge"/>
          <c:yMode val="edge"/>
          <c:x val="1.4666666666666666E-2"/>
          <c:y val="0.16989690279216924"/>
          <c:w val="0.97066666666666668"/>
          <c:h val="0.58105525312284834"/>
        </c:manualLayout>
      </c:layout>
      <c:scatterChart>
        <c:scatterStyle val="lineMarker"/>
        <c:varyColors val="0"/>
        <c:ser>
          <c:idx val="2"/>
          <c:order val="0"/>
          <c:tx>
            <c:strRef>
              <c:f>[1]Figure3a!$C$2</c:f>
              <c:strCache>
                <c:ptCount val="1"/>
                <c:pt idx="0">
                  <c:v>Volume: yearly (average of monthly volumes)</c:v>
                </c:pt>
              </c:strCache>
            </c:strRef>
          </c:tx>
          <c:spPr>
            <a:ln w="28575"/>
          </c:spPr>
          <c:marker>
            <c:symbol val="none"/>
          </c:marker>
          <c:xVal>
            <c:numRef>
              <c:f>[1]Figure3a!$B$3:$B$40</c:f>
              <c:numCache>
                <c:formatCode>General</c:formatCode>
                <c:ptCount val="38"/>
                <c:pt idx="0">
                  <c:v>37987</c:v>
                </c:pt>
                <c:pt idx="1">
                  <c:v>38352</c:v>
                </c:pt>
                <c:pt idx="2">
                  <c:v>38353</c:v>
                </c:pt>
                <c:pt idx="3">
                  <c:v>38717</c:v>
                </c:pt>
                <c:pt idx="4">
                  <c:v>38718</c:v>
                </c:pt>
                <c:pt idx="5">
                  <c:v>39082</c:v>
                </c:pt>
                <c:pt idx="6">
                  <c:v>39083</c:v>
                </c:pt>
                <c:pt idx="7">
                  <c:v>39447</c:v>
                </c:pt>
                <c:pt idx="8">
                  <c:v>39448</c:v>
                </c:pt>
                <c:pt idx="9">
                  <c:v>39813</c:v>
                </c:pt>
                <c:pt idx="10">
                  <c:v>39814</c:v>
                </c:pt>
                <c:pt idx="11">
                  <c:v>40178</c:v>
                </c:pt>
                <c:pt idx="12">
                  <c:v>40179</c:v>
                </c:pt>
                <c:pt idx="13">
                  <c:v>40543</c:v>
                </c:pt>
                <c:pt idx="14">
                  <c:v>40544</c:v>
                </c:pt>
                <c:pt idx="15">
                  <c:v>40908</c:v>
                </c:pt>
                <c:pt idx="16">
                  <c:v>40909</c:v>
                </c:pt>
                <c:pt idx="17">
                  <c:v>41274</c:v>
                </c:pt>
                <c:pt idx="18">
                  <c:v>41275</c:v>
                </c:pt>
                <c:pt idx="19">
                  <c:v>41639</c:v>
                </c:pt>
                <c:pt idx="20">
                  <c:v>41640</c:v>
                </c:pt>
                <c:pt idx="21">
                  <c:v>42004</c:v>
                </c:pt>
                <c:pt idx="22">
                  <c:v>42005</c:v>
                </c:pt>
                <c:pt idx="23">
                  <c:v>42369</c:v>
                </c:pt>
                <c:pt idx="24">
                  <c:v>42370</c:v>
                </c:pt>
                <c:pt idx="25">
                  <c:v>42735</c:v>
                </c:pt>
                <c:pt idx="26">
                  <c:v>42736</c:v>
                </c:pt>
                <c:pt idx="27">
                  <c:v>43100</c:v>
                </c:pt>
                <c:pt idx="28">
                  <c:v>43101</c:v>
                </c:pt>
                <c:pt idx="29">
                  <c:v>43465</c:v>
                </c:pt>
                <c:pt idx="30">
                  <c:v>43466</c:v>
                </c:pt>
                <c:pt idx="31">
                  <c:v>43830</c:v>
                </c:pt>
                <c:pt idx="32">
                  <c:v>43861</c:v>
                </c:pt>
                <c:pt idx="33">
                  <c:v>44196</c:v>
                </c:pt>
                <c:pt idx="34">
                  <c:v>44197</c:v>
                </c:pt>
                <c:pt idx="35">
                  <c:v>44531</c:v>
                </c:pt>
                <c:pt idx="36">
                  <c:v>44562</c:v>
                </c:pt>
                <c:pt idx="37">
                  <c:v>44896</c:v>
                </c:pt>
              </c:numCache>
            </c:numRef>
          </c:xVal>
          <c:yVal>
            <c:numRef>
              <c:f>[1]Figure3a!$C$3:$C$40</c:f>
              <c:numCache>
                <c:formatCode>General</c:formatCode>
                <c:ptCount val="38"/>
                <c:pt idx="0">
                  <c:v>1.2957972317500002</c:v>
                </c:pt>
                <c:pt idx="1">
                  <c:v>1.2957972317499999</c:v>
                </c:pt>
                <c:pt idx="2">
                  <c:v>1.3804217394166669</c:v>
                </c:pt>
                <c:pt idx="3">
                  <c:v>1.3804217394166669</c:v>
                </c:pt>
                <c:pt idx="4">
                  <c:v>1.5104199995833332</c:v>
                </c:pt>
                <c:pt idx="5">
                  <c:v>1.5104199995833332</c:v>
                </c:pt>
                <c:pt idx="6">
                  <c:v>1.630360499</c:v>
                </c:pt>
                <c:pt idx="7">
                  <c:v>1.630360499</c:v>
                </c:pt>
                <c:pt idx="8">
                  <c:v>1.7498808420000003</c:v>
                </c:pt>
                <c:pt idx="9">
                  <c:v>1.7498808420000003</c:v>
                </c:pt>
                <c:pt idx="10">
                  <c:v>1.89871559925</c:v>
                </c:pt>
                <c:pt idx="11">
                  <c:v>1.89871559925</c:v>
                </c:pt>
                <c:pt idx="12">
                  <c:v>1.8107813463333335</c:v>
                </c:pt>
                <c:pt idx="13">
                  <c:v>1.8107813463333335</c:v>
                </c:pt>
                <c:pt idx="14">
                  <c:v>1.8924529914999999</c:v>
                </c:pt>
                <c:pt idx="15">
                  <c:v>1.8924529914999999</c:v>
                </c:pt>
                <c:pt idx="16">
                  <c:v>1.8282431132500003</c:v>
                </c:pt>
                <c:pt idx="17">
                  <c:v>1.8282431132500003</c:v>
                </c:pt>
                <c:pt idx="18">
                  <c:v>1.6647366362499998</c:v>
                </c:pt>
                <c:pt idx="19">
                  <c:v>1.6647366362499998</c:v>
                </c:pt>
                <c:pt idx="20">
                  <c:v>1.6598118041666665</c:v>
                </c:pt>
                <c:pt idx="21">
                  <c:v>1.6598118041666665</c:v>
                </c:pt>
                <c:pt idx="22">
                  <c:v>1.7518876589166663</c:v>
                </c:pt>
                <c:pt idx="23">
                  <c:v>1.7518876589166663</c:v>
                </c:pt>
                <c:pt idx="24">
                  <c:v>1.8665407824999998</c:v>
                </c:pt>
                <c:pt idx="25">
                  <c:v>1.8665407824999998</c:v>
                </c:pt>
                <c:pt idx="26">
                  <c:v>1.900274167666667</c:v>
                </c:pt>
                <c:pt idx="27">
                  <c:v>1.900274167666667</c:v>
                </c:pt>
                <c:pt idx="28">
                  <c:v>1.8472450984166668</c:v>
                </c:pt>
                <c:pt idx="29">
                  <c:v>1.8472450984166668</c:v>
                </c:pt>
                <c:pt idx="30">
                  <c:v>1.7547633817499999</c:v>
                </c:pt>
                <c:pt idx="31">
                  <c:v>1.7547633817499999</c:v>
                </c:pt>
                <c:pt idx="32">
                  <c:v>1.6909466813333331</c:v>
                </c:pt>
                <c:pt idx="33">
                  <c:v>1.6909466813333331</c:v>
                </c:pt>
                <c:pt idx="34">
                  <c:v>1.7037198661666668</c:v>
                </c:pt>
                <c:pt idx="35">
                  <c:v>1.7037198661666668</c:v>
                </c:pt>
                <c:pt idx="36">
                  <c:v>1.6775257669166668</c:v>
                </c:pt>
                <c:pt idx="37">
                  <c:v>1.6775257669166668</c:v>
                </c:pt>
              </c:numCache>
            </c:numRef>
          </c:yVal>
          <c:smooth val="0"/>
          <c:extLst>
            <c:ext xmlns:c16="http://schemas.microsoft.com/office/drawing/2014/chart" uri="{C3380CC4-5D6E-409C-BE32-E72D297353CC}">
              <c16:uniqueId val="{00000000-FF32-4225-BBE1-8374817FE1E3}"/>
            </c:ext>
          </c:extLst>
        </c:ser>
        <c:ser>
          <c:idx val="3"/>
          <c:order val="1"/>
          <c:tx>
            <c:strRef>
              <c:f>[1]Figure3a!$D$2</c:f>
              <c:strCache>
                <c:ptCount val="1"/>
                <c:pt idx="0">
                  <c:v>Volume: monthly</c:v>
                </c:pt>
              </c:strCache>
            </c:strRef>
          </c:tx>
          <c:spPr>
            <a:ln w="28575"/>
          </c:spPr>
          <c:marker>
            <c:symbol val="none"/>
          </c:marker>
          <c:xVal>
            <c:numRef>
              <c:f>[1]Figure3a!$B$41:$B$106</c:f>
              <c:numCache>
                <c:formatCode>General</c:formatCode>
                <c:ptCount val="6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numCache>
            </c:numRef>
          </c:xVal>
          <c:yVal>
            <c:numRef>
              <c:f>[1]Figure3a!$D$41:$D$106</c:f>
              <c:numCache>
                <c:formatCode>General</c:formatCode>
                <c:ptCount val="66"/>
                <c:pt idx="0">
                  <c:v>1.7569323270000001</c:v>
                </c:pt>
                <c:pt idx="1">
                  <c:v>1.7124495320000002</c:v>
                </c:pt>
                <c:pt idx="2">
                  <c:v>1.7465934630000002</c:v>
                </c:pt>
                <c:pt idx="3">
                  <c:v>1.8033596780000001</c:v>
                </c:pt>
                <c:pt idx="4">
                  <c:v>1.7864349689999999</c:v>
                </c:pt>
                <c:pt idx="5">
                  <c:v>1.8571881849999998</c:v>
                </c:pt>
                <c:pt idx="6">
                  <c:v>1.890671708</c:v>
                </c:pt>
                <c:pt idx="7">
                  <c:v>1.8964621469999998</c:v>
                </c:pt>
                <c:pt idx="8">
                  <c:v>1.8181677189999998</c:v>
                </c:pt>
                <c:pt idx="9">
                  <c:v>2.2582335349999996</c:v>
                </c:pt>
                <c:pt idx="10">
                  <c:v>1.8832418</c:v>
                </c:pt>
                <c:pt idx="11">
                  <c:v>1.757206118</c:v>
                </c:pt>
                <c:pt idx="12">
                  <c:v>1.9103980289999998</c:v>
                </c:pt>
                <c:pt idx="13">
                  <c:v>1.8118560170000002</c:v>
                </c:pt>
                <c:pt idx="14">
                  <c:v>1.8978990609999999</c:v>
                </c:pt>
                <c:pt idx="15">
                  <c:v>1.7954244329999998</c:v>
                </c:pt>
                <c:pt idx="16">
                  <c:v>1.839638689</c:v>
                </c:pt>
                <c:pt idx="17">
                  <c:v>1.5952751520000001</c:v>
                </c:pt>
                <c:pt idx="18">
                  <c:v>1.7400112730000001</c:v>
                </c:pt>
                <c:pt idx="19">
                  <c:v>1.6602145669999997</c:v>
                </c:pt>
                <c:pt idx="20">
                  <c:v>1.7092767320000002</c:v>
                </c:pt>
                <c:pt idx="21">
                  <c:v>1.9533581710000001</c:v>
                </c:pt>
                <c:pt idx="22">
                  <c:v>1.7091209430000001</c:v>
                </c:pt>
                <c:pt idx="23">
                  <c:v>1.4346875139999997</c:v>
                </c:pt>
                <c:pt idx="24">
                  <c:v>1.6474554870000002</c:v>
                </c:pt>
                <c:pt idx="25">
                  <c:v>1.7882385090000001</c:v>
                </c:pt>
                <c:pt idx="26">
                  <c:v>1.7100111580000004</c:v>
                </c:pt>
                <c:pt idx="27">
                  <c:v>1.4678959599999999</c:v>
                </c:pt>
                <c:pt idx="28">
                  <c:v>1.5349031359999998</c:v>
                </c:pt>
                <c:pt idx="29">
                  <c:v>1.546786719</c:v>
                </c:pt>
                <c:pt idx="30">
                  <c:v>1.6617941690000002</c:v>
                </c:pt>
                <c:pt idx="31">
                  <c:v>1.7090395310000002</c:v>
                </c:pt>
                <c:pt idx="32">
                  <c:v>1.860367468</c:v>
                </c:pt>
                <c:pt idx="33">
                  <c:v>1.8347191999999999</c:v>
                </c:pt>
                <c:pt idx="34">
                  <c:v>1.8112949870000001</c:v>
                </c:pt>
                <c:pt idx="35">
                  <c:v>1.7188538520000005</c:v>
                </c:pt>
                <c:pt idx="36">
                  <c:v>1.6626872560000003</c:v>
                </c:pt>
                <c:pt idx="37">
                  <c:v>1.7038906350000003</c:v>
                </c:pt>
                <c:pt idx="38">
                  <c:v>1.8181762109999999</c:v>
                </c:pt>
                <c:pt idx="39">
                  <c:v>1.6774906570000001</c:v>
                </c:pt>
                <c:pt idx="40">
                  <c:v>1.6052914910000002</c:v>
                </c:pt>
                <c:pt idx="41">
                  <c:v>1.6964933769999999</c:v>
                </c:pt>
                <c:pt idx="42">
                  <c:v>1.6986268469999999</c:v>
                </c:pt>
                <c:pt idx="43">
                  <c:v>1.6031792340000002</c:v>
                </c:pt>
                <c:pt idx="44">
                  <c:v>1.7265061340000001</c:v>
                </c:pt>
                <c:pt idx="45">
                  <c:v>1.7674466609999999</c:v>
                </c:pt>
                <c:pt idx="46">
                  <c:v>1.7397288689999997</c:v>
                </c:pt>
                <c:pt idx="47">
                  <c:v>1.745121022</c:v>
                </c:pt>
                <c:pt idx="48">
                  <c:v>1.6605179490000002</c:v>
                </c:pt>
                <c:pt idx="49">
                  <c:v>1.682074952</c:v>
                </c:pt>
                <c:pt idx="50">
                  <c:v>1.7425498469999998</c:v>
                </c:pt>
                <c:pt idx="51">
                  <c:v>1.622810171</c:v>
                </c:pt>
                <c:pt idx="52">
                  <c:v>1.7112621049999996</c:v>
                </c:pt>
                <c:pt idx="53">
                  <c:v>1.6892144599999996</c:v>
                </c:pt>
                <c:pt idx="54">
                  <c:v>1.5761835519999998</c:v>
                </c:pt>
                <c:pt idx="55">
                  <c:v>1.561180663</c:v>
                </c:pt>
                <c:pt idx="56">
                  <c:v>1.6350507620000001</c:v>
                </c:pt>
                <c:pt idx="57">
                  <c:v>1.7751566219999999</c:v>
                </c:pt>
                <c:pt idx="58">
                  <c:v>1.692538391</c:v>
                </c:pt>
                <c:pt idx="59">
                  <c:v>1.6152213199999998</c:v>
                </c:pt>
                <c:pt idx="60">
                  <c:v>1.8578479899999998</c:v>
                </c:pt>
                <c:pt idx="61">
                  <c:v>1.7944918310000002</c:v>
                </c:pt>
                <c:pt idx="62">
                  <c:v>1.7837099279999999</c:v>
                </c:pt>
                <c:pt idx="63">
                  <c:v>1.5746880679999999</c:v>
                </c:pt>
                <c:pt idx="64">
                  <c:v>1.5705592860000002</c:v>
                </c:pt>
                <c:pt idx="65">
                  <c:v>1.5528763720000001</c:v>
                </c:pt>
              </c:numCache>
            </c:numRef>
          </c:yVal>
          <c:smooth val="0"/>
          <c:extLst>
            <c:ext xmlns:c16="http://schemas.microsoft.com/office/drawing/2014/chart" uri="{C3380CC4-5D6E-409C-BE32-E72D297353CC}">
              <c16:uniqueId val="{00000001-FF32-4225-BBE1-8374817FE1E3}"/>
            </c:ext>
          </c:extLst>
        </c:ser>
        <c:dLbls>
          <c:showLegendKey val="0"/>
          <c:showVal val="0"/>
          <c:showCatName val="0"/>
          <c:showSerName val="0"/>
          <c:showPercent val="0"/>
          <c:showBubbleSize val="0"/>
        </c:dLbls>
        <c:axId val="762952400"/>
        <c:axId val="762952792"/>
      </c:scatterChart>
      <c:valAx>
        <c:axId val="762952400"/>
        <c:scaling>
          <c:orientation val="minMax"/>
          <c:max val="45250"/>
          <c:min val="37988"/>
        </c:scaling>
        <c:delete val="0"/>
        <c:axPos val="b"/>
        <c:majorGridlines>
          <c:spPr>
            <a:ln w="3175">
              <a:solidFill>
                <a:srgbClr val="C0C0C0"/>
              </a:solidFill>
              <a:prstDash val="sysDash"/>
            </a:ln>
          </c:spPr>
        </c:majorGridlines>
        <c:numFmt formatCode="[$-407]mmm\.\ yyyy;@" sourceLinked="0"/>
        <c:majorTickMark val="out"/>
        <c:minorTickMark val="none"/>
        <c:tickLblPos val="nextTo"/>
        <c:spPr>
          <a:ln>
            <a:solidFill>
              <a:srgbClr val="000000"/>
            </a:solidFill>
            <a:prstDash val="solid"/>
          </a:ln>
        </c:spPr>
        <c:txPr>
          <a:bodyPr rot="-3600000" vert="horz"/>
          <a:lstStyle/>
          <a:p>
            <a:pPr>
              <a:defRPr/>
            </a:pPr>
            <a:endParaRPr lang="en-US"/>
          </a:p>
        </c:txPr>
        <c:crossAx val="762952792"/>
        <c:crossesAt val="0"/>
        <c:crossBetween val="midCat"/>
        <c:majorUnit val="366"/>
      </c:valAx>
      <c:valAx>
        <c:axId val="762952792"/>
        <c:scaling>
          <c:orientation val="minMax"/>
          <c:max val="3.5"/>
          <c:min val="0"/>
        </c:scaling>
        <c:delete val="0"/>
        <c:axPos val="l"/>
        <c:numFmt formatCode="0.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0" vert="horz"/>
          <a:lstStyle/>
          <a:p>
            <a:pPr>
              <a:defRPr/>
            </a:pPr>
            <a:endParaRPr lang="en-US"/>
          </a:p>
        </c:txPr>
        <c:crossAx val="762952400"/>
        <c:crosses val="autoZero"/>
        <c:crossBetween val="midCat"/>
        <c:majorUnit val="0.5"/>
      </c:valAx>
    </c:plotArea>
    <c:legend>
      <c:legendPos val="b"/>
      <c:layout>
        <c:manualLayout>
          <c:xMode val="edge"/>
          <c:yMode val="edge"/>
          <c:x val="5.9858162729658791E-2"/>
          <c:y val="0.81015002647881096"/>
          <c:w val="0.64657028871391076"/>
          <c:h val="4.1039055701393448E-2"/>
        </c:manualLayout>
      </c:layout>
      <c:overlay val="0"/>
      <c:spPr>
        <a:noFill/>
        <a:ln>
          <a:noFill/>
        </a:ln>
        <a:effectLst/>
        <a:extLst>
          <a:ext uri="{91240B29-F687-4F45-9708-019B960494DF}">
            <a14:hiddenLine xmlns:a14="http://schemas.microsoft.com/office/drawing/2010/main">
              <a:noFill/>
            </a14:hiddenLine>
          </a:ext>
        </a:extLst>
      </c:spPr>
      <c:txPr>
        <a:bodyPr/>
        <a:lstStyle/>
        <a:p>
          <a:pPr>
            <a:defRPr b="1"/>
          </a:pPr>
          <a:endParaRPr lang="en-US"/>
        </a:p>
      </c:txPr>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200">
          <a:solidFill>
            <a:srgbClr val="000000"/>
          </a:solidFill>
          <a:latin typeface="Arial"/>
          <a:ea typeface="Arial"/>
          <a:cs typeface="Arial"/>
        </a:defRPr>
      </a:pPr>
      <a:endParaRPr lang="en-US"/>
    </a:p>
  </c:txPr>
  <c:printSettings>
    <c:headerFooter alignWithMargins="0"/>
    <c:pageMargins b="0.98425196850393704" l="0.74803149606299213" r="0.74803149606299213"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http://ec.europa.eu/info/legal-notice_en"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file:///C:\Program%20Files\DIaLOGIKa\Eurostat%20Layout\Logo\Eurostat%20logo.png"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7</xdr:col>
      <xdr:colOff>616521</xdr:colOff>
      <xdr:row>44</xdr:row>
      <xdr:rowOff>80736</xdr:rowOff>
    </xdr:to>
    <xdr:sp macro="" textlink="">
      <xdr:nvSpPr>
        <xdr:cNvPr id="3" name="TextBox 1">
          <a:hlinkClick xmlns:r="http://schemas.openxmlformats.org/officeDocument/2006/relationships" r:id="rId1"/>
          <a:extLst>
            <a:ext uri="{FF2B5EF4-FFF2-40B4-BE49-F238E27FC236}">
              <a16:creationId xmlns:a16="http://schemas.microsoft.com/office/drawing/2014/main" id="{00C1D2F8-C734-4B33-955C-B1EDE6F5D88B}"/>
            </a:ext>
          </a:extLst>
        </xdr:cNvPr>
        <xdr:cNvSpPr txBox="1"/>
      </xdr:nvSpPr>
      <xdr:spPr>
        <a:xfrm>
          <a:off x="0" y="7257143"/>
          <a:ext cx="5950521" cy="806450"/>
        </a:xfrm>
        <a:prstGeom prst="rect">
          <a:avLst/>
        </a:prstGeom>
        <a:noFill/>
        <a:ln>
          <a:no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b="0" i="1">
              <a:effectLst/>
              <a:latin typeface="+mn-lt"/>
              <a:ea typeface="+mn-ea"/>
              <a:cs typeface="+mn-cs"/>
            </a:rPr>
            <a:t>Extraction from </a:t>
          </a:r>
          <a:r>
            <a:rPr lang="en-GB" sz="1100" i="1">
              <a:effectLst/>
              <a:latin typeface="+mn-lt"/>
              <a:ea typeface="+mn-ea"/>
              <a:cs typeface="+mn-cs"/>
            </a:rPr>
            <a:t>the Foreign Trade Statistics:   </a:t>
          </a:r>
          <a:endParaRPr lang="en-IE">
            <a:effectLst/>
          </a:endParaRPr>
        </a:p>
        <a:p>
          <a:r>
            <a:rPr lang="en-GB" sz="1100" i="1">
              <a:effectLst/>
              <a:latin typeface="+mn-lt"/>
              <a:ea typeface="+mn-ea"/>
              <a:cs typeface="+mn-cs"/>
            </a:rPr>
            <a:t>17/01/2024, Update price indicator:  17/01/2024,  General Disclaimer of the EC 	</a:t>
          </a:r>
          <a:endParaRPr lang="en-IE">
            <a:effectLst/>
          </a:endParaRPr>
        </a:p>
        <a:p>
          <a:pPr>
            <a:lnSpc>
              <a:spcPts val="900"/>
            </a:lnSpc>
          </a:pPr>
          <a:r>
            <a:rPr lang="en-GB" sz="1100" i="1">
              <a:solidFill>
                <a:schemeClr val="tx1"/>
              </a:solidFill>
              <a:effectLst/>
              <a:latin typeface="+mn-lt"/>
              <a:ea typeface="+mn-ea"/>
              <a:cs typeface="+mn-cs"/>
            </a:rPr>
            <a:t>	</a:t>
          </a:r>
          <a:endParaRPr lang="en-GB" sz="1100" i="1">
            <a:solidFill>
              <a:schemeClr val="tx1"/>
            </a:solidFill>
          </a:endParaRPr>
        </a:p>
      </xdr:txBody>
    </xdr:sp>
    <xdr:clientData/>
  </xdr:twoCellAnchor>
  <xdr:twoCellAnchor editAs="oneCell">
    <xdr:from>
      <xdr:col>0</xdr:col>
      <xdr:colOff>0</xdr:colOff>
      <xdr:row>0</xdr:row>
      <xdr:rowOff>1</xdr:rowOff>
    </xdr:from>
    <xdr:to>
      <xdr:col>16</xdr:col>
      <xdr:colOff>13607</xdr:colOff>
      <xdr:row>39</xdr:row>
      <xdr:rowOff>108858</xdr:rowOff>
    </xdr:to>
    <xdr:graphicFrame macro="">
      <xdr:nvGraphicFramePr>
        <xdr:cNvPr id="4" name="Chart 3" descr="Trade volume for secondary paper and cardboard materials, EU, 2004 to June 2023 &#10;Line chart showing trade volume for secondary paper and cardboard materials as million tonnes in the EU. Two lines represent yearly volume and monthly volume over the period January 2004 to June 2024.&#10;">
          <a:extLst>
            <a:ext uri="{FF2B5EF4-FFF2-40B4-BE49-F238E27FC236}">
              <a16:creationId xmlns:a16="http://schemas.microsoft.com/office/drawing/2014/main" id="{8427B0EC-895B-4C8A-A710-FB6E0224A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0.0284</cdr:x>
      <cdr:y>0.37312</cdr:y>
    </cdr:from>
    <cdr:to>
      <cdr:x>0.0484</cdr:x>
      <cdr:y>0.72527</cdr:y>
    </cdr:to>
    <cdr:sp macro="" textlink="">
      <cdr:nvSpPr>
        <cdr:cNvPr id="4" name="TextBox 3"/>
        <cdr:cNvSpPr txBox="1"/>
      </cdr:nvSpPr>
      <cdr:spPr>
        <a:xfrm xmlns:a="http://schemas.openxmlformats.org/drawingml/2006/main">
          <a:off x="270461" y="3129584"/>
          <a:ext cx="190465" cy="29537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200">
            <a:latin typeface="Arial" panose="020B0604020202020204" pitchFamily="34" charset="0"/>
            <a:cs typeface="Arial" panose="020B0604020202020204" pitchFamily="34" charset="0"/>
          </a:endParaRPr>
        </a:p>
      </cdr:txBody>
    </cdr:sp>
  </cdr:relSizeAnchor>
  <cdr:absSizeAnchor xmlns:cdr="http://schemas.openxmlformats.org/drawingml/2006/chartDrawing">
    <cdr:from>
      <cdr:x>0</cdr:x>
      <cdr:y>0.95484</cdr:y>
    </cdr:from>
    <cdr:ext cx="7995000" cy="269369"/>
    <cdr:sp macro="" textlink="">
      <cdr:nvSpPr>
        <cdr:cNvPr id="3" name="FootonotesShape">
          <a:extLst xmlns:a="http://schemas.openxmlformats.org/drawingml/2006/main">
            <a:ext uri="{FF2B5EF4-FFF2-40B4-BE49-F238E27FC236}">
              <a16:creationId xmlns:a16="http://schemas.microsoft.com/office/drawing/2014/main" id="{A0356BAD-CF8F-826F-94F0-B159CEE7F65C}"/>
            </a:ext>
          </a:extLst>
        </cdr:cNvPr>
        <cdr:cNvSpPr txBox="1"/>
      </cdr:nvSpPr>
      <cdr:spPr>
        <a:xfrm xmlns:a="http://schemas.openxmlformats.org/drawingml/2006/main">
          <a:off x="0" y="5695778"/>
          <a:ext cx="7995000" cy="269369"/>
        </a:xfrm>
        <a:prstGeom xmlns:a="http://schemas.openxmlformats.org/drawingml/2006/main" prst="rect">
          <a:avLst/>
        </a:prstGeom>
      </cdr:spPr>
      <cdr:txBody>
        <a:bodyPr xmlns:a="http://schemas.openxmlformats.org/drawingml/2006/main" vertOverflow="clip" vert="horz" wrap="square" rtlCol="0">
          <a:spAutoFit/>
        </a:bodyPr>
        <a:lstStyle xmlns:a="http://schemas.openxmlformats.org/drawingml/2006/main"/>
        <a:p xmlns:a="http://schemas.openxmlformats.org/drawingml/2006/main">
          <a:pPr>
            <a:spcBef>
              <a:spcPts val="300"/>
            </a:spcBef>
          </a:pPr>
          <a:r>
            <a:rPr lang="en-IE" sz="1200" i="1">
              <a:latin typeface="Arial" panose="020B0604020202020204" pitchFamily="34" charset="0"/>
            </a:rPr>
            <a:t>Source:</a:t>
          </a:r>
          <a:r>
            <a:rPr lang="en-IE" sz="1200">
              <a:latin typeface="Arial" panose="020B0604020202020204" pitchFamily="34" charset="0"/>
            </a:rPr>
            <a:t> Eurostat COMEXT</a:t>
          </a:r>
        </a:p>
      </cdr:txBody>
    </cdr:sp>
  </cdr:absSizeAnchor>
  <cdr:absSizeAnchor xmlns:cdr="http://schemas.openxmlformats.org/drawingml/2006/chartDrawing">
    <cdr:from>
      <cdr:x>0.83936</cdr:x>
      <cdr:y>0.92949</cdr:y>
    </cdr:from>
    <cdr:ext cx="1530099" cy="420623"/>
    <cdr:pic>
      <cdr:nvPicPr>
        <cdr:cNvPr id="8" name="LogoShape">
          <a:extLst xmlns:a="http://schemas.openxmlformats.org/drawingml/2006/main">
            <a:ext uri="{FF2B5EF4-FFF2-40B4-BE49-F238E27FC236}">
              <a16:creationId xmlns:a16="http://schemas.microsoft.com/office/drawing/2014/main" id="{DDC25887-D2C3-49E4-5991-562EB50A5E5B}"/>
            </a:ext>
          </a:extLst>
        </cdr:cNvPr>
        <cdr:cNvPicPr>
          <a:picLocks xmlns:a="http://schemas.openxmlformats.org/drawingml/2006/main" noChangeAspect="1"/>
        </cdr:cNvPicPr>
      </cdr:nvPicPr>
      <cdr:blipFill>
        <a:blip xmlns:a="http://schemas.openxmlformats.org/drawingml/2006/main" xmlns:r="http://schemas.openxmlformats.org/officeDocument/2006/relationships" r:link="rId1"/>
        <a:stretch xmlns:a="http://schemas.openxmlformats.org/drawingml/2006/main">
          <a:fillRect/>
        </a:stretch>
      </cdr:blipFill>
      <cdr:spPr>
        <a:xfrm xmlns:a="http://schemas.openxmlformats.org/drawingml/2006/main">
          <a:off x="7994901" y="5544524"/>
          <a:ext cx="1530099" cy="420623"/>
        </a:xfrm>
        <a:prstGeom xmlns:a="http://schemas.openxmlformats.org/drawingml/2006/main" prst="rect">
          <a:avLst/>
        </a:prstGeom>
      </cdr:spPr>
    </cdr:pic>
  </cdr:abs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bozhksv\AppData\Local\Temp\1\00fb61d4-8cab-4e64-8725-186d2abc8c97_FilesReuploaded20220222.zip.c97\Secondary_Material_price_indicators_tables_and_figures_2023_20240222.xlsx" TargetMode="External"/><Relationship Id="rId1" Type="http://schemas.openxmlformats.org/officeDocument/2006/relationships/externalLinkPath" Target="file:///C:\Users\bozhksv\AppData\Local\Temp\1\00fb61d4-8cab-4e64-8725-186d2abc8c97_FilesReuploaded20220222.zip.c97\Secondary_Material_price_indicators_tables_and_figures_2023_202402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verage_PI"/>
      <sheetName val="Figure1a "/>
      <sheetName val="Figure1b "/>
      <sheetName val="Figure2 "/>
      <sheetName val="Figure3a"/>
      <sheetName val="Figure3b "/>
      <sheetName val="Figure4"/>
      <sheetName val="Figure5a"/>
      <sheetName val="Figure5b"/>
      <sheetName val="Figure 6"/>
      <sheetName val="Figure7"/>
      <sheetName val="Figure8"/>
      <sheetName val="Figue9"/>
      <sheetName val="Figue9A "/>
      <sheetName val="Figure10"/>
      <sheetName val="Figure11 "/>
      <sheetName val="Figure12"/>
      <sheetName val="table1"/>
      <sheetName val="table2"/>
      <sheetName val="table3"/>
      <sheetName val="table4"/>
    </sheetNames>
    <sheetDataSet>
      <sheetData sheetId="0"/>
      <sheetData sheetId="1"/>
      <sheetData sheetId="2"/>
      <sheetData sheetId="3"/>
      <sheetData sheetId="4">
        <row r="2">
          <cell r="C2" t="str">
            <v>Volume: yearly (average of monthly volumes)</v>
          </cell>
          <cell r="D2" t="str">
            <v>Volume: monthly</v>
          </cell>
        </row>
        <row r="3">
          <cell r="B3">
            <v>37987</v>
          </cell>
          <cell r="C3">
            <v>1.2957972317500002</v>
          </cell>
        </row>
        <row r="4">
          <cell r="B4">
            <v>38352</v>
          </cell>
          <cell r="C4">
            <v>1.2957972317499999</v>
          </cell>
        </row>
        <row r="5">
          <cell r="B5">
            <v>38353</v>
          </cell>
          <cell r="C5">
            <v>1.3804217394166669</v>
          </cell>
        </row>
        <row r="6">
          <cell r="B6">
            <v>38717</v>
          </cell>
          <cell r="C6">
            <v>1.3804217394166669</v>
          </cell>
        </row>
        <row r="7">
          <cell r="B7">
            <v>38718</v>
          </cell>
          <cell r="C7">
            <v>1.5104199995833332</v>
          </cell>
        </row>
        <row r="8">
          <cell r="B8">
            <v>39082</v>
          </cell>
          <cell r="C8">
            <v>1.5104199995833332</v>
          </cell>
        </row>
        <row r="9">
          <cell r="B9">
            <v>39083</v>
          </cell>
          <cell r="C9">
            <v>1.630360499</v>
          </cell>
        </row>
        <row r="10">
          <cell r="B10">
            <v>39447</v>
          </cell>
          <cell r="C10">
            <v>1.630360499</v>
          </cell>
        </row>
        <row r="11">
          <cell r="B11">
            <v>39448</v>
          </cell>
          <cell r="C11">
            <v>1.7498808420000003</v>
          </cell>
        </row>
        <row r="12">
          <cell r="B12">
            <v>39813</v>
          </cell>
          <cell r="C12">
            <v>1.7498808420000003</v>
          </cell>
        </row>
        <row r="13">
          <cell r="B13">
            <v>39814</v>
          </cell>
          <cell r="C13">
            <v>1.89871559925</v>
          </cell>
        </row>
        <row r="14">
          <cell r="B14">
            <v>40178</v>
          </cell>
          <cell r="C14">
            <v>1.89871559925</v>
          </cell>
        </row>
        <row r="15">
          <cell r="B15">
            <v>40179</v>
          </cell>
          <cell r="C15">
            <v>1.8107813463333335</v>
          </cell>
        </row>
        <row r="16">
          <cell r="B16">
            <v>40543</v>
          </cell>
          <cell r="C16">
            <v>1.8107813463333335</v>
          </cell>
        </row>
        <row r="17">
          <cell r="B17">
            <v>40544</v>
          </cell>
          <cell r="C17">
            <v>1.8924529914999999</v>
          </cell>
        </row>
        <row r="18">
          <cell r="B18">
            <v>40908</v>
          </cell>
          <cell r="C18">
            <v>1.8924529914999999</v>
          </cell>
        </row>
        <row r="19">
          <cell r="B19">
            <v>40909</v>
          </cell>
          <cell r="C19">
            <v>1.8282431132500003</v>
          </cell>
        </row>
        <row r="20">
          <cell r="B20">
            <v>41274</v>
          </cell>
          <cell r="C20">
            <v>1.8282431132500003</v>
          </cell>
        </row>
        <row r="21">
          <cell r="B21">
            <v>41275</v>
          </cell>
          <cell r="C21">
            <v>1.6647366362499998</v>
          </cell>
        </row>
        <row r="22">
          <cell r="B22">
            <v>41639</v>
          </cell>
          <cell r="C22">
            <v>1.6647366362499998</v>
          </cell>
        </row>
        <row r="23">
          <cell r="B23">
            <v>41640</v>
          </cell>
          <cell r="C23">
            <v>1.6598118041666665</v>
          </cell>
        </row>
        <row r="24">
          <cell r="B24">
            <v>42004</v>
          </cell>
          <cell r="C24">
            <v>1.6598118041666665</v>
          </cell>
        </row>
        <row r="25">
          <cell r="B25">
            <v>42005</v>
          </cell>
          <cell r="C25">
            <v>1.7518876589166663</v>
          </cell>
        </row>
        <row r="26">
          <cell r="B26">
            <v>42369</v>
          </cell>
          <cell r="C26">
            <v>1.7518876589166663</v>
          </cell>
        </row>
        <row r="27">
          <cell r="B27">
            <v>42370</v>
          </cell>
          <cell r="C27">
            <v>1.8665407824999998</v>
          </cell>
        </row>
        <row r="28">
          <cell r="B28">
            <v>42735</v>
          </cell>
          <cell r="C28">
            <v>1.8665407824999998</v>
          </cell>
        </row>
        <row r="29">
          <cell r="B29">
            <v>42736</v>
          </cell>
          <cell r="C29">
            <v>1.900274167666667</v>
          </cell>
        </row>
        <row r="30">
          <cell r="B30">
            <v>43100</v>
          </cell>
          <cell r="C30">
            <v>1.900274167666667</v>
          </cell>
        </row>
        <row r="31">
          <cell r="B31">
            <v>43101</v>
          </cell>
          <cell r="C31">
            <v>1.8472450984166668</v>
          </cell>
        </row>
        <row r="32">
          <cell r="B32">
            <v>43465</v>
          </cell>
          <cell r="C32">
            <v>1.8472450984166668</v>
          </cell>
        </row>
        <row r="33">
          <cell r="B33">
            <v>43466</v>
          </cell>
          <cell r="C33">
            <v>1.7547633817499999</v>
          </cell>
        </row>
        <row r="34">
          <cell r="B34">
            <v>43830</v>
          </cell>
          <cell r="C34">
            <v>1.7547633817499999</v>
          </cell>
        </row>
        <row r="35">
          <cell r="B35">
            <v>43861</v>
          </cell>
          <cell r="C35">
            <v>1.6909466813333331</v>
          </cell>
        </row>
        <row r="36">
          <cell r="B36">
            <v>44196</v>
          </cell>
          <cell r="C36">
            <v>1.6909466813333331</v>
          </cell>
        </row>
        <row r="37">
          <cell r="B37">
            <v>44197</v>
          </cell>
          <cell r="C37">
            <v>1.7037198661666668</v>
          </cell>
        </row>
        <row r="38">
          <cell r="B38">
            <v>44531</v>
          </cell>
          <cell r="C38">
            <v>1.7037198661666668</v>
          </cell>
        </row>
        <row r="39">
          <cell r="B39">
            <v>44562</v>
          </cell>
          <cell r="C39">
            <v>1.6775257669166668</v>
          </cell>
        </row>
        <row r="40">
          <cell r="B40">
            <v>44896</v>
          </cell>
          <cell r="C40">
            <v>1.6775257669166668</v>
          </cell>
        </row>
        <row r="41">
          <cell r="B41">
            <v>43101</v>
          </cell>
          <cell r="D41">
            <v>1.7569323270000001</v>
          </cell>
        </row>
        <row r="42">
          <cell r="B42">
            <v>43132</v>
          </cell>
          <cell r="D42">
            <v>1.7124495320000002</v>
          </cell>
        </row>
        <row r="43">
          <cell r="B43">
            <v>43160</v>
          </cell>
          <cell r="D43">
            <v>1.7465934630000002</v>
          </cell>
        </row>
        <row r="44">
          <cell r="B44">
            <v>43191</v>
          </cell>
          <cell r="D44">
            <v>1.8033596780000001</v>
          </cell>
        </row>
        <row r="45">
          <cell r="B45">
            <v>43221</v>
          </cell>
          <cell r="D45">
            <v>1.7864349689999999</v>
          </cell>
        </row>
        <row r="46">
          <cell r="B46">
            <v>43252</v>
          </cell>
          <cell r="D46">
            <v>1.8571881849999998</v>
          </cell>
        </row>
        <row r="47">
          <cell r="B47">
            <v>43282</v>
          </cell>
          <cell r="D47">
            <v>1.890671708</v>
          </cell>
        </row>
        <row r="48">
          <cell r="B48">
            <v>43313</v>
          </cell>
          <cell r="D48">
            <v>1.8964621469999998</v>
          </cell>
        </row>
        <row r="49">
          <cell r="B49">
            <v>43344</v>
          </cell>
          <cell r="D49">
            <v>1.8181677189999998</v>
          </cell>
        </row>
        <row r="50">
          <cell r="B50">
            <v>43374</v>
          </cell>
          <cell r="D50">
            <v>2.2582335349999996</v>
          </cell>
        </row>
        <row r="51">
          <cell r="B51">
            <v>43405</v>
          </cell>
          <cell r="D51">
            <v>1.8832418</v>
          </cell>
        </row>
        <row r="52">
          <cell r="B52">
            <v>43435</v>
          </cell>
          <cell r="D52">
            <v>1.757206118</v>
          </cell>
        </row>
        <row r="53">
          <cell r="B53">
            <v>43466</v>
          </cell>
          <cell r="D53">
            <v>1.9103980289999998</v>
          </cell>
        </row>
        <row r="54">
          <cell r="B54">
            <v>43497</v>
          </cell>
          <cell r="D54">
            <v>1.8118560170000002</v>
          </cell>
        </row>
        <row r="55">
          <cell r="B55">
            <v>43525</v>
          </cell>
          <cell r="D55">
            <v>1.8978990609999999</v>
          </cell>
        </row>
        <row r="56">
          <cell r="B56">
            <v>43556</v>
          </cell>
          <cell r="D56">
            <v>1.7954244329999998</v>
          </cell>
        </row>
        <row r="57">
          <cell r="B57">
            <v>43586</v>
          </cell>
          <cell r="D57">
            <v>1.839638689</v>
          </cell>
        </row>
        <row r="58">
          <cell r="B58">
            <v>43617</v>
          </cell>
          <cell r="D58">
            <v>1.5952751520000001</v>
          </cell>
        </row>
        <row r="59">
          <cell r="B59">
            <v>43647</v>
          </cell>
          <cell r="D59">
            <v>1.7400112730000001</v>
          </cell>
        </row>
        <row r="60">
          <cell r="B60">
            <v>43678</v>
          </cell>
          <cell r="D60">
            <v>1.6602145669999997</v>
          </cell>
        </row>
        <row r="61">
          <cell r="B61">
            <v>43709</v>
          </cell>
          <cell r="D61">
            <v>1.7092767320000002</v>
          </cell>
        </row>
        <row r="62">
          <cell r="B62">
            <v>43739</v>
          </cell>
          <cell r="D62">
            <v>1.9533581710000001</v>
          </cell>
        </row>
        <row r="63">
          <cell r="B63">
            <v>43770</v>
          </cell>
          <cell r="D63">
            <v>1.7091209430000001</v>
          </cell>
        </row>
        <row r="64">
          <cell r="B64">
            <v>43800</v>
          </cell>
          <cell r="D64">
            <v>1.4346875139999997</v>
          </cell>
        </row>
        <row r="65">
          <cell r="B65">
            <v>43831</v>
          </cell>
          <cell r="D65">
            <v>1.6474554870000002</v>
          </cell>
        </row>
        <row r="66">
          <cell r="B66">
            <v>43862</v>
          </cell>
          <cell r="D66">
            <v>1.7882385090000001</v>
          </cell>
        </row>
        <row r="67">
          <cell r="B67">
            <v>43891</v>
          </cell>
          <cell r="D67">
            <v>1.7100111580000004</v>
          </cell>
        </row>
        <row r="68">
          <cell r="B68">
            <v>43922</v>
          </cell>
          <cell r="D68">
            <v>1.4678959599999999</v>
          </cell>
        </row>
        <row r="69">
          <cell r="B69">
            <v>43952</v>
          </cell>
          <cell r="D69">
            <v>1.5349031359999998</v>
          </cell>
        </row>
        <row r="70">
          <cell r="B70">
            <v>43983</v>
          </cell>
          <cell r="D70">
            <v>1.546786719</v>
          </cell>
        </row>
        <row r="71">
          <cell r="B71">
            <v>44013</v>
          </cell>
          <cell r="D71">
            <v>1.6617941690000002</v>
          </cell>
        </row>
        <row r="72">
          <cell r="B72">
            <v>44044</v>
          </cell>
          <cell r="D72">
            <v>1.7090395310000002</v>
          </cell>
        </row>
        <row r="73">
          <cell r="B73">
            <v>44075</v>
          </cell>
          <cell r="D73">
            <v>1.860367468</v>
          </cell>
        </row>
        <row r="74">
          <cell r="B74">
            <v>44105</v>
          </cell>
          <cell r="D74">
            <v>1.8347191999999999</v>
          </cell>
        </row>
        <row r="75">
          <cell r="B75">
            <v>44136</v>
          </cell>
          <cell r="D75">
            <v>1.8112949870000001</v>
          </cell>
        </row>
        <row r="76">
          <cell r="B76">
            <v>44166</v>
          </cell>
          <cell r="D76">
            <v>1.7188538520000005</v>
          </cell>
        </row>
        <row r="77">
          <cell r="B77">
            <v>44197</v>
          </cell>
          <cell r="D77">
            <v>1.6626872560000003</v>
          </cell>
        </row>
        <row r="78">
          <cell r="B78">
            <v>44228</v>
          </cell>
          <cell r="D78">
            <v>1.7038906350000003</v>
          </cell>
        </row>
        <row r="79">
          <cell r="B79">
            <v>44256</v>
          </cell>
          <cell r="D79">
            <v>1.8181762109999999</v>
          </cell>
        </row>
        <row r="80">
          <cell r="B80">
            <v>44287</v>
          </cell>
          <cell r="D80">
            <v>1.6774906570000001</v>
          </cell>
        </row>
        <row r="81">
          <cell r="B81">
            <v>44317</v>
          </cell>
          <cell r="D81">
            <v>1.6052914910000002</v>
          </cell>
        </row>
        <row r="82">
          <cell r="B82">
            <v>44348</v>
          </cell>
          <cell r="D82">
            <v>1.6964933769999999</v>
          </cell>
        </row>
        <row r="83">
          <cell r="B83">
            <v>44378</v>
          </cell>
          <cell r="D83">
            <v>1.6986268469999999</v>
          </cell>
        </row>
        <row r="84">
          <cell r="B84">
            <v>44409</v>
          </cell>
          <cell r="D84">
            <v>1.6031792340000002</v>
          </cell>
        </row>
        <row r="85">
          <cell r="B85">
            <v>44440</v>
          </cell>
          <cell r="D85">
            <v>1.7265061340000001</v>
          </cell>
        </row>
        <row r="86">
          <cell r="B86">
            <v>44470</v>
          </cell>
          <cell r="D86">
            <v>1.7674466609999999</v>
          </cell>
        </row>
        <row r="87">
          <cell r="B87">
            <v>44501</v>
          </cell>
          <cell r="D87">
            <v>1.7397288689999997</v>
          </cell>
        </row>
        <row r="88">
          <cell r="B88">
            <v>44531</v>
          </cell>
          <cell r="D88">
            <v>1.745121022</v>
          </cell>
        </row>
        <row r="89">
          <cell r="B89">
            <v>44562</v>
          </cell>
          <cell r="D89">
            <v>1.6605179490000002</v>
          </cell>
        </row>
        <row r="90">
          <cell r="B90">
            <v>44593</v>
          </cell>
          <cell r="D90">
            <v>1.682074952</v>
          </cell>
        </row>
        <row r="91">
          <cell r="B91">
            <v>44621</v>
          </cell>
          <cell r="D91">
            <v>1.7425498469999998</v>
          </cell>
        </row>
        <row r="92">
          <cell r="B92">
            <v>44652</v>
          </cell>
          <cell r="D92">
            <v>1.622810171</v>
          </cell>
        </row>
        <row r="93">
          <cell r="B93">
            <v>44682</v>
          </cell>
          <cell r="D93">
            <v>1.7112621049999996</v>
          </cell>
        </row>
        <row r="94">
          <cell r="B94">
            <v>44713</v>
          </cell>
          <cell r="D94">
            <v>1.6892144599999996</v>
          </cell>
        </row>
        <row r="95">
          <cell r="B95">
            <v>44743</v>
          </cell>
          <cell r="D95">
            <v>1.5761835519999998</v>
          </cell>
        </row>
        <row r="96">
          <cell r="B96">
            <v>44774</v>
          </cell>
          <cell r="D96">
            <v>1.561180663</v>
          </cell>
        </row>
        <row r="97">
          <cell r="B97">
            <v>44805</v>
          </cell>
          <cell r="D97">
            <v>1.6350507620000001</v>
          </cell>
        </row>
        <row r="98">
          <cell r="B98">
            <v>44835</v>
          </cell>
          <cell r="D98">
            <v>1.7751566219999999</v>
          </cell>
        </row>
        <row r="99">
          <cell r="B99">
            <v>44866</v>
          </cell>
          <cell r="D99">
            <v>1.692538391</v>
          </cell>
        </row>
        <row r="100">
          <cell r="B100">
            <v>44896</v>
          </cell>
          <cell r="D100">
            <v>1.6152213199999998</v>
          </cell>
        </row>
        <row r="101">
          <cell r="B101">
            <v>44927</v>
          </cell>
          <cell r="D101">
            <v>1.8578479899999998</v>
          </cell>
        </row>
        <row r="102">
          <cell r="B102">
            <v>44958</v>
          </cell>
          <cell r="D102">
            <v>1.7944918310000002</v>
          </cell>
        </row>
        <row r="103">
          <cell r="B103">
            <v>44986</v>
          </cell>
          <cell r="D103">
            <v>1.7837099279999999</v>
          </cell>
        </row>
        <row r="104">
          <cell r="B104">
            <v>45017</v>
          </cell>
          <cell r="D104">
            <v>1.5746880679999999</v>
          </cell>
        </row>
        <row r="105">
          <cell r="B105">
            <v>45047</v>
          </cell>
          <cell r="D105">
            <v>1.5705592860000002</v>
          </cell>
        </row>
        <row r="106">
          <cell r="B106">
            <v>45078</v>
          </cell>
          <cell r="D106">
            <v>1.5528763720000001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869E1-F03C-4611-81DE-01ECFDA667E6}">
  <dimension ref="A41:K46"/>
  <sheetViews>
    <sheetView tabSelected="1" zoomScale="70" zoomScaleNormal="70" workbookViewId="0">
      <selection activeCell="F56" sqref="F56"/>
    </sheetView>
  </sheetViews>
  <sheetFormatPr defaultColWidth="11.42578125" defaultRowHeight="12.75" x14ac:dyDescent="0.2"/>
  <cols>
    <col min="1" max="16384" width="11.42578125" style="3"/>
  </cols>
  <sheetData>
    <row r="41" spans="1:11" x14ac:dyDescent="0.2">
      <c r="A41" s="1"/>
    </row>
    <row r="42" spans="1:11" x14ac:dyDescent="0.2">
      <c r="A42" s="1"/>
    </row>
    <row r="43" spans="1:11" x14ac:dyDescent="0.2">
      <c r="A43" s="2"/>
    </row>
    <row r="46" spans="1:11" x14ac:dyDescent="0.2">
      <c r="K46" s="4"/>
    </row>
  </sheetData>
  <pageMargins left="0.7" right="0.7" top="0.78740157499999996" bottom="0.78740157499999996"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B13CC-9E61-4282-89AE-5FD4504AE1EB}">
  <sheetPr>
    <tabColor rgb="FF92D050"/>
    <pageSetUpPr fitToPage="1"/>
  </sheetPr>
  <dimension ref="B2:J100"/>
  <sheetViews>
    <sheetView showGridLines="0" zoomScale="115" zoomScaleNormal="115" workbookViewId="0">
      <selection activeCell="E3" sqref="E3:F100"/>
    </sheetView>
  </sheetViews>
  <sheetFormatPr defaultColWidth="11.5703125" defaultRowHeight="12.75" x14ac:dyDescent="0.2"/>
  <cols>
    <col min="1" max="1" width="11.5703125" style="2"/>
    <col min="2" max="2" width="10.140625" style="20" customWidth="1"/>
    <col min="3" max="3" width="12.7109375" style="2" bestFit="1" customWidth="1"/>
    <col min="4" max="4" width="7.85546875" style="2" customWidth="1"/>
    <col min="5" max="5" width="14.5703125" style="2" bestFit="1" customWidth="1"/>
    <col min="6" max="6" width="7.85546875" style="2" customWidth="1"/>
    <col min="7" max="22" width="11.5703125" style="2"/>
    <col min="23" max="23" width="16.7109375" style="2" bestFit="1" customWidth="1"/>
    <col min="24" max="16384" width="11.5703125" style="2"/>
  </cols>
  <sheetData>
    <row r="2" spans="2:10" ht="63.75" x14ac:dyDescent="0.2">
      <c r="B2" s="5" t="s">
        <v>0</v>
      </c>
      <c r="C2" s="6" t="s">
        <v>1</v>
      </c>
      <c r="D2" s="6" t="s">
        <v>2</v>
      </c>
      <c r="E2" s="6" t="s">
        <v>3</v>
      </c>
      <c r="F2" s="6" t="s">
        <v>4</v>
      </c>
      <c r="I2" s="7"/>
    </row>
    <row r="3" spans="2:10" x14ac:dyDescent="0.2">
      <c r="B3" s="8">
        <v>37987</v>
      </c>
      <c r="C3" s="9">
        <v>92.025533354008772</v>
      </c>
      <c r="D3" s="10"/>
      <c r="E3" s="9">
        <v>1.2505714416666667</v>
      </c>
      <c r="F3" s="10"/>
      <c r="G3" s="11"/>
      <c r="I3" s="12"/>
      <c r="J3" s="11"/>
    </row>
    <row r="4" spans="2:10" x14ac:dyDescent="0.2">
      <c r="B4" s="8">
        <v>38352</v>
      </c>
      <c r="C4" s="9">
        <v>92.025533354008772</v>
      </c>
      <c r="D4" s="13"/>
      <c r="E4" s="9">
        <v>1.2505714416666667</v>
      </c>
      <c r="F4" s="13"/>
      <c r="G4" s="11"/>
      <c r="I4" s="12"/>
      <c r="J4" s="11"/>
    </row>
    <row r="5" spans="2:10" x14ac:dyDescent="0.2">
      <c r="B5" s="8">
        <v>38353</v>
      </c>
      <c r="C5" s="9">
        <v>90.175094406929389</v>
      </c>
      <c r="D5" s="13"/>
      <c r="E5" s="9">
        <v>1.352860175</v>
      </c>
      <c r="F5" s="13"/>
      <c r="G5" s="11"/>
      <c r="I5" s="12"/>
      <c r="J5" s="11"/>
    </row>
    <row r="6" spans="2:10" x14ac:dyDescent="0.2">
      <c r="B6" s="8">
        <v>38717</v>
      </c>
      <c r="C6" s="9">
        <v>90.175094406929389</v>
      </c>
      <c r="D6" s="13"/>
      <c r="E6" s="9">
        <v>1.352860175</v>
      </c>
      <c r="F6" s="13"/>
      <c r="G6" s="11"/>
      <c r="I6" s="12"/>
      <c r="J6" s="11"/>
    </row>
    <row r="7" spans="2:10" x14ac:dyDescent="0.2">
      <c r="B7" s="8">
        <v>38718</v>
      </c>
      <c r="C7" s="9">
        <v>93.7382431297941</v>
      </c>
      <c r="D7" s="13"/>
      <c r="E7" s="9">
        <v>1.4656129166666667</v>
      </c>
      <c r="F7" s="13"/>
      <c r="G7" s="11"/>
      <c r="I7" s="12"/>
      <c r="J7" s="11"/>
    </row>
    <row r="8" spans="2:10" x14ac:dyDescent="0.2">
      <c r="B8" s="8">
        <v>39082</v>
      </c>
      <c r="C8" s="9">
        <v>93.7382431297941</v>
      </c>
      <c r="D8" s="13"/>
      <c r="E8" s="9">
        <v>1.4656129166666667</v>
      </c>
      <c r="F8" s="13"/>
      <c r="G8" s="11"/>
      <c r="I8" s="12"/>
      <c r="J8" s="11"/>
    </row>
    <row r="9" spans="2:10" x14ac:dyDescent="0.2">
      <c r="B9" s="8">
        <v>39083</v>
      </c>
      <c r="C9" s="9">
        <v>117.16204618267811</v>
      </c>
      <c r="D9" s="13"/>
      <c r="E9" s="9">
        <v>1.5975953833333336</v>
      </c>
      <c r="F9" s="13"/>
      <c r="G9" s="11"/>
      <c r="I9" s="12"/>
      <c r="J9" s="11"/>
    </row>
    <row r="10" spans="2:10" x14ac:dyDescent="0.2">
      <c r="B10" s="8">
        <v>39447</v>
      </c>
      <c r="C10" s="9">
        <v>117.16204618267811</v>
      </c>
      <c r="D10" s="13"/>
      <c r="E10" s="9">
        <v>1.5975953833333336</v>
      </c>
      <c r="F10" s="13"/>
      <c r="G10" s="11"/>
      <c r="I10" s="12"/>
      <c r="J10" s="11"/>
    </row>
    <row r="11" spans="2:10" x14ac:dyDescent="0.2">
      <c r="B11" s="8">
        <v>39448</v>
      </c>
      <c r="C11" s="9">
        <v>120.73556849475386</v>
      </c>
      <c r="D11" s="13"/>
      <c r="E11" s="9">
        <v>1.7072985166666665</v>
      </c>
      <c r="F11" s="13"/>
      <c r="G11" s="11"/>
      <c r="I11" s="12"/>
      <c r="J11" s="11"/>
    </row>
    <row r="12" spans="2:10" x14ac:dyDescent="0.2">
      <c r="B12" s="8">
        <v>39813</v>
      </c>
      <c r="C12" s="9">
        <v>120.73556849475386</v>
      </c>
      <c r="D12" s="13"/>
      <c r="E12" s="9">
        <v>1.7072985166666665</v>
      </c>
      <c r="F12" s="13"/>
      <c r="G12" s="11"/>
      <c r="I12" s="12"/>
      <c r="J12" s="11"/>
    </row>
    <row r="13" spans="2:10" x14ac:dyDescent="0.2">
      <c r="B13" s="8">
        <v>39814</v>
      </c>
      <c r="C13" s="9">
        <v>84.595071143136082</v>
      </c>
      <c r="D13" s="13"/>
      <c r="E13" s="9">
        <v>1.8423673583333333</v>
      </c>
      <c r="F13" s="13"/>
      <c r="G13" s="11"/>
      <c r="I13" s="12"/>
      <c r="J13" s="11"/>
    </row>
    <row r="14" spans="2:10" x14ac:dyDescent="0.2">
      <c r="B14" s="8">
        <v>40178</v>
      </c>
      <c r="C14" s="9">
        <v>84.595071143136082</v>
      </c>
      <c r="D14" s="13"/>
      <c r="E14" s="9">
        <v>1.8423673583333333</v>
      </c>
      <c r="F14" s="13"/>
      <c r="G14" s="11"/>
      <c r="I14" s="12"/>
      <c r="J14" s="11"/>
    </row>
    <row r="15" spans="2:10" x14ac:dyDescent="0.2">
      <c r="B15" s="8">
        <v>40179</v>
      </c>
      <c r="C15" s="9">
        <v>142.14304618628427</v>
      </c>
      <c r="D15" s="13"/>
      <c r="E15" s="9">
        <v>1.7366883833333335</v>
      </c>
      <c r="F15" s="13"/>
      <c r="G15" s="11"/>
      <c r="I15" s="12"/>
      <c r="J15" s="11"/>
    </row>
    <row r="16" spans="2:10" x14ac:dyDescent="0.2">
      <c r="B16" s="8">
        <v>40543</v>
      </c>
      <c r="C16" s="9">
        <v>142.14304618628427</v>
      </c>
      <c r="D16" s="13"/>
      <c r="E16" s="9">
        <v>1.7366883833333335</v>
      </c>
      <c r="F16" s="13"/>
      <c r="G16" s="11"/>
      <c r="I16" s="12"/>
      <c r="J16" s="11"/>
    </row>
    <row r="17" spans="2:10" x14ac:dyDescent="0.2">
      <c r="B17" s="8">
        <v>40544</v>
      </c>
      <c r="C17" s="9">
        <v>160.81998432957067</v>
      </c>
      <c r="D17" s="13"/>
      <c r="E17" s="9">
        <v>1.8464288833333335</v>
      </c>
      <c r="F17" s="13"/>
      <c r="G17" s="11"/>
      <c r="I17" s="12"/>
      <c r="J17" s="11"/>
    </row>
    <row r="18" spans="2:10" x14ac:dyDescent="0.2">
      <c r="B18" s="8">
        <v>40908</v>
      </c>
      <c r="C18" s="9">
        <v>160.81998432957067</v>
      </c>
      <c r="D18" s="13"/>
      <c r="E18" s="9">
        <v>1.8464288833333335</v>
      </c>
      <c r="F18" s="13"/>
      <c r="G18" s="11"/>
      <c r="I18" s="12"/>
      <c r="J18" s="11"/>
    </row>
    <row r="19" spans="2:10" x14ac:dyDescent="0.2">
      <c r="B19" s="8">
        <v>40909</v>
      </c>
      <c r="C19" s="9">
        <v>135.77501727705959</v>
      </c>
      <c r="D19" s="13"/>
      <c r="E19" s="9">
        <v>1.7668178166666666</v>
      </c>
      <c r="F19" s="13"/>
      <c r="G19" s="11"/>
      <c r="I19" s="12"/>
      <c r="J19" s="11"/>
    </row>
    <row r="20" spans="2:10" x14ac:dyDescent="0.2">
      <c r="B20" s="8">
        <v>41274</v>
      </c>
      <c r="C20" s="9">
        <v>135.77501727705959</v>
      </c>
      <c r="D20" s="13"/>
      <c r="E20" s="9">
        <v>1.7668178166666666</v>
      </c>
      <c r="F20" s="13"/>
      <c r="G20" s="11"/>
      <c r="I20" s="12"/>
      <c r="J20" s="11"/>
    </row>
    <row r="21" spans="2:10" x14ac:dyDescent="0.2">
      <c r="B21" s="8">
        <v>41275</v>
      </c>
      <c r="C21" s="9">
        <v>128.80749790146396</v>
      </c>
      <c r="D21" s="13"/>
      <c r="E21" s="9">
        <v>1.6205245416666667</v>
      </c>
      <c r="F21" s="13"/>
      <c r="G21" s="11"/>
      <c r="I21" s="12"/>
      <c r="J21" s="11"/>
    </row>
    <row r="22" spans="2:10" x14ac:dyDescent="0.2">
      <c r="B22" s="8">
        <v>41639</v>
      </c>
      <c r="C22" s="9">
        <v>128.80749790146396</v>
      </c>
      <c r="D22" s="13"/>
      <c r="E22" s="9">
        <v>1.6205245416666667</v>
      </c>
      <c r="F22" s="13"/>
      <c r="G22" s="11"/>
      <c r="I22" s="12"/>
      <c r="J22" s="11"/>
    </row>
    <row r="23" spans="2:10" x14ac:dyDescent="0.2">
      <c r="B23" s="8">
        <v>41640</v>
      </c>
      <c r="C23" s="9">
        <v>126.93420725160109</v>
      </c>
      <c r="D23" s="13"/>
      <c r="E23" s="9">
        <v>1.6065079749999998</v>
      </c>
      <c r="F23" s="13"/>
      <c r="G23" s="11"/>
      <c r="I23" s="12"/>
      <c r="J23" s="11"/>
    </row>
    <row r="24" spans="2:10" x14ac:dyDescent="0.2">
      <c r="B24" s="8">
        <v>42004</v>
      </c>
      <c r="C24" s="9">
        <v>126.93420725160109</v>
      </c>
      <c r="D24" s="13"/>
      <c r="E24" s="9">
        <v>1.6065079749999998</v>
      </c>
      <c r="F24" s="13"/>
      <c r="G24" s="11"/>
      <c r="I24" s="12"/>
      <c r="J24" s="11"/>
    </row>
    <row r="25" spans="2:10" x14ac:dyDescent="0.2">
      <c r="B25" s="8">
        <v>42005</v>
      </c>
      <c r="C25" s="9">
        <v>134.60548089394572</v>
      </c>
      <c r="D25" s="13"/>
      <c r="E25" s="9">
        <v>1.6896413416666669</v>
      </c>
      <c r="F25" s="13"/>
      <c r="G25" s="11"/>
      <c r="I25" s="12"/>
      <c r="J25" s="11"/>
    </row>
    <row r="26" spans="2:10" x14ac:dyDescent="0.2">
      <c r="B26" s="8">
        <v>42369</v>
      </c>
      <c r="C26" s="9">
        <v>134.60548089394572</v>
      </c>
      <c r="D26" s="13"/>
      <c r="E26" s="9">
        <v>1.6896413416666669</v>
      </c>
      <c r="F26" s="13"/>
      <c r="G26" s="11"/>
      <c r="I26" s="12"/>
      <c r="J26" s="11"/>
    </row>
    <row r="27" spans="2:10" x14ac:dyDescent="0.2">
      <c r="B27" s="8">
        <v>42370</v>
      </c>
      <c r="C27" s="9">
        <v>142.74233798707149</v>
      </c>
      <c r="D27" s="13"/>
      <c r="E27" s="9">
        <v>1.7898508583333335</v>
      </c>
      <c r="F27" s="13"/>
      <c r="G27" s="11"/>
      <c r="I27" s="12"/>
      <c r="J27" s="11"/>
    </row>
    <row r="28" spans="2:10" x14ac:dyDescent="0.2">
      <c r="B28" s="8">
        <v>42735</v>
      </c>
      <c r="C28" s="9">
        <v>142.74233798707149</v>
      </c>
      <c r="D28" s="13"/>
      <c r="E28" s="9">
        <v>1.7898508583333335</v>
      </c>
      <c r="F28" s="13"/>
      <c r="G28" s="11"/>
      <c r="I28" s="12"/>
      <c r="J28" s="11"/>
    </row>
    <row r="29" spans="2:10" x14ac:dyDescent="0.2">
      <c r="B29" s="8">
        <v>42736</v>
      </c>
      <c r="C29" s="9">
        <v>158.86121562800054</v>
      </c>
      <c r="D29" s="13"/>
      <c r="E29" s="9">
        <v>1.799596175</v>
      </c>
      <c r="F29" s="13"/>
      <c r="G29" s="11"/>
      <c r="I29" s="12"/>
      <c r="J29" s="11"/>
    </row>
    <row r="30" spans="2:10" x14ac:dyDescent="0.2">
      <c r="B30" s="8">
        <v>43100</v>
      </c>
      <c r="C30" s="9">
        <v>158.86121562800054</v>
      </c>
      <c r="D30" s="13"/>
      <c r="E30" s="9">
        <v>1.799596175</v>
      </c>
      <c r="F30" s="13"/>
      <c r="G30" s="11"/>
      <c r="I30" s="12"/>
      <c r="J30" s="11"/>
    </row>
    <row r="31" spans="2:10" x14ac:dyDescent="0.2">
      <c r="B31" s="8">
        <v>43101</v>
      </c>
      <c r="C31" s="9">
        <v>135.29070250676864</v>
      </c>
      <c r="D31" s="13"/>
      <c r="E31" s="9">
        <v>1.7551686166666665</v>
      </c>
      <c r="F31" s="13"/>
      <c r="G31" s="11"/>
      <c r="I31" s="12"/>
      <c r="J31" s="11"/>
    </row>
    <row r="32" spans="2:10" x14ac:dyDescent="0.2">
      <c r="B32" s="8">
        <v>43465</v>
      </c>
      <c r="C32" s="9">
        <v>135.29070250676864</v>
      </c>
      <c r="D32" s="13"/>
      <c r="E32" s="9">
        <v>1.7551686166666665</v>
      </c>
      <c r="F32" s="13"/>
      <c r="G32" s="11"/>
      <c r="I32" s="12"/>
      <c r="J32" s="11"/>
    </row>
    <row r="33" spans="2:10" x14ac:dyDescent="0.2">
      <c r="B33" s="8">
        <v>43466</v>
      </c>
      <c r="C33" s="9">
        <v>114.12539274368727</v>
      </c>
      <c r="D33" s="14"/>
      <c r="E33" s="9">
        <v>1.6318636999999998</v>
      </c>
      <c r="F33" s="14"/>
      <c r="G33" s="11"/>
      <c r="I33" s="12"/>
      <c r="J33" s="11"/>
    </row>
    <row r="34" spans="2:10" ht="12" customHeight="1" x14ac:dyDescent="0.2">
      <c r="B34" s="8">
        <v>43830</v>
      </c>
      <c r="C34" s="9">
        <v>114.12539274368727</v>
      </c>
      <c r="D34" s="15"/>
      <c r="E34" s="9">
        <v>1.6318636999999998</v>
      </c>
      <c r="F34" s="15"/>
      <c r="G34" s="11"/>
      <c r="I34" s="12"/>
      <c r="J34" s="11"/>
    </row>
    <row r="35" spans="2:10" x14ac:dyDescent="0.2">
      <c r="B35" s="8">
        <v>42005</v>
      </c>
      <c r="C35" s="10"/>
      <c r="D35" s="9">
        <v>121.65940487976323</v>
      </c>
      <c r="E35" s="9"/>
      <c r="F35" s="9">
        <v>1.7008899</v>
      </c>
      <c r="H35" s="11"/>
    </row>
    <row r="36" spans="2:10" x14ac:dyDescent="0.2">
      <c r="B36" s="8">
        <v>42036</v>
      </c>
      <c r="C36" s="13"/>
      <c r="D36" s="9">
        <v>125.78809823958201</v>
      </c>
      <c r="E36" s="16"/>
      <c r="F36" s="9">
        <v>1.6157072000000001</v>
      </c>
      <c r="H36" s="11"/>
    </row>
    <row r="37" spans="2:10" x14ac:dyDescent="0.2">
      <c r="B37" s="8">
        <v>42064</v>
      </c>
      <c r="C37" s="13"/>
      <c r="D37" s="9">
        <v>126.18887474120545</v>
      </c>
      <c r="E37" s="16"/>
      <c r="F37" s="9">
        <v>1.789064</v>
      </c>
      <c r="H37" s="11"/>
    </row>
    <row r="38" spans="2:10" x14ac:dyDescent="0.2">
      <c r="B38" s="8">
        <v>42095</v>
      </c>
      <c r="C38" s="13"/>
      <c r="D38" s="9">
        <v>130.4150981494428</v>
      </c>
      <c r="E38" s="16"/>
      <c r="F38" s="9">
        <v>1.7085934999999999</v>
      </c>
      <c r="H38" s="11"/>
    </row>
    <row r="39" spans="2:10" x14ac:dyDescent="0.2">
      <c r="B39" s="8">
        <v>42125</v>
      </c>
      <c r="C39" s="13"/>
      <c r="D39" s="9">
        <v>133.00617746633395</v>
      </c>
      <c r="E39" s="16"/>
      <c r="F39" s="9">
        <v>1.6377911999999999</v>
      </c>
      <c r="H39" s="11"/>
    </row>
    <row r="40" spans="2:10" x14ac:dyDescent="0.2">
      <c r="B40" s="8">
        <v>42156</v>
      </c>
      <c r="C40" s="13"/>
      <c r="D40" s="9">
        <v>137.85433177257511</v>
      </c>
      <c r="E40" s="16"/>
      <c r="F40" s="9">
        <v>1.7577353999999998</v>
      </c>
      <c r="H40" s="11"/>
    </row>
    <row r="41" spans="2:10" x14ac:dyDescent="0.2">
      <c r="B41" s="8">
        <v>42186</v>
      </c>
      <c r="C41" s="13"/>
      <c r="D41" s="9">
        <v>144.02978982556661</v>
      </c>
      <c r="E41" s="16"/>
      <c r="F41" s="9">
        <v>1.7411918</v>
      </c>
      <c r="H41" s="11"/>
    </row>
    <row r="42" spans="2:10" x14ac:dyDescent="0.2">
      <c r="B42" s="8">
        <v>42217</v>
      </c>
      <c r="C42" s="13"/>
      <c r="D42" s="9">
        <v>141.92737647329204</v>
      </c>
      <c r="E42" s="16"/>
      <c r="F42" s="9">
        <v>1.4676401000000001</v>
      </c>
      <c r="H42" s="11"/>
    </row>
    <row r="43" spans="2:10" x14ac:dyDescent="0.2">
      <c r="B43" s="8">
        <v>42248</v>
      </c>
      <c r="C43" s="13"/>
      <c r="D43" s="9">
        <v>142.15056682609858</v>
      </c>
      <c r="E43" s="16"/>
      <c r="F43" s="9">
        <v>1.6166775</v>
      </c>
      <c r="H43" s="11"/>
    </row>
    <row r="44" spans="2:10" x14ac:dyDescent="0.2">
      <c r="B44" s="8">
        <v>42278</v>
      </c>
      <c r="C44" s="13"/>
      <c r="D44" s="9">
        <v>138.24155641905102</v>
      </c>
      <c r="E44" s="16"/>
      <c r="F44" s="9">
        <v>1.7901142999999999</v>
      </c>
      <c r="H44" s="11"/>
    </row>
    <row r="45" spans="2:10" x14ac:dyDescent="0.2">
      <c r="B45" s="8">
        <v>42309</v>
      </c>
      <c r="C45" s="13"/>
      <c r="D45" s="9">
        <v>139.3864815192787</v>
      </c>
      <c r="E45" s="16"/>
      <c r="F45" s="9">
        <v>1.7358711</v>
      </c>
      <c r="H45" s="11"/>
    </row>
    <row r="46" spans="2:10" x14ac:dyDescent="0.2">
      <c r="B46" s="8">
        <v>42339</v>
      </c>
      <c r="C46" s="13"/>
      <c r="D46" s="9">
        <v>135.32345329097186</v>
      </c>
      <c r="E46" s="16"/>
      <c r="F46" s="9">
        <v>1.7144191</v>
      </c>
      <c r="H46" s="11"/>
    </row>
    <row r="47" spans="2:10" x14ac:dyDescent="0.2">
      <c r="B47" s="8">
        <v>42370</v>
      </c>
      <c r="C47" s="13"/>
      <c r="D47" s="9">
        <v>133.83775145425233</v>
      </c>
      <c r="E47" s="16"/>
      <c r="F47" s="9">
        <v>1.7597186999999999</v>
      </c>
      <c r="H47" s="11"/>
    </row>
    <row r="48" spans="2:10" x14ac:dyDescent="0.2">
      <c r="B48" s="8">
        <v>42401</v>
      </c>
      <c r="C48" s="13"/>
      <c r="D48" s="9">
        <v>133.88400950420993</v>
      </c>
      <c r="E48" s="16"/>
      <c r="F48" s="9">
        <v>1.8019803999999999</v>
      </c>
      <c r="H48" s="11"/>
    </row>
    <row r="49" spans="2:9" x14ac:dyDescent="0.2">
      <c r="B49" s="8">
        <v>42430</v>
      </c>
      <c r="C49" s="13"/>
      <c r="D49" s="9">
        <v>133.79062391061794</v>
      </c>
      <c r="E49" s="16"/>
      <c r="F49" s="9">
        <v>1.830166</v>
      </c>
      <c r="H49" s="11"/>
    </row>
    <row r="50" spans="2:9" x14ac:dyDescent="0.2">
      <c r="B50" s="8">
        <v>42461</v>
      </c>
      <c r="C50" s="13"/>
      <c r="D50" s="9">
        <v>138.79178049686314</v>
      </c>
      <c r="E50" s="16"/>
      <c r="F50" s="9">
        <v>1.7472296999999999</v>
      </c>
      <c r="H50" s="11"/>
    </row>
    <row r="51" spans="2:9" x14ac:dyDescent="0.2">
      <c r="B51" s="8">
        <v>42491</v>
      </c>
      <c r="C51" s="13"/>
      <c r="D51" s="9">
        <v>139.19009258107656</v>
      </c>
      <c r="E51" s="16"/>
      <c r="F51" s="9">
        <v>1.6949036000000002</v>
      </c>
      <c r="H51" s="11"/>
    </row>
    <row r="52" spans="2:9" x14ac:dyDescent="0.2">
      <c r="B52" s="8">
        <v>42522</v>
      </c>
      <c r="C52" s="13"/>
      <c r="D52" s="9">
        <v>140.29040990888205</v>
      </c>
      <c r="E52" s="16"/>
      <c r="F52" s="9">
        <v>1.805572</v>
      </c>
      <c r="H52" s="11"/>
    </row>
    <row r="53" spans="2:9" x14ac:dyDescent="0.2">
      <c r="B53" s="8">
        <v>42552</v>
      </c>
      <c r="C53" s="13"/>
      <c r="D53" s="9">
        <v>142.63472954820946</v>
      </c>
      <c r="E53" s="16"/>
      <c r="F53" s="9">
        <v>1.7346733000000001</v>
      </c>
      <c r="H53" s="11"/>
    </row>
    <row r="54" spans="2:9" x14ac:dyDescent="0.2">
      <c r="B54" s="8">
        <v>42583</v>
      </c>
      <c r="C54" s="13"/>
      <c r="D54" s="9">
        <v>151.35507404541869</v>
      </c>
      <c r="E54" s="16"/>
      <c r="F54" s="9">
        <v>1.6754648999999999</v>
      </c>
      <c r="H54" s="11"/>
    </row>
    <row r="55" spans="2:9" x14ac:dyDescent="0.2">
      <c r="B55" s="8">
        <v>42614</v>
      </c>
      <c r="C55" s="13"/>
      <c r="D55" s="9">
        <v>152.09796781380399</v>
      </c>
      <c r="E55" s="16"/>
      <c r="F55" s="9">
        <v>1.840727</v>
      </c>
      <c r="H55" s="11"/>
    </row>
    <row r="56" spans="2:9" x14ac:dyDescent="0.2">
      <c r="B56" s="8">
        <v>42644</v>
      </c>
      <c r="C56" s="13"/>
      <c r="D56" s="9">
        <v>148.81905564309614</v>
      </c>
      <c r="E56" s="16"/>
      <c r="F56" s="9">
        <v>1.8605973999999998</v>
      </c>
    </row>
    <row r="57" spans="2:9" x14ac:dyDescent="0.2">
      <c r="B57" s="8">
        <v>42675</v>
      </c>
      <c r="C57" s="13"/>
      <c r="D57" s="9">
        <v>150.15373352310118</v>
      </c>
      <c r="E57" s="16"/>
      <c r="F57" s="9">
        <v>1.8807543999999998</v>
      </c>
    </row>
    <row r="58" spans="2:9" x14ac:dyDescent="0.2">
      <c r="B58" s="8">
        <v>42705</v>
      </c>
      <c r="C58" s="13"/>
      <c r="D58" s="9">
        <v>147.42999775403564</v>
      </c>
      <c r="E58" s="16"/>
      <c r="F58" s="9">
        <v>1.8464228999999999</v>
      </c>
    </row>
    <row r="59" spans="2:9" x14ac:dyDescent="0.2">
      <c r="B59" s="8">
        <v>42736</v>
      </c>
      <c r="C59" s="13"/>
      <c r="D59" s="9">
        <v>150.48423249713821</v>
      </c>
      <c r="E59" s="16"/>
      <c r="F59" s="9">
        <v>2.0323604999999998</v>
      </c>
      <c r="I59" s="1" t="s">
        <v>5</v>
      </c>
    </row>
    <row r="60" spans="2:9" x14ac:dyDescent="0.2">
      <c r="B60" s="8">
        <v>42767</v>
      </c>
      <c r="C60" s="13"/>
      <c r="D60" s="9">
        <v>156.43321763995928</v>
      </c>
      <c r="E60" s="16"/>
      <c r="F60" s="9">
        <v>1.9017799</v>
      </c>
      <c r="I60" s="1" t="s">
        <v>6</v>
      </c>
    </row>
    <row r="61" spans="2:9" x14ac:dyDescent="0.2">
      <c r="B61" s="8">
        <v>42795</v>
      </c>
      <c r="C61" s="13"/>
      <c r="D61" s="9">
        <v>168.08906774905128</v>
      </c>
      <c r="E61" s="16"/>
      <c r="F61" s="9">
        <v>2.0700466999999998</v>
      </c>
    </row>
    <row r="62" spans="2:9" x14ac:dyDescent="0.2">
      <c r="B62" s="8">
        <v>42826</v>
      </c>
      <c r="C62" s="13"/>
      <c r="D62" s="9">
        <v>159.10201359135249</v>
      </c>
      <c r="E62" s="16"/>
      <c r="F62" s="9">
        <v>1.4582948999999998</v>
      </c>
    </row>
    <row r="63" spans="2:9" x14ac:dyDescent="0.2">
      <c r="B63" s="8">
        <v>42856</v>
      </c>
      <c r="C63" s="13"/>
      <c r="D63" s="9">
        <v>155.60739959549187</v>
      </c>
      <c r="E63" s="16"/>
      <c r="F63" s="9">
        <v>1.8286404999999999</v>
      </c>
    </row>
    <row r="64" spans="2:9" x14ac:dyDescent="0.2">
      <c r="B64" s="8">
        <v>42887</v>
      </c>
      <c r="C64" s="13"/>
      <c r="D64" s="9">
        <v>164.46621994843744</v>
      </c>
      <c r="E64" s="16"/>
      <c r="F64" s="9">
        <v>1.8811708999999999</v>
      </c>
    </row>
    <row r="65" spans="2:6" x14ac:dyDescent="0.2">
      <c r="B65" s="8">
        <v>42917</v>
      </c>
      <c r="C65" s="13"/>
      <c r="D65" s="9">
        <v>173.27422931411201</v>
      </c>
      <c r="E65" s="16"/>
      <c r="F65" s="9">
        <v>1.8152629</v>
      </c>
    </row>
    <row r="66" spans="2:6" x14ac:dyDescent="0.2">
      <c r="B66" s="8">
        <v>42948</v>
      </c>
      <c r="C66" s="13"/>
      <c r="D66" s="9">
        <v>168.07680727864522</v>
      </c>
      <c r="E66" s="16"/>
      <c r="F66" s="9">
        <v>1.6959200000000001</v>
      </c>
    </row>
    <row r="67" spans="2:6" x14ac:dyDescent="0.2">
      <c r="B67" s="8">
        <v>42979</v>
      </c>
      <c r="C67" s="13"/>
      <c r="D67" s="9">
        <v>165.13981593010516</v>
      </c>
      <c r="E67" s="16"/>
      <c r="F67" s="9">
        <v>1.5429465</v>
      </c>
    </row>
    <row r="68" spans="2:6" x14ac:dyDescent="0.2">
      <c r="B68" s="8">
        <v>43009</v>
      </c>
      <c r="C68" s="13"/>
      <c r="D68" s="9">
        <v>145.17219818908924</v>
      </c>
      <c r="E68" s="16"/>
      <c r="F68" s="9">
        <v>1.8111108000000002</v>
      </c>
    </row>
    <row r="69" spans="2:6" x14ac:dyDescent="0.2">
      <c r="B69" s="8">
        <v>43040</v>
      </c>
      <c r="C69" s="13"/>
      <c r="D69" s="9">
        <v>152.12218563758347</v>
      </c>
      <c r="E69" s="16"/>
      <c r="F69" s="9">
        <v>1.8896820000000001</v>
      </c>
    </row>
    <row r="70" spans="2:6" x14ac:dyDescent="0.2">
      <c r="B70" s="8">
        <v>43070</v>
      </c>
      <c r="C70" s="13"/>
      <c r="D70" s="9">
        <v>149.05420476609984</v>
      </c>
      <c r="E70" s="16"/>
      <c r="F70" s="9">
        <v>1.6679382</v>
      </c>
    </row>
    <row r="71" spans="2:6" x14ac:dyDescent="0.2">
      <c r="B71" s="8">
        <v>43101</v>
      </c>
      <c r="C71" s="13"/>
      <c r="D71" s="9">
        <v>144.01256009812343</v>
      </c>
      <c r="E71" s="16"/>
      <c r="F71" s="9">
        <v>1.7239514999999999</v>
      </c>
    </row>
    <row r="72" spans="2:6" x14ac:dyDescent="0.2">
      <c r="B72" s="8">
        <v>43132</v>
      </c>
      <c r="C72" s="13"/>
      <c r="D72" s="9">
        <v>135.01885155946317</v>
      </c>
      <c r="E72" s="16"/>
      <c r="F72" s="9">
        <v>1.6014324999999998</v>
      </c>
    </row>
    <row r="73" spans="2:6" x14ac:dyDescent="0.2">
      <c r="B73" s="8">
        <v>43160</v>
      </c>
      <c r="C73" s="13"/>
      <c r="D73" s="9">
        <v>124.66639422258861</v>
      </c>
      <c r="E73" s="16"/>
      <c r="F73" s="9">
        <v>1.6531833000000002</v>
      </c>
    </row>
    <row r="74" spans="2:6" x14ac:dyDescent="0.2">
      <c r="B74" s="8">
        <v>43191</v>
      </c>
      <c r="C74" s="17"/>
      <c r="D74" s="9">
        <v>123.23504436854408</v>
      </c>
      <c r="E74" s="16"/>
      <c r="F74" s="9">
        <v>1.6641406999999999</v>
      </c>
    </row>
    <row r="75" spans="2:6" x14ac:dyDescent="0.2">
      <c r="B75" s="8">
        <v>43221</v>
      </c>
      <c r="C75" s="17"/>
      <c r="D75" s="9">
        <v>129.42333195109828</v>
      </c>
      <c r="E75" s="16"/>
      <c r="F75" s="9">
        <v>1.7751443000000002</v>
      </c>
    </row>
    <row r="76" spans="2:6" x14ac:dyDescent="0.2">
      <c r="B76" s="8">
        <v>43252</v>
      </c>
      <c r="C76" s="17"/>
      <c r="D76" s="9">
        <v>135.10407951831982</v>
      </c>
      <c r="E76" s="16"/>
      <c r="F76" s="9">
        <v>1.7833576</v>
      </c>
    </row>
    <row r="77" spans="2:6" x14ac:dyDescent="0.2">
      <c r="B77" s="8">
        <v>43282</v>
      </c>
      <c r="C77" s="17"/>
      <c r="D77" s="9">
        <v>137.56866202517608</v>
      </c>
      <c r="E77" s="16"/>
      <c r="F77" s="9">
        <v>1.8019786000000002</v>
      </c>
    </row>
    <row r="78" spans="2:6" x14ac:dyDescent="0.2">
      <c r="B78" s="8">
        <v>43313</v>
      </c>
      <c r="C78" s="17"/>
      <c r="D78" s="9">
        <v>136.98298117556664</v>
      </c>
      <c r="E78" s="16"/>
      <c r="F78" s="9">
        <v>1.7700400000000001</v>
      </c>
    </row>
    <row r="79" spans="2:6" x14ac:dyDescent="0.2">
      <c r="B79" s="8">
        <v>43344</v>
      </c>
      <c r="C79" s="17"/>
      <c r="D79" s="9">
        <v>137.80456584923232</v>
      </c>
      <c r="E79" s="16"/>
      <c r="F79" s="9">
        <v>1.7509908000000001</v>
      </c>
    </row>
    <row r="80" spans="2:6" x14ac:dyDescent="0.2">
      <c r="B80" s="8">
        <v>43374</v>
      </c>
      <c r="C80" s="17"/>
      <c r="D80" s="9">
        <v>145.25286514270084</v>
      </c>
      <c r="E80" s="16"/>
      <c r="F80" s="9">
        <v>2.1733996000000002</v>
      </c>
    </row>
    <row r="81" spans="2:6" x14ac:dyDescent="0.2">
      <c r="B81" s="8">
        <v>43405</v>
      </c>
      <c r="C81" s="17"/>
      <c r="D81" s="9">
        <v>137.9915808358277</v>
      </c>
      <c r="E81" s="16"/>
      <c r="F81" s="9">
        <v>1.780343</v>
      </c>
    </row>
    <row r="82" spans="2:6" x14ac:dyDescent="0.2">
      <c r="B82" s="8">
        <v>43435</v>
      </c>
      <c r="C82" s="17"/>
      <c r="D82" s="9">
        <v>132.64658663820819</v>
      </c>
      <c r="E82" s="16"/>
      <c r="F82" s="9">
        <v>1.5840615</v>
      </c>
    </row>
    <row r="83" spans="2:6" x14ac:dyDescent="0.2">
      <c r="B83" s="8">
        <v>43466</v>
      </c>
      <c r="C83" s="17"/>
      <c r="D83" s="9">
        <v>132.19152597172064</v>
      </c>
      <c r="E83" s="16"/>
      <c r="F83" s="9">
        <v>1.8041218999999999</v>
      </c>
    </row>
    <row r="84" spans="2:6" x14ac:dyDescent="0.2">
      <c r="B84" s="8">
        <v>43497</v>
      </c>
      <c r="C84" s="17"/>
      <c r="D84" s="9">
        <v>129.63418164817324</v>
      </c>
      <c r="E84" s="16"/>
      <c r="F84" s="9">
        <v>1.6931763999999998</v>
      </c>
    </row>
    <row r="85" spans="2:6" x14ac:dyDescent="0.2">
      <c r="B85" s="8">
        <v>43525</v>
      </c>
      <c r="C85" s="17"/>
      <c r="D85" s="9">
        <v>125.26071229525535</v>
      </c>
      <c r="E85" s="16"/>
      <c r="F85" s="9">
        <v>1.7600033000000002</v>
      </c>
    </row>
    <row r="86" spans="2:6" x14ac:dyDescent="0.2">
      <c r="B86" s="8">
        <v>43556</v>
      </c>
      <c r="C86" s="17"/>
      <c r="D86" s="9">
        <v>125.01514008299745</v>
      </c>
      <c r="E86" s="16"/>
      <c r="F86" s="9">
        <v>1.6519063999999999</v>
      </c>
    </row>
    <row r="87" spans="2:6" x14ac:dyDescent="0.2">
      <c r="B87" s="8">
        <v>43586</v>
      </c>
      <c r="C87" s="17"/>
      <c r="D87" s="9">
        <v>121.02342202198633</v>
      </c>
      <c r="E87" s="16"/>
      <c r="F87" s="9">
        <v>1.7469841000000002</v>
      </c>
    </row>
    <row r="88" spans="2:6" x14ac:dyDescent="0.2">
      <c r="B88" s="8">
        <v>43617</v>
      </c>
      <c r="C88" s="17"/>
      <c r="D88" s="9">
        <v>117.95932124736223</v>
      </c>
      <c r="E88" s="16"/>
      <c r="F88" s="9">
        <v>1.4791308999999999</v>
      </c>
    </row>
    <row r="89" spans="2:6" x14ac:dyDescent="0.2">
      <c r="B89" s="8">
        <v>43647</v>
      </c>
      <c r="C89" s="13"/>
      <c r="D89" s="9">
        <v>113.18105188238565</v>
      </c>
      <c r="E89" s="16"/>
      <c r="F89" s="9">
        <v>1.5747464</v>
      </c>
    </row>
    <row r="90" spans="2:6" x14ac:dyDescent="0.2">
      <c r="B90" s="8">
        <v>43678</v>
      </c>
      <c r="C90" s="13"/>
      <c r="D90" s="9">
        <v>106.98367760460211</v>
      </c>
      <c r="E90" s="16"/>
      <c r="F90" s="9">
        <v>1.5531115</v>
      </c>
    </row>
    <row r="91" spans="2:6" x14ac:dyDescent="0.2">
      <c r="B91" s="8">
        <v>43709</v>
      </c>
      <c r="C91" s="17"/>
      <c r="D91" s="9">
        <v>103.69523030365659</v>
      </c>
      <c r="E91" s="16"/>
      <c r="F91" s="9">
        <v>1.6305755</v>
      </c>
    </row>
    <row r="92" spans="2:6" x14ac:dyDescent="0.2">
      <c r="B92" s="8">
        <v>43739</v>
      </c>
      <c r="C92" s="17"/>
      <c r="D92" s="9">
        <v>98.965443667480102</v>
      </c>
      <c r="E92" s="16"/>
      <c r="F92" s="9">
        <v>1.8306716999999999</v>
      </c>
    </row>
    <row r="93" spans="2:6" x14ac:dyDescent="0.2">
      <c r="B93" s="8">
        <v>43770</v>
      </c>
      <c r="C93" s="17"/>
      <c r="D93" s="9">
        <v>97.616134653505014</v>
      </c>
      <c r="E93" s="16"/>
      <c r="F93" s="9">
        <v>1.5571106000000001</v>
      </c>
    </row>
    <row r="94" spans="2:6" x14ac:dyDescent="0.2">
      <c r="B94" s="8">
        <v>43800</v>
      </c>
      <c r="C94" s="17"/>
      <c r="D94" s="9">
        <v>90.205613344945462</v>
      </c>
      <c r="E94" s="16"/>
      <c r="F94" s="9">
        <v>1.3008251</v>
      </c>
    </row>
    <row r="95" spans="2:6" x14ac:dyDescent="0.2">
      <c r="B95" s="8">
        <v>43831</v>
      </c>
      <c r="C95" s="17"/>
      <c r="D95" s="9">
        <v>82.399772333909425</v>
      </c>
      <c r="E95" s="16"/>
      <c r="F95" s="9">
        <v>1.5663289999999999</v>
      </c>
    </row>
    <row r="96" spans="2:6" x14ac:dyDescent="0.2">
      <c r="B96" s="8">
        <v>43862</v>
      </c>
      <c r="C96" s="17"/>
      <c r="D96" s="9">
        <v>78.687078216940279</v>
      </c>
      <c r="E96" s="16"/>
      <c r="F96" s="9">
        <v>1.7104172</v>
      </c>
    </row>
    <row r="97" spans="2:6" x14ac:dyDescent="0.2">
      <c r="B97" s="8">
        <v>43891</v>
      </c>
      <c r="C97" s="17"/>
      <c r="D97" s="9">
        <v>79.666602653965384</v>
      </c>
      <c r="E97" s="16"/>
      <c r="F97" s="9">
        <v>1.6356128999999999</v>
      </c>
    </row>
    <row r="98" spans="2:6" x14ac:dyDescent="0.2">
      <c r="B98" s="8">
        <v>43922</v>
      </c>
      <c r="C98" s="17"/>
      <c r="D98" s="9">
        <v>92.583431398807079</v>
      </c>
      <c r="E98" s="16"/>
      <c r="F98" s="9">
        <v>1.3598058000000002</v>
      </c>
    </row>
    <row r="99" spans="2:6" x14ac:dyDescent="0.2">
      <c r="B99" s="8">
        <v>43952</v>
      </c>
      <c r="C99" s="17"/>
      <c r="D99" s="9">
        <v>124.01787878098176</v>
      </c>
      <c r="E99" s="16"/>
      <c r="F99" s="9">
        <v>1.3224838999999999</v>
      </c>
    </row>
    <row r="100" spans="2:6" x14ac:dyDescent="0.2">
      <c r="B100" s="8">
        <v>43983</v>
      </c>
      <c r="C100" s="18"/>
      <c r="D100" s="19">
        <v>119.34403946582681</v>
      </c>
      <c r="E100" s="19"/>
      <c r="F100" s="19">
        <v>1.3775158000000001</v>
      </c>
    </row>
  </sheetData>
  <conditionalFormatting sqref="E3:E34">
    <cfRule type="top10" dxfId="7" priority="8" rank="4"/>
  </conditionalFormatting>
  <conditionalFormatting sqref="F35:F88">
    <cfRule type="top10" dxfId="6" priority="7" rank="3"/>
  </conditionalFormatting>
  <conditionalFormatting sqref="C3:C34">
    <cfRule type="top10" dxfId="5" priority="6" rank="4"/>
  </conditionalFormatting>
  <conditionalFormatting sqref="D35:D88">
    <cfRule type="top10" dxfId="4" priority="5" rank="3"/>
  </conditionalFormatting>
  <conditionalFormatting sqref="F100">
    <cfRule type="top10" dxfId="3" priority="4" rank="3"/>
  </conditionalFormatting>
  <conditionalFormatting sqref="D100">
    <cfRule type="top10" dxfId="2" priority="3" rank="3"/>
  </conditionalFormatting>
  <conditionalFormatting sqref="F89:F99">
    <cfRule type="top10" dxfId="1" priority="2" rank="3"/>
  </conditionalFormatting>
  <conditionalFormatting sqref="D89:D99">
    <cfRule type="top10" dxfId="0" priority="1" rank="3"/>
  </conditionalFormatting>
  <pageMargins left="0.78740157499999996" right="0.78740157499999996" top="0.984251969" bottom="0.984251969" header="0.4921259845" footer="0.4921259845"/>
  <pageSetup paperSize="9" scale="62"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Graph</vt:lpstr>
      <vt:lpstr>DATA</vt:lpstr>
      <vt:lpstr>DATA!Print_Area</vt:lpstr>
    </vt:vector>
  </TitlesOfParts>
  <Company>?ko Institut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Dolega</dc:creator>
  <cp:lastModifiedBy>BOZHKO Svitlana (ESTAT-EXT)</cp:lastModifiedBy>
  <dcterms:created xsi:type="dcterms:W3CDTF">2020-10-23T06:54:12Z</dcterms:created>
  <dcterms:modified xsi:type="dcterms:W3CDTF">2024-02-27T12:59:33Z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2024-02-23T14:03:38Z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bf54da3b-f910-4274-92fa-2948d806fe24</vt:lpwstr>
  </property>
  <property fmtid="{D5CDD505-2E9C-101B-9397-08002B2CF9AE}" pid="8" name="MSIP_Label_6bd9ddd1-4d20-43f6-abfa-fc3c07406f94_ContentBits">
    <vt:lpwstr>0</vt:lpwstr>
  </property>
</Properties>
</file>