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AT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<sst xmlns="http://schemas.openxmlformats.org/spreadsheetml/2006/main" count="403" uniqueCount="275">
  <si>
    <t>Source: Eurostat, EU SDG indicators (data extracted on 26 April 2023).</t>
  </si>
  <si>
    <t>Austria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</si>
  <si>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</si>
  <si>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</si>
  <si>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</si>
  <si>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</si>
  <si>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</si>
  <si>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</si>
  <si>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</si>
  <si>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</si>
  <si>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</si>
  <si>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</si>
  <si>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</si>
  <si>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</si>
  <si>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</si>
  <si>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</si>
  <si>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</si>
  <si>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</si>
  <si>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</si>
  <si>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</si>
  <si>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</si>
  <si>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</si>
  <si>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</si>
  <si>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</si>
  <si>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</si>
  <si>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</si>
  <si>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</si>
  <si>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</si>
  <si>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</si>
  <si>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</si>
  <si>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</si>
  <si>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</si>
  <si>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</si>
  <si>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</si>
  <si>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</si>
  <si>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</si>
  <si>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</si>
  <si>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</si>
  <si>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</si>
  <si>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</si>
  <si>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</si>
  <si>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</si>
  <si>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</si>
  <si>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</si>
  <si>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</si>
  <si>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</si>
  <si>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</si>
  <si>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</si>
  <si>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</si>
  <si>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</si>
  <si>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</si>
  <si>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</si>
  <si>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</si>
  <si>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</si>
  <si>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</si>
  <si>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</si>
  <si>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</si>
  <si>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</si>
  <si>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</si>
  <si>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</si>
  <si>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</si>
  <si>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</si>
  <si>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</si>
  <si>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</si>
  <si>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</si>
  <si>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</si>
  <si>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</si>
  <si>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</si>
  <si>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</si>
  <si>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</si>
  <si>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</si>
  <si>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</si>
  <si>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</si>
  <si>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</si>
  <si>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</si>
  <si>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</si>
  <si>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</si>
  <si>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</si>
  <si>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</si>
  <si>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</si>
  <si>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</si>
  <si>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</si>
  <si>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N/A</t>
  </si>
  <si>
    <t>: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</si>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</sst>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P2" sqref="P2"/>
    </sheetView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Austria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17.2</v>
      </c>
      <c r="G6" s="20">
        <v>2021</v>
      </c>
      <c r="H6" s="21">
        <v>17.3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14.1</v>
      </c>
      <c r="G7" s="20">
        <v>2021</v>
      </c>
      <c r="H7" s="21">
        <v>14.7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3.3</v>
      </c>
      <c r="G8" s="20">
        <v>2021</v>
      </c>
      <c r="H8" s="21">
        <v>1.8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7</v>
      </c>
      <c r="G9" s="20">
        <v>2021</v>
      </c>
      <c r="H9" s="21">
        <v>7.4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8.3000000000000007</v>
      </c>
      <c r="G10" s="20">
        <v>2021</v>
      </c>
      <c r="H10" s="21">
        <v>7.5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19.8</v>
      </c>
      <c r="G11" s="20">
        <v>2021</v>
      </c>
      <c r="H11" s="21">
        <v>22.2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7.2</v>
      </c>
      <c r="G12" s="20">
        <v>2021</v>
      </c>
      <c r="H12" s="21">
        <v>6.1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0.2</v>
      </c>
      <c r="G13" s="20">
        <v>2021</v>
      </c>
      <c r="H13" s="21">
        <v>0.3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4.3</v>
      </c>
      <c r="G14" s="20">
        <v>2020</v>
      </c>
      <c r="H14" s="21">
        <v>3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14.7</v>
      </c>
      <c r="G16" s="20">
        <v>2019</v>
      </c>
      <c r="H16" s="21">
        <v>17.100000000000001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18426</v>
      </c>
      <c r="G17" s="20">
        <v>2021</v>
      </c>
      <c r="H17" s="24">
        <v>18643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3.7</v>
      </c>
      <c r="G18" s="20">
        <v>2021</v>
      </c>
      <c r="H18" s="26">
        <v>5.7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21.25</v>
      </c>
      <c r="G19" s="20">
        <v>2020</v>
      </c>
      <c r="H19" s="21">
        <v>25.69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22.7</v>
      </c>
      <c r="G20" s="20">
        <v>2020</v>
      </c>
      <c r="H20" s="21">
        <v>23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>
        <v>2015</v>
      </c>
      <c r="F21" s="19">
        <v>23.86</v>
      </c>
      <c r="G21" s="20">
        <v>2020</v>
      </c>
      <c r="H21" s="21">
        <v>21.84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43</v>
      </c>
      <c r="C22" s="16">
        <f t="shared" si="1"/>
        <v>0</v>
      </c>
      <c r="D22" s="17" t="s">
        <v>44</v>
      </c>
      <c r="E22" s="18">
        <v>2010</v>
      </c>
      <c r="F22" s="25">
        <v>15.56</v>
      </c>
      <c r="G22" s="20">
        <v>2016</v>
      </c>
      <c r="H22" s="26">
        <v>15.5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45</v>
      </c>
      <c r="C23" s="16">
        <f>HYPERLINK("https://ec.europa.eu/eurostat/databrowser/view/"&amp;P140&amp;"/default/table?lang=en",P140)</f>
        <v>0</v>
      </c>
      <c r="D23" s="17" t="s">
        <v>46</v>
      </c>
      <c r="E23" s="18">
        <v>2015</v>
      </c>
      <c r="F23" s="19">
        <v>62.8</v>
      </c>
      <c r="G23" s="20">
        <v>2020</v>
      </c>
      <c r="H23" s="21">
        <v>62.9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47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48</v>
      </c>
      <c r="B25" s="15" t="s">
        <v>49</v>
      </c>
      <c r="C25" s="16">
        <f t="shared" ref="C25:C35" si="2">HYPERLINK("https://ec.europa.eu/eurostat/databrowser/view/"&amp;P25&amp;"/default/table?lang=en",P25)</f>
        <v>0</v>
      </c>
      <c r="D25" s="17" t="s">
        <v>50</v>
      </c>
      <c r="E25" s="18">
        <v>2015</v>
      </c>
      <c r="F25" s="19">
        <v>58</v>
      </c>
      <c r="G25" s="20">
        <v>2020</v>
      </c>
      <c r="H25" s="21">
        <v>58.7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51</v>
      </c>
      <c r="C26" s="16">
        <f t="shared" si="2"/>
        <v>0</v>
      </c>
      <c r="D26" s="17" t="s">
        <v>26</v>
      </c>
      <c r="E26" s="18">
        <v>2016</v>
      </c>
      <c r="F26" s="19">
        <v>70.3</v>
      </c>
      <c r="G26" s="20">
        <v>2021</v>
      </c>
      <c r="H26" s="21">
        <v>72.3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52</v>
      </c>
      <c r="B27" s="15" t="s">
        <v>53</v>
      </c>
      <c r="C27" s="16">
        <f t="shared" si="2"/>
        <v>0</v>
      </c>
      <c r="D27" s="17" t="s">
        <v>54</v>
      </c>
      <c r="E27" s="18">
        <v>2014</v>
      </c>
      <c r="F27" s="27">
        <v>26</v>
      </c>
      <c r="G27" s="20">
        <v>2020</v>
      </c>
      <c r="H27" s="28">
        <v>25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14.7</v>
      </c>
      <c r="G28" s="20">
        <v>2019</v>
      </c>
      <c r="H28" s="21">
        <v>17.100000000000001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55</v>
      </c>
      <c r="C29" s="16">
        <f t="shared" si="2"/>
        <v>0</v>
      </c>
      <c r="D29" s="17" t="s">
        <v>14</v>
      </c>
      <c r="E29" s="18">
        <v>2015</v>
      </c>
      <c r="F29" s="19">
        <v>17.5</v>
      </c>
      <c r="G29" s="20">
        <v>2020</v>
      </c>
      <c r="H29" s="21">
        <v>16.8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56</v>
      </c>
      <c r="B30" s="15" t="s">
        <v>57</v>
      </c>
      <c r="C30" s="16">
        <f t="shared" si="2"/>
        <v>0</v>
      </c>
      <c r="D30" s="17" t="s">
        <v>58</v>
      </c>
      <c r="E30" s="18">
        <v>2015</v>
      </c>
      <c r="F30" s="19">
        <v>4.2699999999999996</v>
      </c>
      <c r="G30" s="20">
        <v>2020</v>
      </c>
      <c r="H30" s="21">
        <v>2.2799999999999998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59</v>
      </c>
      <c r="C31" s="16">
        <f t="shared" si="2"/>
        <v>0</v>
      </c>
      <c r="D31" s="17" t="s">
        <v>58</v>
      </c>
      <c r="E31" s="18">
        <v>2015</v>
      </c>
      <c r="F31" s="19">
        <v>245.81</v>
      </c>
      <c r="G31" s="20">
        <v>2020</v>
      </c>
      <c r="H31" s="21">
        <v>235.44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60</v>
      </c>
      <c r="C32" s="16">
        <f t="shared" si="2"/>
        <v>0</v>
      </c>
      <c r="D32" s="17" t="s">
        <v>61</v>
      </c>
      <c r="E32" s="18">
        <v>2015</v>
      </c>
      <c r="F32" s="29">
        <v>3.23</v>
      </c>
      <c r="G32" s="20">
        <v>2020</v>
      </c>
      <c r="H32" s="30">
        <v>2.36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62</v>
      </c>
      <c r="C33" s="16">
        <f t="shared" si="2"/>
        <v>0</v>
      </c>
      <c r="D33" s="17" t="s">
        <v>58</v>
      </c>
      <c r="E33" s="18">
        <v>2016</v>
      </c>
      <c r="F33" s="25">
        <v>4.9000000000000004</v>
      </c>
      <c r="G33" s="20">
        <v>2021</v>
      </c>
      <c r="H33" s="26">
        <v>4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63</v>
      </c>
      <c r="C34" s="16">
        <f>HYPERLINK("https://ec.europa.eu/eurostat/databrowser/view/"&amp;P34&amp;"/default/table?lang=en",P34)</f>
        <v>0</v>
      </c>
      <c r="D34" s="17" t="s">
        <v>58</v>
      </c>
      <c r="E34" s="18">
        <v>2015</v>
      </c>
      <c r="F34" s="31">
        <v>57</v>
      </c>
      <c r="G34" s="20">
        <v>2020</v>
      </c>
      <c r="H34" s="32">
        <v>36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64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0.2</v>
      </c>
      <c r="G35" s="20">
        <v>2021</v>
      </c>
      <c r="H35" s="21">
        <v>0.3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65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66</v>
      </c>
      <c r="B37" s="15" t="s">
        <v>67</v>
      </c>
      <c r="C37" s="16">
        <f t="shared" ref="C37:C42" si="3">HYPERLINK("https://ec.europa.eu/eurostat/databrowser/view/"&amp;P37&amp;"/default/table?lang=en",P37)</f>
        <v>0</v>
      </c>
      <c r="D37" s="17" t="s">
        <v>68</v>
      </c>
      <c r="E37" s="18">
        <v>2015</v>
      </c>
      <c r="F37" s="19">
        <v>22.5</v>
      </c>
      <c r="G37" s="20">
        <v>2018</v>
      </c>
      <c r="H37" s="21">
        <v>23.6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69</v>
      </c>
      <c r="C38" s="16">
        <f t="shared" si="3"/>
        <v>0</v>
      </c>
      <c r="D38" s="17" t="s">
        <v>70</v>
      </c>
      <c r="E38" s="18">
        <v>2015</v>
      </c>
      <c r="F38" s="19">
        <v>88.1</v>
      </c>
      <c r="G38" s="20">
        <v>2020</v>
      </c>
      <c r="H38" s="21">
        <v>89.7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71</v>
      </c>
      <c r="C39" s="16">
        <f t="shared" si="3"/>
        <v>0</v>
      </c>
      <c r="D39" s="17" t="s">
        <v>72</v>
      </c>
      <c r="E39" s="34">
        <v>2017</v>
      </c>
      <c r="F39" s="35">
        <v>7.4</v>
      </c>
      <c r="G39" s="36">
        <v>2022</v>
      </c>
      <c r="H39" s="37">
        <v>8.4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73</v>
      </c>
      <c r="B40" s="15" t="s">
        <v>74</v>
      </c>
      <c r="C40" s="16">
        <f t="shared" si="3"/>
        <v>0</v>
      </c>
      <c r="D40" s="17" t="s">
        <v>75</v>
      </c>
      <c r="E40" s="18">
        <v>2017</v>
      </c>
      <c r="F40" s="19">
        <v>40.299999999999997</v>
      </c>
      <c r="G40" s="20">
        <v>2022</v>
      </c>
      <c r="H40" s="21">
        <v>43.1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76</v>
      </c>
      <c r="B41" s="15" t="s">
        <v>77</v>
      </c>
      <c r="C41" s="16">
        <f t="shared" si="3"/>
        <v>0</v>
      </c>
      <c r="D41" s="17" t="s">
        <v>78</v>
      </c>
      <c r="E41" s="18">
        <v>2017</v>
      </c>
      <c r="F41" s="19">
        <v>15.8</v>
      </c>
      <c r="G41" s="20">
        <v>2022</v>
      </c>
      <c r="H41" s="21">
        <v>15.8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79</v>
      </c>
      <c r="B42" s="15" t="s">
        <v>80</v>
      </c>
      <c r="C42" s="16">
        <f t="shared" si="3"/>
        <v>0</v>
      </c>
      <c r="D42" s="17" t="s">
        <v>81</v>
      </c>
      <c r="E42" s="18" t="s">
        <v>82</v>
      </c>
      <c r="F42" s="19" t="s">
        <v>83</v>
      </c>
      <c r="G42" s="20">
        <v>2021</v>
      </c>
      <c r="H42" s="21">
        <v>63.33</v>
      </c>
      <c r="I42" s="18" t="s">
        <v>82</v>
      </c>
      <c r="J42" s="19" t="s">
        <v>83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82</v>
      </c>
      <c r="F44" s="39" t="s">
        <v>83</v>
      </c>
      <c r="G44" s="36">
        <v>2012</v>
      </c>
      <c r="H44" s="40">
        <v>5</v>
      </c>
      <c r="I44" s="34" t="s">
        <v>82</v>
      </c>
      <c r="J44" s="39" t="s">
        <v>83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3.2</v>
      </c>
      <c r="G45" s="20">
        <v>2022</v>
      </c>
      <c r="H45" s="21">
        <v>2.0999999999999996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8</v>
      </c>
      <c r="G46" s="20">
        <v>2022</v>
      </c>
      <c r="H46" s="21">
        <v>8.8999999999999986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8</v>
      </c>
      <c r="G47" s="20">
        <v>2022</v>
      </c>
      <c r="H47" s="21">
        <v>7.8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20.8</v>
      </c>
      <c r="G48" s="20">
        <v>2021</v>
      </c>
      <c r="H48" s="21">
        <v>18.8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1.4000000000000001</v>
      </c>
      <c r="G49" s="20">
        <v>2022</v>
      </c>
      <c r="H49" s="21">
        <v>1.4000000000000001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32</v>
      </c>
      <c r="G50" s="20">
        <v>2022</v>
      </c>
      <c r="H50" s="21">
        <v>41.4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19.2</v>
      </c>
      <c r="G51" s="20">
        <v>2022</v>
      </c>
      <c r="H51" s="21">
        <v>33.200000000000003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0.3</v>
      </c>
      <c r="G53" s="20">
        <v>2020</v>
      </c>
      <c r="H53" s="21">
        <v>0.5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2016</v>
      </c>
      <c r="F54" s="19">
        <v>99.75</v>
      </c>
      <c r="G54" s="20">
        <v>2020</v>
      </c>
      <c r="H54" s="21">
        <v>99.1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1.35</v>
      </c>
      <c r="G55" s="20">
        <v>2020</v>
      </c>
      <c r="H55" s="30">
        <v>1.47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>
        <v>2015</v>
      </c>
      <c r="F56" s="19">
        <v>23.86</v>
      </c>
      <c r="G56" s="20">
        <v>2020</v>
      </c>
      <c r="H56" s="21">
        <v>21.84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3.2000000000000001E-2</v>
      </c>
      <c r="G57" s="20">
        <v>2020</v>
      </c>
      <c r="H57" s="42">
        <v>2.9000000000000001E-2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95.1</v>
      </c>
      <c r="G58" s="20">
        <v>2021</v>
      </c>
      <c r="H58" s="21">
        <v>97.7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1.68</v>
      </c>
      <c r="G59" s="20">
        <v>2019</v>
      </c>
      <c r="H59" s="21">
        <v>0.14000000000000001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3.67</v>
      </c>
      <c r="G61" s="20">
        <v>2021</v>
      </c>
      <c r="H61" s="26">
        <v>3.52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3.21</v>
      </c>
      <c r="G62" s="20">
        <v>2021</v>
      </c>
      <c r="H62" s="26">
        <v>3.11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792</v>
      </c>
      <c r="G63" s="20">
        <v>2021</v>
      </c>
      <c r="H63" s="28">
        <v>856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9.3000000000000007</v>
      </c>
      <c r="G64" s="20">
        <v>2021</v>
      </c>
      <c r="H64" s="21">
        <v>9.69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33.369999999999997</v>
      </c>
      <c r="G65" s="20">
        <v>2021</v>
      </c>
      <c r="H65" s="21">
        <v>36.445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62.098999999999997</v>
      </c>
      <c r="G66" s="20">
        <v>2021</v>
      </c>
      <c r="H66" s="21">
        <v>51.951000000000001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2.7</v>
      </c>
      <c r="G67" s="20">
        <v>2021</v>
      </c>
      <c r="H67" s="21">
        <v>1.7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36980</v>
      </c>
      <c r="G69" s="20">
        <v>2022</v>
      </c>
      <c r="H69" s="24">
        <v>38360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23.1</v>
      </c>
      <c r="G70" s="20">
        <v>2021</v>
      </c>
      <c r="H70" s="21">
        <v>26.48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24.361999999999998</v>
      </c>
      <c r="G71" s="20">
        <v>2020</v>
      </c>
      <c r="H71" s="21">
        <v>21.266999999999999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75.400000000000006</v>
      </c>
      <c r="G72" s="20">
        <v>2022</v>
      </c>
      <c r="H72" s="21">
        <v>77.3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2.2999999999999998</v>
      </c>
      <c r="G73" s="20">
        <v>2022</v>
      </c>
      <c r="H73" s="21">
        <v>1.2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8.8000000000000007</v>
      </c>
      <c r="G74" s="20">
        <v>2022</v>
      </c>
      <c r="H74" s="21">
        <v>9.1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1.4000000000000001</v>
      </c>
      <c r="G75" s="20">
        <v>2022</v>
      </c>
      <c r="H75" s="21">
        <v>1.4000000000000001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60</v>
      </c>
      <c r="C76" s="16">
        <f t="shared" si="7"/>
        <v>0</v>
      </c>
      <c r="D76" s="17" t="s">
        <v>61</v>
      </c>
      <c r="E76" s="18">
        <v>2015</v>
      </c>
      <c r="F76" s="29">
        <v>3.23</v>
      </c>
      <c r="G76" s="20">
        <v>2020</v>
      </c>
      <c r="H76" s="30">
        <v>2.36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8.3000000000000007</v>
      </c>
      <c r="G77" s="20">
        <v>2021</v>
      </c>
      <c r="H77" s="21">
        <v>7.5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3.12</v>
      </c>
      <c r="G79" s="20">
        <v>2021</v>
      </c>
      <c r="H79" s="30">
        <v>3.19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251.09</v>
      </c>
      <c r="G80" s="20">
        <v>2022</v>
      </c>
      <c r="H80" s="24">
        <v>265.95999999999998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1.6956</v>
      </c>
      <c r="G81" s="20">
        <v>2021</v>
      </c>
      <c r="H81" s="30">
        <v>1.9279999999999999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74</v>
      </c>
      <c r="C82" s="16">
        <f t="shared" si="8"/>
        <v>0</v>
      </c>
      <c r="D82" s="17" t="s">
        <v>155</v>
      </c>
      <c r="E82" s="18">
        <v>2017</v>
      </c>
      <c r="F82" s="19">
        <v>40.299999999999997</v>
      </c>
      <c r="G82" s="20">
        <v>2022</v>
      </c>
      <c r="H82" s="21">
        <v>43.1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0.03</v>
      </c>
      <c r="G83" s="20">
        <v>2020</v>
      </c>
      <c r="H83" s="30">
        <v>0.02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4.09</v>
      </c>
      <c r="G84" s="20">
        <v>2020</v>
      </c>
      <c r="H84" s="21">
        <v>4.38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21.9</v>
      </c>
      <c r="G85" s="20">
        <v>2020</v>
      </c>
      <c r="H85" s="21">
        <v>19.399999999999999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35.1</v>
      </c>
      <c r="G86" s="20">
        <v>2021</v>
      </c>
      <c r="H86" s="21">
        <v>31.9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8</v>
      </c>
      <c r="G87" s="20">
        <v>2021</v>
      </c>
      <c r="H87" s="21">
        <v>45.4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4.09</v>
      </c>
      <c r="G89" s="20">
        <v>2021</v>
      </c>
      <c r="H89" s="21">
        <v>4.08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23</v>
      </c>
      <c r="G90" s="20">
        <v>2021</v>
      </c>
      <c r="H90" s="21">
        <v>23.1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19.8</v>
      </c>
      <c r="G91" s="20">
        <v>2021</v>
      </c>
      <c r="H91" s="21">
        <v>22.2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10.1</v>
      </c>
      <c r="G92" s="20">
        <v>2021</v>
      </c>
      <c r="H92" s="21">
        <v>12.700000000000001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127</v>
      </c>
      <c r="G93" s="20">
        <v>2022</v>
      </c>
      <c r="H93" s="24">
        <v>125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124</v>
      </c>
      <c r="G94" s="20">
        <v>2021</v>
      </c>
      <c r="H94" s="24">
        <v>117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2552</v>
      </c>
      <c r="G95" s="20">
        <v>2022</v>
      </c>
      <c r="H95" s="24">
        <v>11848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29.3</v>
      </c>
      <c r="G96" s="20">
        <v>2021</v>
      </c>
      <c r="H96" s="26">
        <v>28.300000000000004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2017</v>
      </c>
      <c r="F97" s="25">
        <v>19.400000000000002</v>
      </c>
      <c r="G97" s="20">
        <v>2022</v>
      </c>
      <c r="H97" s="26">
        <v>16.900000000000002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15.399999999999999</v>
      </c>
      <c r="G98" s="20">
        <v>2022</v>
      </c>
      <c r="H98" s="26">
        <v>10.700000000000001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19.499999999999993</v>
      </c>
      <c r="G99" s="20">
        <v>2022</v>
      </c>
      <c r="H99" s="26">
        <v>13.699999999999989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4.3</v>
      </c>
      <c r="G101" s="20">
        <v>2020</v>
      </c>
      <c r="H101" s="21">
        <v>3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55</v>
      </c>
      <c r="C102" s="16">
        <f t="shared" si="10"/>
        <v>0</v>
      </c>
      <c r="D102" s="17" t="s">
        <v>14</v>
      </c>
      <c r="E102" s="18">
        <v>2015</v>
      </c>
      <c r="F102" s="19">
        <v>17.5</v>
      </c>
      <c r="G102" s="20">
        <v>2020</v>
      </c>
      <c r="H102" s="21">
        <v>16.8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63</v>
      </c>
      <c r="C103" s="16">
        <f t="shared" si="10"/>
        <v>0</v>
      </c>
      <c r="D103" s="17" t="s">
        <v>58</v>
      </c>
      <c r="E103" s="18">
        <v>2015</v>
      </c>
      <c r="F103" s="31">
        <v>57</v>
      </c>
      <c r="G103" s="20">
        <v>2020</v>
      </c>
      <c r="H103" s="32">
        <v>36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12.9</v>
      </c>
      <c r="G104" s="20">
        <v>2020</v>
      </c>
      <c r="H104" s="21">
        <v>5.7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62</v>
      </c>
      <c r="C105" s="16">
        <f t="shared" si="10"/>
        <v>0</v>
      </c>
      <c r="D105" s="17" t="s">
        <v>58</v>
      </c>
      <c r="E105" s="18">
        <v>2016</v>
      </c>
      <c r="F105" s="25">
        <v>4.9000000000000004</v>
      </c>
      <c r="G105" s="20">
        <v>2021</v>
      </c>
      <c r="H105" s="26">
        <v>4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21.9</v>
      </c>
      <c r="G106" s="20">
        <v>2020</v>
      </c>
      <c r="H106" s="21">
        <v>19.399999999999999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703.6</v>
      </c>
      <c r="G107" s="20">
        <v>2018</v>
      </c>
      <c r="H107" s="26">
        <v>740.1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2015</v>
      </c>
      <c r="F108" s="19">
        <v>56.9</v>
      </c>
      <c r="G108" s="20">
        <v>2020</v>
      </c>
      <c r="H108" s="21">
        <v>62.3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2016</v>
      </c>
      <c r="F109" s="19">
        <v>99.75</v>
      </c>
      <c r="G109" s="20">
        <v>2020</v>
      </c>
      <c r="H109" s="21">
        <v>99.1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24.361999999999998</v>
      </c>
      <c r="G111" s="20">
        <v>2020</v>
      </c>
      <c r="H111" s="21">
        <v>21.266999999999999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82</v>
      </c>
      <c r="F112" s="19" t="s">
        <v>83</v>
      </c>
      <c r="G112" s="20" t="s">
        <v>82</v>
      </c>
      <c r="H112" s="21" t="s">
        <v>83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120.4</v>
      </c>
      <c r="G113" s="20">
        <v>2021</v>
      </c>
      <c r="H113" s="21">
        <v>116.2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9.3000000000000007</v>
      </c>
      <c r="G114" s="20">
        <v>2021</v>
      </c>
      <c r="H114" s="21">
        <v>9.69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4.09</v>
      </c>
      <c r="G115" s="20">
        <v>2020</v>
      </c>
      <c r="H115" s="21">
        <v>4.38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11.2</v>
      </c>
      <c r="G116" s="20">
        <v>2021</v>
      </c>
      <c r="H116" s="21">
        <v>12.3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7008</v>
      </c>
      <c r="G117" s="20">
        <v>2020</v>
      </c>
      <c r="H117" s="24">
        <v>7728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9.1</v>
      </c>
      <c r="G119" s="20">
        <v>2021</v>
      </c>
      <c r="H119" s="21">
        <v>8.6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-24.4</v>
      </c>
      <c r="G120" s="20">
        <v>2021</v>
      </c>
      <c r="H120" s="21">
        <v>-14.9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33.369999999999997</v>
      </c>
      <c r="G121" s="20">
        <v>2021</v>
      </c>
      <c r="H121" s="21">
        <v>36.445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120.4</v>
      </c>
      <c r="G122" s="20">
        <v>2021</v>
      </c>
      <c r="H122" s="21">
        <v>116.2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36.44</v>
      </c>
      <c r="G123" s="20">
        <v>2021</v>
      </c>
      <c r="H123" s="26">
        <v>42.39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23.8</v>
      </c>
      <c r="G124" s="20">
        <v>2022</v>
      </c>
      <c r="H124" s="26">
        <v>24.1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199.26</v>
      </c>
      <c r="G125" s="20">
        <v>2021</v>
      </c>
      <c r="H125" s="24">
        <v>248.61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82</v>
      </c>
      <c r="F127" s="29" t="s">
        <v>83</v>
      </c>
      <c r="G127" s="20" t="s">
        <v>82</v>
      </c>
      <c r="H127" s="30" t="s">
        <v>83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 t="s">
        <v>82</v>
      </c>
      <c r="F128" s="29" t="s">
        <v>83</v>
      </c>
      <c r="G128" s="20" t="s">
        <v>82</v>
      </c>
      <c r="H128" s="30" t="s">
        <v>83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 t="s">
        <v>82</v>
      </c>
      <c r="F129" s="19" t="s">
        <v>83</v>
      </c>
      <c r="G129" s="20" t="s">
        <v>82</v>
      </c>
      <c r="H129" s="21" t="s">
        <v>83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82</v>
      </c>
      <c r="F130" s="25" t="s">
        <v>83</v>
      </c>
      <c r="G130" s="20" t="s">
        <v>82</v>
      </c>
      <c r="H130" s="26" t="s">
        <v>83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82</v>
      </c>
      <c r="F131" s="29" t="s">
        <v>83</v>
      </c>
      <c r="G131" s="20" t="s">
        <v>82</v>
      </c>
      <c r="H131" s="30" t="s">
        <v>83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82</v>
      </c>
      <c r="F132" s="29" t="s">
        <v>83</v>
      </c>
      <c r="G132" s="20" t="s">
        <v>82</v>
      </c>
      <c r="H132" s="30" t="s">
        <v>83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46.7</v>
      </c>
      <c r="G134" s="20">
        <v>2018</v>
      </c>
      <c r="H134" s="21">
        <v>46.4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1.35</v>
      </c>
      <c r="G135" s="20">
        <v>2020</v>
      </c>
      <c r="H135" s="30">
        <v>1.47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3.2000000000000001E-2</v>
      </c>
      <c r="G136" s="20">
        <v>2020</v>
      </c>
      <c r="H136" s="42">
        <v>2.9000000000000001E-2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103.3</v>
      </c>
      <c r="G137" s="20">
        <v>2018</v>
      </c>
      <c r="H137" s="21">
        <v>106.7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43</v>
      </c>
      <c r="C138" s="16">
        <f t="shared" si="14"/>
        <v>0</v>
      </c>
      <c r="D138" s="17" t="s">
        <v>44</v>
      </c>
      <c r="E138" s="18">
        <v>2010</v>
      </c>
      <c r="F138" s="25">
        <v>15.56</v>
      </c>
      <c r="G138" s="20">
        <v>2016</v>
      </c>
      <c r="H138" s="26">
        <v>15.5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82</v>
      </c>
      <c r="F139" s="25" t="s">
        <v>83</v>
      </c>
      <c r="G139" s="20">
        <v>2021</v>
      </c>
      <c r="H139" s="26">
        <v>29.2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46</v>
      </c>
      <c r="E140" s="18" t="s">
        <v>82</v>
      </c>
      <c r="F140" s="19" t="s">
        <v>83</v>
      </c>
      <c r="G140" s="20" t="s">
        <v>82</v>
      </c>
      <c r="H140" s="21" t="s">
        <v>83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46</v>
      </c>
      <c r="E141" s="18" t="s">
        <v>82</v>
      </c>
      <c r="F141" s="19" t="s">
        <v>83</v>
      </c>
      <c r="G141" s="20" t="s">
        <v>82</v>
      </c>
      <c r="H141" s="21" t="s">
        <v>83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58</v>
      </c>
      <c r="E143" s="18">
        <v>2015</v>
      </c>
      <c r="F143" s="19">
        <v>0.56999999999999995</v>
      </c>
      <c r="G143" s="20">
        <v>2020</v>
      </c>
      <c r="H143" s="21">
        <v>0.42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12.9</v>
      </c>
      <c r="G144" s="20">
        <v>2020</v>
      </c>
      <c r="H144" s="21">
        <v>5.7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116.6</v>
      </c>
      <c r="G145" s="20">
        <v>2021</v>
      </c>
      <c r="H145" s="26">
        <v>125.9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78</v>
      </c>
      <c r="G146" s="20">
        <v>2022</v>
      </c>
      <c r="H146" s="32">
        <v>83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75</v>
      </c>
      <c r="G147" s="20">
        <v>2022</v>
      </c>
      <c r="H147" s="32">
        <v>71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55</v>
      </c>
      <c r="G148" s="20">
        <v>2023</v>
      </c>
      <c r="H148" s="32">
        <v>39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0.42</v>
      </c>
      <c r="G150" s="20">
        <v>2021</v>
      </c>
      <c r="H150" s="30">
        <v>0.31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3132</v>
      </c>
      <c r="G151" s="20">
        <v>2021</v>
      </c>
      <c r="H151" s="24">
        <v>1607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14826</v>
      </c>
      <c r="G152" s="20">
        <v>2021</v>
      </c>
      <c r="H152" s="24">
        <v>21014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78.5</v>
      </c>
      <c r="G153" s="20">
        <v>2022</v>
      </c>
      <c r="H153" s="21">
        <v>78.400000000000006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5.61</v>
      </c>
      <c r="G154" s="20">
        <v>2021</v>
      </c>
      <c r="H154" s="21">
        <v>4.99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8</v>
      </c>
      <c r="G155" s="20">
        <v>2021</v>
      </c>
      <c r="H155" s="21">
        <v>45.4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2023-05-05T08:27:58Z</dcterms:created>
  <dcterms:modified xsi:type="dcterms:W3CDTF">2023-05-25T09:36:01Z</dcterms:modified>
</cp:coreProperties>
</file>