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22050" windowHeight="11115" activeTab="0"/>
  </bookViews>
  <sheets>
    <sheet name="Staff Cost Calculation Sheet" sheetId="1" r:id="rId1"/>
  </sheets>
  <definedNames>
    <definedName name="_xlnm.Print_Area" localSheetId="0">'Staff Cost Calculation Sheet'!$A$1:$O$46</definedName>
  </definedNames>
  <calcPr fullCalcOnLoad="1"/>
</workbook>
</file>

<file path=xl/sharedStrings.xml><?xml version="1.0" encoding="utf-8"?>
<sst xmlns="http://schemas.openxmlformats.org/spreadsheetml/2006/main" count="75" uniqueCount="73">
  <si>
    <t>Costs of staff</t>
  </si>
  <si>
    <t>Notes for the compilation of staff costs</t>
  </si>
  <si>
    <r>
      <t xml:space="preserve">1. Fill in </t>
    </r>
    <r>
      <rPr>
        <b/>
        <sz val="10"/>
        <color indexed="18"/>
        <rFont val="Arial"/>
        <family val="2"/>
      </rPr>
      <t>one table per person per year</t>
    </r>
    <r>
      <rPr>
        <sz val="10"/>
        <color indexed="18"/>
        <rFont val="Arial"/>
        <family val="2"/>
      </rPr>
      <t>. (Duplicate it if necessary.)</t>
    </r>
  </si>
  <si>
    <t>Name of Beneficiary:</t>
  </si>
  <si>
    <t>2. Fill in the white cells only. The coloured cells contain formulas.</t>
  </si>
  <si>
    <t>3.The correct exchange rate may be found on the following link http://ec.europa.eu/budget/contracts_grants/info_contracts/inforeuro/inforeuro_en.cfm</t>
  </si>
  <si>
    <t>Name of employee:</t>
  </si>
  <si>
    <t>Function (researcher, senior consultant, junior consultant, assistant, secretary, etc.):</t>
  </si>
  <si>
    <t>5. From the drop dowm list choose whether the time unit is days or hours according to the timesheets / time recording system.</t>
  </si>
  <si>
    <t>Year:</t>
  </si>
  <si>
    <t xml:space="preserve">6. Please make sure that the information declared is easily traceable from the salary slips and other supporting documents. </t>
  </si>
  <si>
    <t>Time Unit  (select "days" or "hours" from drop down menu):</t>
  </si>
  <si>
    <t xml:space="preserve">hours </t>
  </si>
  <si>
    <t>Calculation of staff annual cost</t>
  </si>
  <si>
    <t>Calculation of productive hours worked</t>
  </si>
  <si>
    <t>Calculation of project related staff cost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</si>
  <si>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</si>
  <si>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</si>
  <si>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</si>
  <si>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</si>
  <si>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</si>
  <si>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</si>
  <si>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</si>
  <si>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</si>
  <si>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</si>
  <si>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</si>
  <si>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</si>
  <si>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</si>
  <si>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</si>
  <si>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</si>
  <si>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Time unit</t>
  </si>
  <si>
    <t>Seq n°</t>
  </si>
  <si>
    <t>Month</t>
  </si>
  <si>
    <t>Gross salary according to salary slip</t>
  </si>
  <si>
    <t>Holiday allowance according to salary slip</t>
  </si>
  <si>
    <t>Employer's contribution to statutory pension scheme</t>
  </si>
  <si>
    <t>Employer's Contibution to social secuity</t>
  </si>
  <si>
    <r>
      <t xml:space="preserve">Other employer's statutory staff costs not included in C-F
</t>
    </r>
    <r>
      <rPr>
        <b/>
        <sz val="10"/>
        <color indexed="10"/>
        <rFont val="Arial"/>
        <family val="2"/>
      </rPr>
      <t>describe below</t>
    </r>
  </si>
  <si>
    <t xml:space="preserve">Total employer's cost </t>
  </si>
  <si>
    <r>
      <t xml:space="preserve"> worked on this project</t>
    </r>
    <r>
      <rPr>
        <b/>
        <sz val="10"/>
        <color indexed="10"/>
        <rFont val="Arial"/>
        <family val="2"/>
      </rPr>
      <t xml:space="preserve"> 
according to timesheets</t>
    </r>
  </si>
  <si>
    <r>
      <t xml:space="preserve"> worked on other projects and activities
</t>
    </r>
    <r>
      <rPr>
        <b/>
        <sz val="10"/>
        <color indexed="10"/>
        <rFont val="Arial"/>
        <family val="2"/>
      </rPr>
      <t>according to timesheets</t>
    </r>
  </si>
  <si>
    <t xml:space="preserve"> worked in total</t>
  </si>
  <si>
    <t>Total statutary costs related to the project in local currency</t>
  </si>
  <si>
    <t>Monthly exchange rate
from InfoEuro</t>
  </si>
  <si>
    <t>Total statutory staff costs assigned to the project 
in EUR</t>
  </si>
  <si>
    <t>days</t>
  </si>
  <si>
    <t>C + D + E + F + G</t>
  </si>
  <si>
    <t>I + J</t>
  </si>
  <si>
    <t>hourly/daily rate * I</t>
  </si>
  <si>
    <t>L / M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</si>
  <si>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</si>
  <si>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</si>
  <si>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</si>
  <si>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</si>
  <si>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</si>
  <si>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</si>
  <si>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</si>
  <si>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</si>
  <si>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</si>
  <si>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</si>
  <si>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</si>
  <si>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</si>
  <si>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13th month if applicable</t>
  </si>
  <si>
    <t>14th month if applicable</t>
  </si>
  <si>
    <t>Total annual statutory staff costs paid by employer</t>
  </si>
  <si>
    <t>Less compensation received from insurance/or other schemes</t>
  </si>
  <si>
    <t>Total annual statutory staff costs for the employer</t>
  </si>
  <si>
    <t>This amount should be equal to the amount reported in the Detailed Budget Execution</t>
  </si>
  <si>
    <t>Describe the other employer's statutory staff costs inculed in G:</t>
  </si>
  <si>
    <t xml:space="preserve">Total annual productive working </t>
  </si>
  <si>
    <t>rate in local currency</t>
  </si>
  <si>
    <t>4. For further information regarding the calculation of staff costs and supporting documents, please refer to the Guide for Operating Grants to Framework Partners.</t>
  </si>
  <si>
    <t>Specific Agreement number: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</si>
</sst>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0\ _€"/>
    <numFmt numFmtId="173" formatCode="0.000000"/>
    <numFmt numFmtId="174" formatCode="&quot;€&quot;\ #,##0.00"/>
  </numFmts>
  <fonts count="58">
    <font>
      <sz val="10"/>
      <name val="Arial"/>
      <family val="2"/>
    </font>
    <font>
      <sz val="11"/>
      <color indexed="8"/>
      <name val="Arial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62"/>
      <name val="Calibri"/>
      <family val="2"/>
    </font>
    <font>
      <u val="single"/>
      <sz val="11"/>
      <color indexed="62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3" tint="-0.2499700039625167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sz val="11"/>
      <color theme="3" tint="-0.24997000396251678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2C5DD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34" fillId="32" borderId="7" applyNumberFormat="0" applyFont="0" applyAlignment="0" applyProtection="0"/>
    <xf numFmtId="0" fontId="48" fillId="27" borderId="8" applyNumberFormat="0" applyAlignment="0" applyProtection="0"/>
    <xf numFmtId="9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33" borderId="10" xfId="56" applyFont="1" applyFill="1" applyBorder="1" applyAlignment="1" applyProtection="1">
      <alignment horizontal="centerContinuous" vertical="center"/>
      <protection/>
    </xf>
    <xf numFmtId="0" fontId="3" fillId="33" borderId="11" xfId="56" applyFont="1" applyFill="1" applyBorder="1" applyAlignment="1" applyProtection="1">
      <alignment horizontal="centerContinuous" vertical="center"/>
      <protection/>
    </xf>
    <xf numFmtId="0" fontId="3" fillId="33" borderId="12" xfId="56" applyFont="1" applyFill="1" applyBorder="1" applyAlignment="1" applyProtection="1">
      <alignment horizontal="centerContinuous" vertical="center"/>
      <protection/>
    </xf>
    <xf numFmtId="0" fontId="47" fillId="0" borderId="0" xfId="56" applyProtection="1">
      <alignment/>
      <protection/>
    </xf>
    <xf numFmtId="0" fontId="4" fillId="0" borderId="0" xfId="56" applyFont="1" applyFill="1" applyBorder="1" applyAlignment="1" applyProtection="1">
      <alignment wrapText="1"/>
      <protection/>
    </xf>
    <xf numFmtId="0" fontId="3" fillId="0" borderId="0" xfId="56" applyFont="1" applyFill="1" applyBorder="1" applyAlignment="1" applyProtection="1">
      <alignment/>
      <protection/>
    </xf>
    <xf numFmtId="0" fontId="8" fillId="0" borderId="0" xfId="56" applyFont="1" applyFill="1" applyBorder="1" applyAlignment="1" applyProtection="1">
      <alignment wrapText="1"/>
      <protection/>
    </xf>
    <xf numFmtId="0" fontId="7" fillId="0" borderId="0" xfId="56" applyFont="1" applyFill="1" applyBorder="1" applyAlignment="1" applyProtection="1">
      <alignment wrapText="1"/>
      <protection/>
    </xf>
    <xf numFmtId="0" fontId="47" fillId="0" borderId="0" xfId="56" applyBorder="1" applyProtection="1">
      <alignment/>
      <protection/>
    </xf>
    <xf numFmtId="0" fontId="52" fillId="34" borderId="13" xfId="56" applyFont="1" applyFill="1" applyBorder="1" applyAlignment="1" applyProtection="1">
      <alignment vertical="center"/>
      <protection/>
    </xf>
    <xf numFmtId="0" fontId="52" fillId="34" borderId="14" xfId="56" applyFont="1" applyFill="1" applyBorder="1" applyAlignment="1" applyProtection="1">
      <alignment vertical="center"/>
      <protection/>
    </xf>
    <xf numFmtId="0" fontId="52" fillId="34" borderId="15" xfId="56" applyFont="1" applyFill="1" applyBorder="1" applyAlignment="1" applyProtection="1">
      <alignment vertical="center"/>
      <protection/>
    </xf>
    <xf numFmtId="0" fontId="7" fillId="0" borderId="0" xfId="56" applyFont="1" applyFill="1" applyBorder="1" applyAlignment="1" applyProtection="1">
      <alignment/>
      <protection/>
    </xf>
    <xf numFmtId="0" fontId="3" fillId="0" borderId="0" xfId="56" applyFont="1" applyFill="1" applyBorder="1" applyAlignment="1" applyProtection="1">
      <alignment horizontal="left"/>
      <protection/>
    </xf>
    <xf numFmtId="172" fontId="7" fillId="0" borderId="0" xfId="56" applyNumberFormat="1" applyFont="1" applyFill="1" applyBorder="1" applyAlignment="1" applyProtection="1">
      <alignment horizontal="right"/>
      <protection/>
    </xf>
    <xf numFmtId="0" fontId="47" fillId="0" borderId="0" xfId="56" applyAlignment="1" applyProtection="1">
      <alignment/>
      <protection/>
    </xf>
    <xf numFmtId="172" fontId="7" fillId="0" borderId="10" xfId="56" applyNumberFormat="1" applyFont="1" applyFill="1" applyBorder="1" applyAlignment="1" applyProtection="1">
      <alignment horizontal="right"/>
      <protection/>
    </xf>
    <xf numFmtId="172" fontId="7" fillId="0" borderId="12" xfId="56" applyNumberFormat="1" applyFont="1" applyFill="1" applyBorder="1" applyAlignment="1" applyProtection="1">
      <alignment horizontal="center" vertical="center"/>
      <protection locked="0"/>
    </xf>
    <xf numFmtId="0" fontId="47" fillId="35" borderId="16" xfId="56" applyFill="1" applyBorder="1" applyProtection="1">
      <alignment/>
      <protection/>
    </xf>
    <xf numFmtId="0" fontId="47" fillId="35" borderId="17" xfId="56" applyFill="1" applyBorder="1" applyAlignment="1" applyProtection="1">
      <alignment horizontal="center" vertical="center"/>
      <protection/>
    </xf>
    <xf numFmtId="0" fontId="0" fillId="35" borderId="17" xfId="56" applyFont="1" applyFill="1" applyBorder="1" applyAlignment="1" applyProtection="1">
      <alignment horizontal="center" vertical="center"/>
      <protection/>
    </xf>
    <xf numFmtId="0" fontId="10" fillId="35" borderId="17" xfId="56" applyFont="1" applyFill="1" applyBorder="1" applyAlignment="1" applyProtection="1">
      <alignment horizontal="center" vertical="center"/>
      <protection/>
    </xf>
    <xf numFmtId="0" fontId="0" fillId="35" borderId="17" xfId="52" applyFont="1" applyFill="1" applyBorder="1" applyAlignment="1" applyProtection="1">
      <alignment horizontal="center" vertical="center"/>
      <protection/>
    </xf>
    <xf numFmtId="0" fontId="0" fillId="35" borderId="13" xfId="52" applyFont="1" applyFill="1" applyBorder="1" applyAlignment="1" applyProtection="1">
      <alignment horizontal="center" vertical="center"/>
      <protection/>
    </xf>
    <xf numFmtId="0" fontId="0" fillId="12" borderId="16" xfId="52" applyFont="1" applyFill="1" applyBorder="1" applyAlignment="1" applyProtection="1">
      <alignment horizontal="center" vertical="center"/>
      <protection/>
    </xf>
    <xf numFmtId="0" fontId="0" fillId="12" borderId="10" xfId="52" applyFont="1" applyFill="1" applyBorder="1" applyAlignment="1" applyProtection="1">
      <alignment horizontal="center" vertical="center"/>
      <protection/>
    </xf>
    <xf numFmtId="0" fontId="0" fillId="36" borderId="16" xfId="56" applyFont="1" applyFill="1" applyBorder="1" applyAlignment="1" applyProtection="1">
      <alignment horizontal="center" vertical="center"/>
      <protection/>
    </xf>
    <xf numFmtId="0" fontId="53" fillId="35" borderId="17" xfId="56" applyFont="1" applyFill="1" applyBorder="1" applyAlignment="1" applyProtection="1">
      <alignment horizontal="center" vertical="center"/>
      <protection/>
    </xf>
    <xf numFmtId="0" fontId="47" fillId="35" borderId="13" xfId="56" applyFill="1" applyBorder="1" applyAlignment="1" applyProtection="1">
      <alignment horizontal="center" vertical="center"/>
      <protection/>
    </xf>
    <xf numFmtId="172" fontId="0" fillId="12" borderId="17" xfId="52" applyNumberFormat="1" applyFont="1" applyFill="1" applyBorder="1" applyAlignment="1" applyProtection="1">
      <alignment horizontal="center" vertical="center"/>
      <protection/>
    </xf>
    <xf numFmtId="172" fontId="47" fillId="12" borderId="17" xfId="56" applyNumberFormat="1" applyFill="1" applyBorder="1" applyAlignment="1" applyProtection="1">
      <alignment horizontal="center" vertical="center"/>
      <protection/>
    </xf>
    <xf numFmtId="0" fontId="10" fillId="36" borderId="17" xfId="56" applyFont="1" applyFill="1" applyBorder="1" applyAlignment="1" applyProtection="1">
      <alignment horizontal="center" vertical="center"/>
      <protection/>
    </xf>
    <xf numFmtId="0" fontId="53" fillId="35" borderId="18" xfId="56" applyFont="1" applyFill="1" applyBorder="1" applyAlignment="1" applyProtection="1">
      <alignment horizontal="center" vertical="top" wrapText="1"/>
      <protection/>
    </xf>
    <xf numFmtId="0" fontId="0" fillId="35" borderId="19" xfId="56" applyFont="1" applyFill="1" applyBorder="1" applyAlignment="1" applyProtection="1">
      <alignment horizontal="center" vertical="top" wrapText="1"/>
      <protection/>
    </xf>
    <xf numFmtId="0" fontId="0" fillId="35" borderId="18" xfId="56" applyFont="1" applyFill="1" applyBorder="1" applyAlignment="1" applyProtection="1">
      <alignment horizontal="center" vertical="top" wrapText="1"/>
      <protection/>
    </xf>
    <xf numFmtId="0" fontId="0" fillId="35" borderId="18" xfId="52" applyFont="1" applyFill="1" applyBorder="1" applyAlignment="1" applyProtection="1">
      <alignment horizontal="center" vertical="top" wrapText="1"/>
      <protection/>
    </xf>
    <xf numFmtId="0" fontId="0" fillId="35" borderId="20" xfId="52" applyFont="1" applyFill="1" applyBorder="1" applyAlignment="1" applyProtection="1">
      <alignment horizontal="center" vertical="top" wrapText="1"/>
      <protection/>
    </xf>
    <xf numFmtId="0" fontId="0" fillId="12" borderId="18" xfId="52" applyFont="1" applyFill="1" applyBorder="1" applyAlignment="1" applyProtection="1">
      <alignment horizontal="center" vertical="top" wrapText="1"/>
      <protection/>
    </xf>
    <xf numFmtId="0" fontId="0" fillId="36" borderId="18" xfId="56" applyFont="1" applyFill="1" applyBorder="1" applyAlignment="1" applyProtection="1">
      <alignment horizontal="center" vertical="top" wrapText="1"/>
      <protection/>
    </xf>
    <xf numFmtId="0" fontId="0" fillId="36" borderId="18" xfId="52" applyFont="1" applyFill="1" applyBorder="1" applyAlignment="1" applyProtection="1">
      <alignment horizontal="center" vertical="top" wrapText="1"/>
      <protection/>
    </xf>
    <xf numFmtId="0" fontId="53" fillId="35" borderId="21" xfId="56" applyFont="1" applyFill="1" applyBorder="1" applyAlignment="1" applyProtection="1">
      <alignment horizontal="center" vertical="top" wrapText="1"/>
      <protection/>
    </xf>
    <xf numFmtId="0" fontId="0" fillId="35" borderId="22" xfId="56" applyFont="1" applyFill="1" applyBorder="1" applyAlignment="1" applyProtection="1">
      <alignment horizontal="center" vertical="top" wrapText="1"/>
      <protection/>
    </xf>
    <xf numFmtId="0" fontId="0" fillId="35" borderId="21" xfId="56" applyFont="1" applyFill="1" applyBorder="1" applyAlignment="1" applyProtection="1">
      <alignment horizontal="center" vertical="top" wrapText="1"/>
      <protection/>
    </xf>
    <xf numFmtId="0" fontId="0" fillId="35" borderId="21" xfId="52" applyFont="1" applyFill="1" applyBorder="1" applyAlignment="1" applyProtection="1">
      <alignment horizontal="center" vertical="top" wrapText="1"/>
      <protection/>
    </xf>
    <xf numFmtId="0" fontId="0" fillId="35" borderId="23" xfId="52" applyFont="1" applyFill="1" applyBorder="1" applyAlignment="1" applyProtection="1" quotePrefix="1">
      <alignment horizontal="center" vertical="top" wrapText="1"/>
      <protection/>
    </xf>
    <xf numFmtId="0" fontId="0" fillId="12" borderId="21" xfId="52" applyFont="1" applyFill="1" applyBorder="1" applyAlignment="1" applyProtection="1">
      <alignment horizontal="center" vertical="top" wrapText="1"/>
      <protection/>
    </xf>
    <xf numFmtId="0" fontId="0" fillId="12" borderId="23" xfId="52" applyFont="1" applyFill="1" applyBorder="1" applyAlignment="1" applyProtection="1">
      <alignment horizontal="center" vertical="top" wrapText="1"/>
      <protection/>
    </xf>
    <xf numFmtId="0" fontId="0" fillId="36" borderId="21" xfId="56" applyFont="1" applyFill="1" applyBorder="1" applyAlignment="1" applyProtection="1">
      <alignment horizontal="center" vertical="top" wrapText="1"/>
      <protection/>
    </xf>
    <xf numFmtId="0" fontId="0" fillId="36" borderId="24" xfId="52" applyFont="1" applyFill="1" applyBorder="1" applyAlignment="1" applyProtection="1">
      <alignment horizontal="center" vertical="top" wrapText="1"/>
      <protection/>
    </xf>
    <xf numFmtId="0" fontId="0" fillId="36" borderId="21" xfId="52" applyFont="1" applyFill="1" applyBorder="1" applyAlignment="1" applyProtection="1">
      <alignment horizontal="center" vertical="top" wrapText="1"/>
      <protection/>
    </xf>
    <xf numFmtId="0" fontId="53" fillId="35" borderId="16" xfId="56" applyFont="1" applyFill="1" applyBorder="1" applyAlignment="1" applyProtection="1">
      <alignment horizontal="center" vertical="center"/>
      <protection/>
    </xf>
    <xf numFmtId="0" fontId="53" fillId="35" borderId="16" xfId="56" applyFont="1" applyFill="1" applyBorder="1" applyAlignment="1" applyProtection="1">
      <alignment vertical="center"/>
      <protection/>
    </xf>
    <xf numFmtId="4" fontId="0" fillId="0" borderId="16" xfId="56" applyNumberFormat="1" applyFont="1" applyBorder="1" applyAlignment="1" applyProtection="1">
      <alignment vertical="center" wrapText="1"/>
      <protection locked="0"/>
    </xf>
    <xf numFmtId="4" fontId="0" fillId="35" borderId="16" xfId="56" applyNumberFormat="1" applyFont="1" applyFill="1" applyBorder="1" applyAlignment="1" applyProtection="1">
      <alignment vertical="center" wrapText="1"/>
      <protection/>
    </xf>
    <xf numFmtId="3" fontId="0" fillId="0" borderId="21" xfId="56" applyNumberFormat="1" applyFont="1" applyFill="1" applyBorder="1" applyAlignment="1" applyProtection="1">
      <alignment vertical="center" wrapText="1"/>
      <protection locked="0"/>
    </xf>
    <xf numFmtId="3" fontId="0" fillId="0" borderId="10" xfId="56" applyNumberFormat="1" applyFont="1" applyFill="1" applyBorder="1" applyAlignment="1" applyProtection="1">
      <alignment vertical="center" wrapText="1"/>
      <protection locked="0"/>
    </xf>
    <xf numFmtId="3" fontId="0" fillId="12" borderId="10" xfId="56" applyNumberFormat="1" applyFont="1" applyFill="1" applyBorder="1" applyAlignment="1" applyProtection="1">
      <alignment vertical="center" wrapText="1"/>
      <protection/>
    </xf>
    <xf numFmtId="4" fontId="0" fillId="36" borderId="10" xfId="56" applyNumberFormat="1" applyFont="1" applyFill="1" applyBorder="1" applyAlignment="1" applyProtection="1">
      <alignment vertical="center" wrapText="1"/>
      <protection/>
    </xf>
    <xf numFmtId="173" fontId="0" fillId="0" borderId="25" xfId="56" applyNumberFormat="1" applyFont="1" applyFill="1" applyBorder="1" applyAlignment="1" applyProtection="1">
      <alignment vertical="center" wrapText="1"/>
      <protection locked="0"/>
    </xf>
    <xf numFmtId="174" fontId="0" fillId="36" borderId="16" xfId="56" applyNumberFormat="1" applyFont="1" applyFill="1" applyBorder="1" applyAlignment="1" applyProtection="1">
      <alignment vertical="center" wrapText="1"/>
      <protection/>
    </xf>
    <xf numFmtId="3" fontId="0" fillId="0" borderId="16" xfId="56" applyNumberFormat="1" applyFont="1" applyFill="1" applyBorder="1" applyAlignment="1" applyProtection="1">
      <alignment vertical="center" wrapText="1"/>
      <protection locked="0"/>
    </xf>
    <xf numFmtId="3" fontId="0" fillId="0" borderId="17" xfId="56" applyNumberFormat="1" applyFont="1" applyFill="1" applyBorder="1" applyAlignment="1" applyProtection="1">
      <alignment vertical="center" wrapText="1"/>
      <protection locked="0"/>
    </xf>
    <xf numFmtId="3" fontId="0" fillId="12" borderId="13" xfId="56" applyNumberFormat="1" applyFont="1" applyFill="1" applyBorder="1" applyAlignment="1" applyProtection="1">
      <alignment vertical="center" wrapText="1"/>
      <protection/>
    </xf>
    <xf numFmtId="0" fontId="0" fillId="35" borderId="16" xfId="56" applyFont="1" applyFill="1" applyBorder="1" applyAlignment="1" applyProtection="1">
      <alignment vertical="center" wrapText="1"/>
      <protection/>
    </xf>
    <xf numFmtId="4" fontId="0" fillId="35" borderId="10" xfId="56" applyNumberFormat="1" applyFont="1" applyFill="1" applyBorder="1" applyAlignment="1" applyProtection="1">
      <alignment vertical="center" wrapText="1"/>
      <protection/>
    </xf>
    <xf numFmtId="0" fontId="0" fillId="37" borderId="17" xfId="56" applyFont="1" applyFill="1" applyBorder="1" applyAlignment="1" applyProtection="1">
      <alignment vertical="center" wrapText="1"/>
      <protection/>
    </xf>
    <xf numFmtId="174" fontId="0" fillId="37" borderId="17" xfId="56" applyNumberFormat="1" applyFont="1" applyFill="1" applyBorder="1" applyAlignment="1" applyProtection="1">
      <alignment vertical="center" wrapText="1"/>
      <protection/>
    </xf>
    <xf numFmtId="0" fontId="53" fillId="37" borderId="18" xfId="56" applyFont="1" applyFill="1" applyBorder="1" applyAlignment="1" applyProtection="1">
      <alignment vertical="center"/>
      <protection/>
    </xf>
    <xf numFmtId="174" fontId="0" fillId="37" borderId="18" xfId="56" applyNumberFormat="1" applyFont="1" applyFill="1" applyBorder="1" applyAlignment="1" applyProtection="1">
      <alignment vertical="center" wrapText="1"/>
      <protection/>
    </xf>
    <xf numFmtId="4" fontId="0" fillId="0" borderId="10" xfId="56" applyNumberFormat="1" applyFont="1" applyFill="1" applyBorder="1" applyAlignment="1" applyProtection="1">
      <alignment vertical="center" wrapText="1"/>
      <protection locked="0"/>
    </xf>
    <xf numFmtId="0" fontId="53" fillId="37" borderId="21" xfId="56" applyFont="1" applyFill="1" applyBorder="1" applyAlignment="1" applyProtection="1">
      <alignment vertical="center"/>
      <protection/>
    </xf>
    <xf numFmtId="174" fontId="0" fillId="37" borderId="21" xfId="56" applyNumberFormat="1" applyFont="1" applyFill="1" applyBorder="1" applyAlignment="1" applyProtection="1">
      <alignment vertical="center" wrapText="1"/>
      <protection/>
    </xf>
    <xf numFmtId="4" fontId="9" fillId="35" borderId="26" xfId="56" applyNumberFormat="1" applyFont="1" applyFill="1" applyBorder="1" applyAlignment="1" applyProtection="1">
      <alignment vertical="center" wrapText="1"/>
      <protection/>
    </xf>
    <xf numFmtId="4" fontId="9" fillId="12" borderId="16" xfId="56" applyNumberFormat="1" applyFont="1" applyFill="1" applyBorder="1" applyAlignment="1" applyProtection="1">
      <alignment vertical="center" wrapText="1"/>
      <protection/>
    </xf>
    <xf numFmtId="4" fontId="0" fillId="12" borderId="16" xfId="56" applyNumberFormat="1" applyFont="1" applyFill="1" applyBorder="1" applyAlignment="1" applyProtection="1">
      <alignment vertical="center" wrapText="1"/>
      <protection/>
    </xf>
    <xf numFmtId="4" fontId="9" fillId="36" borderId="16" xfId="56" applyNumberFormat="1" applyFont="1" applyFill="1" applyBorder="1" applyAlignment="1" applyProtection="1">
      <alignment vertical="center" wrapText="1"/>
      <protection/>
    </xf>
    <xf numFmtId="4" fontId="9" fillId="37" borderId="16" xfId="56" applyNumberFormat="1" applyFont="1" applyFill="1" applyBorder="1" applyAlignment="1" applyProtection="1">
      <alignment vertical="center" wrapText="1"/>
      <protection/>
    </xf>
    <xf numFmtId="174" fontId="9" fillId="36" borderId="16" xfId="56" applyNumberFormat="1" applyFont="1" applyFill="1" applyBorder="1" applyAlignment="1" applyProtection="1">
      <alignment vertical="center" wrapText="1"/>
      <protection/>
    </xf>
    <xf numFmtId="0" fontId="47" fillId="0" borderId="0" xfId="56" applyAlignment="1" applyProtection="1">
      <alignment wrapText="1"/>
      <protection/>
    </xf>
    <xf numFmtId="0" fontId="47" fillId="35" borderId="10" xfId="56" applyFill="1" applyBorder="1" applyProtection="1">
      <alignment/>
      <protection/>
    </xf>
    <xf numFmtId="0" fontId="47" fillId="35" borderId="11" xfId="56" applyFill="1" applyBorder="1" applyProtection="1">
      <alignment/>
      <protection/>
    </xf>
    <xf numFmtId="0" fontId="47" fillId="35" borderId="12" xfId="56" applyFill="1" applyBorder="1" applyProtection="1">
      <alignment/>
      <protection/>
    </xf>
    <xf numFmtId="4" fontId="53" fillId="38" borderId="16" xfId="56" applyNumberFormat="1" applyFont="1" applyFill="1" applyBorder="1" applyAlignment="1" applyProtection="1">
      <alignment vertical="center"/>
      <protection/>
    </xf>
    <xf numFmtId="172" fontId="53" fillId="38" borderId="11" xfId="56" applyNumberFormat="1" applyFont="1" applyFill="1" applyBorder="1" applyAlignment="1" applyProtection="1">
      <alignment vertical="center"/>
      <protection/>
    </xf>
    <xf numFmtId="0" fontId="53" fillId="38" borderId="12" xfId="56" applyFont="1" applyFill="1" applyBorder="1" applyAlignment="1" applyProtection="1">
      <alignment vertical="center"/>
      <protection/>
    </xf>
    <xf numFmtId="172" fontId="54" fillId="38" borderId="10" xfId="56" applyNumberFormat="1" applyFont="1" applyFill="1" applyBorder="1" applyAlignment="1" applyProtection="1">
      <alignment horizontal="right" vertical="center"/>
      <protection/>
    </xf>
    <xf numFmtId="0" fontId="54" fillId="38" borderId="11" xfId="56" applyFont="1" applyFill="1" applyBorder="1" applyAlignment="1" applyProtection="1">
      <alignment vertical="center"/>
      <protection/>
    </xf>
    <xf numFmtId="0" fontId="54" fillId="38" borderId="12" xfId="56" applyFont="1" applyFill="1" applyBorder="1" applyAlignment="1" applyProtection="1">
      <alignment vertical="center"/>
      <protection/>
    </xf>
    <xf numFmtId="4" fontId="54" fillId="38" borderId="21" xfId="56" applyNumberFormat="1" applyFont="1" applyFill="1" applyBorder="1" applyAlignment="1" applyProtection="1">
      <alignment vertical="center"/>
      <protection/>
    </xf>
    <xf numFmtId="0" fontId="55" fillId="34" borderId="13" xfId="56" applyFont="1" applyFill="1" applyBorder="1" applyAlignment="1" applyProtection="1">
      <alignment horizontal="center"/>
      <protection/>
    </xf>
    <xf numFmtId="0" fontId="55" fillId="34" borderId="14" xfId="56" applyFont="1" applyFill="1" applyBorder="1" applyAlignment="1" applyProtection="1">
      <alignment horizontal="center"/>
      <protection/>
    </xf>
    <xf numFmtId="0" fontId="55" fillId="34" borderId="15" xfId="56" applyFont="1" applyFill="1" applyBorder="1" applyAlignment="1" applyProtection="1">
      <alignment horizontal="center"/>
      <protection/>
    </xf>
    <xf numFmtId="0" fontId="52" fillId="34" borderId="13" xfId="56" applyFont="1" applyFill="1" applyBorder="1" applyAlignment="1" applyProtection="1">
      <alignment vertical="center"/>
      <protection/>
    </xf>
    <xf numFmtId="0" fontId="52" fillId="34" borderId="14" xfId="56" applyFont="1" applyFill="1" applyBorder="1" applyAlignment="1" applyProtection="1">
      <alignment vertical="center"/>
      <protection/>
    </xf>
    <xf numFmtId="0" fontId="52" fillId="34" borderId="15" xfId="56" applyFont="1" applyFill="1" applyBorder="1" applyAlignment="1" applyProtection="1">
      <alignment vertical="center"/>
      <protection/>
    </xf>
    <xf numFmtId="0" fontId="52" fillId="34" borderId="23" xfId="56" applyFont="1" applyFill="1" applyBorder="1" applyAlignment="1" applyProtection="1">
      <alignment vertical="center"/>
      <protection/>
    </xf>
    <xf numFmtId="0" fontId="52" fillId="34" borderId="24" xfId="56" applyFont="1" applyFill="1" applyBorder="1" applyAlignment="1" applyProtection="1">
      <alignment vertical="center"/>
      <protection/>
    </xf>
    <xf numFmtId="0" fontId="52" fillId="34" borderId="22" xfId="56" applyFont="1" applyFill="1" applyBorder="1" applyAlignment="1" applyProtection="1">
      <alignment vertical="center"/>
      <protection/>
    </xf>
    <xf numFmtId="0" fontId="7" fillId="0" borderId="10" xfId="56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2" fillId="34" borderId="23" xfId="56" applyFont="1" applyFill="1" applyBorder="1" applyAlignment="1" applyProtection="1">
      <alignment vertical="center" wrapText="1"/>
      <protection/>
    </xf>
    <xf numFmtId="0" fontId="52" fillId="34" borderId="24" xfId="56" applyFont="1" applyFill="1" applyBorder="1" applyAlignment="1" applyProtection="1">
      <alignment vertical="center" wrapText="1"/>
      <protection/>
    </xf>
    <xf numFmtId="0" fontId="52" fillId="34" borderId="22" xfId="56" applyFont="1" applyFill="1" applyBorder="1" applyAlignment="1" applyProtection="1">
      <alignment vertical="center" wrapText="1"/>
      <protection/>
    </xf>
    <xf numFmtId="0" fontId="52" fillId="34" borderId="20" xfId="56" applyFont="1" applyFill="1" applyBorder="1" applyAlignment="1" applyProtection="1">
      <alignment vertical="center" wrapText="1"/>
      <protection/>
    </xf>
    <xf numFmtId="0" fontId="52" fillId="34" borderId="0" xfId="56" applyFont="1" applyFill="1" applyBorder="1" applyAlignment="1" applyProtection="1">
      <alignment vertical="center" wrapText="1"/>
      <protection/>
    </xf>
    <xf numFmtId="0" fontId="52" fillId="34" borderId="19" xfId="56" applyFont="1" applyFill="1" applyBorder="1" applyAlignment="1" applyProtection="1">
      <alignment vertical="center" wrapText="1"/>
      <protection/>
    </xf>
    <xf numFmtId="0" fontId="56" fillId="34" borderId="0" xfId="56" applyFont="1" applyFill="1" applyBorder="1" applyAlignment="1" applyProtection="1">
      <alignment vertical="center" wrapText="1"/>
      <protection/>
    </xf>
    <xf numFmtId="0" fontId="56" fillId="34" borderId="19" xfId="56" applyFont="1" applyFill="1" applyBorder="1" applyAlignment="1" applyProtection="1">
      <alignment vertical="center" wrapText="1"/>
      <protection/>
    </xf>
    <xf numFmtId="0" fontId="56" fillId="34" borderId="23" xfId="56" applyFont="1" applyFill="1" applyBorder="1" applyAlignment="1" applyProtection="1">
      <alignment vertical="center" wrapText="1"/>
      <protection/>
    </xf>
    <xf numFmtId="0" fontId="56" fillId="34" borderId="24" xfId="56" applyFont="1" applyFill="1" applyBorder="1" applyAlignment="1" applyProtection="1">
      <alignment vertical="center" wrapText="1"/>
      <protection/>
    </xf>
    <xf numFmtId="0" fontId="56" fillId="34" borderId="22" xfId="56" applyFont="1" applyFill="1" applyBorder="1" applyAlignment="1" applyProtection="1">
      <alignment vertical="center" wrapText="1"/>
      <protection/>
    </xf>
    <xf numFmtId="0" fontId="3" fillId="0" borderId="0" xfId="56" applyFont="1" applyFill="1" applyBorder="1" applyAlignment="1" applyProtection="1">
      <alignment wrapText="1"/>
      <protection/>
    </xf>
    <xf numFmtId="0" fontId="52" fillId="34" borderId="13" xfId="56" applyFont="1" applyFill="1" applyBorder="1" applyAlignment="1" applyProtection="1">
      <alignment vertical="center" wrapText="1"/>
      <protection/>
    </xf>
    <xf numFmtId="0" fontId="52" fillId="34" borderId="14" xfId="56" applyFont="1" applyFill="1" applyBorder="1" applyAlignment="1" applyProtection="1">
      <alignment vertical="center" wrapText="1"/>
      <protection/>
    </xf>
    <xf numFmtId="0" fontId="52" fillId="34" borderId="15" xfId="56" applyFont="1" applyFill="1" applyBorder="1" applyAlignment="1" applyProtection="1">
      <alignment vertical="center" wrapText="1"/>
      <protection/>
    </xf>
    <xf numFmtId="0" fontId="3" fillId="0" borderId="0" xfId="56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57" fillId="0" borderId="14" xfId="56" applyFont="1" applyBorder="1" applyAlignment="1" applyProtection="1">
      <alignment vertical="top" wrapText="1"/>
      <protection/>
    </xf>
    <xf numFmtId="0" fontId="57" fillId="0" borderId="0" xfId="56" applyFont="1" applyBorder="1" applyAlignment="1" applyProtection="1">
      <alignment vertical="top" wrapText="1"/>
      <protection/>
    </xf>
    <xf numFmtId="0" fontId="53" fillId="38" borderId="10" xfId="56" applyFont="1" applyFill="1" applyBorder="1" applyAlignment="1" applyProtection="1">
      <alignment vertical="center"/>
      <protection/>
    </xf>
    <xf numFmtId="0" fontId="53" fillId="38" borderId="11" xfId="56" applyFont="1" applyFill="1" applyBorder="1" applyAlignment="1" applyProtection="1">
      <alignment vertical="center"/>
      <protection/>
    </xf>
    <xf numFmtId="0" fontId="53" fillId="38" borderId="12" xfId="56" applyFont="1" applyFill="1" applyBorder="1" applyAlignment="1" applyProtection="1">
      <alignment vertical="center"/>
      <protection/>
    </xf>
    <xf numFmtId="0" fontId="47" fillId="0" borderId="20" xfId="56" applyBorder="1" applyProtection="1">
      <alignment/>
      <protection locked="0"/>
    </xf>
    <xf numFmtId="0" fontId="47" fillId="0" borderId="0" xfId="56" applyBorder="1" applyProtection="1">
      <alignment/>
      <protection locked="0"/>
    </xf>
    <xf numFmtId="0" fontId="47" fillId="0" borderId="19" xfId="56" applyBorder="1" applyProtection="1">
      <alignment/>
      <protection locked="0"/>
    </xf>
    <xf numFmtId="0" fontId="47" fillId="0" borderId="23" xfId="56" applyBorder="1" applyProtection="1">
      <alignment/>
      <protection locked="0"/>
    </xf>
    <xf numFmtId="0" fontId="47" fillId="0" borderId="24" xfId="56" applyBorder="1" applyProtection="1">
      <alignment/>
      <protection locked="0"/>
    </xf>
    <xf numFmtId="0" fontId="47" fillId="0" borderId="22" xfId="56" applyBorder="1" applyProtection="1">
      <alignment/>
      <protection locked="0"/>
    </xf>
    <xf numFmtId="0" fontId="53" fillId="38" borderId="10" xfId="56" applyFont="1" applyFill="1" applyBorder="1" applyAlignment="1" applyProtection="1">
      <alignment horizontal="right" vertical="center"/>
      <protection/>
    </xf>
    <xf numFmtId="0" fontId="53" fillId="38" borderId="11" xfId="56" applyFont="1" applyFill="1" applyBorder="1" applyAlignment="1" applyProtection="1">
      <alignment horizontal="right" vertical="center"/>
      <protection/>
    </xf>
    <xf numFmtId="0" fontId="9" fillId="35" borderId="10" xfId="56" applyFont="1" applyFill="1" applyBorder="1" applyAlignment="1" applyProtection="1">
      <alignment horizontal="center"/>
      <protection/>
    </xf>
    <xf numFmtId="0" fontId="47" fillId="35" borderId="11" xfId="56" applyFill="1" applyBorder="1" applyAlignment="1" applyProtection="1">
      <alignment horizontal="center"/>
      <protection/>
    </xf>
    <xf numFmtId="0" fontId="47" fillId="35" borderId="12" xfId="56" applyFill="1" applyBorder="1" applyAlignment="1" applyProtection="1">
      <alignment horizontal="center"/>
      <protection/>
    </xf>
    <xf numFmtId="0" fontId="9" fillId="12" borderId="10" xfId="56" applyFont="1" applyFill="1" applyBorder="1" applyAlignment="1" applyProtection="1">
      <alignment horizontal="center"/>
      <protection/>
    </xf>
    <xf numFmtId="0" fontId="47" fillId="12" borderId="11" xfId="56" applyFill="1" applyBorder="1" applyAlignment="1" applyProtection="1">
      <alignment horizontal="center"/>
      <protection/>
    </xf>
    <xf numFmtId="0" fontId="9" fillId="36" borderId="10" xfId="56" applyFont="1" applyFill="1" applyBorder="1" applyAlignment="1" applyProtection="1">
      <alignment horizontal="center"/>
      <protection/>
    </xf>
    <xf numFmtId="0" fontId="9" fillId="36" borderId="11" xfId="56" applyFont="1" applyFill="1" applyBorder="1" applyAlignment="1" applyProtection="1">
      <alignment horizontal="center"/>
      <protection/>
    </xf>
    <xf numFmtId="0" fontId="9" fillId="36" borderId="12" xfId="56" applyFont="1" applyFill="1" applyBorder="1" applyAlignment="1" applyProtection="1">
      <alignment horizontal="center"/>
      <protection/>
    </xf>
    <xf numFmtId="0" fontId="0" fillId="35" borderId="10" xfId="56" applyFont="1" applyFill="1" applyBorder="1" applyAlignment="1" applyProtection="1">
      <alignment horizontal="right" vertical="center"/>
      <protection/>
    </xf>
    <xf numFmtId="0" fontId="0" fillId="35" borderId="11" xfId="56" applyFont="1" applyFill="1" applyBorder="1" applyAlignment="1" applyProtection="1">
      <alignment horizontal="right" vertical="center"/>
      <protection/>
    </xf>
    <xf numFmtId="0" fontId="0" fillId="35" borderId="12" xfId="56" applyFont="1" applyFill="1" applyBorder="1" applyAlignment="1" applyProtection="1">
      <alignment horizontal="right" vertical="center"/>
      <protection/>
    </xf>
    <xf numFmtId="0" fontId="9" fillId="35" borderId="23" xfId="56" applyFont="1" applyFill="1" applyBorder="1" applyAlignment="1" applyProtection="1">
      <alignment horizontal="right" vertical="center"/>
      <protection/>
    </xf>
    <xf numFmtId="0" fontId="9" fillId="35" borderId="24" xfId="56" applyFont="1" applyFill="1" applyBorder="1" applyAlignment="1" applyProtection="1">
      <alignment horizontal="right" vertical="center"/>
      <protection/>
    </xf>
    <xf numFmtId="0" fontId="9" fillId="35" borderId="22" xfId="56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99CCFF"/>
    <pageSetUpPr fitToPage="1"/>
  </sheetPr>
  <dimension ref="A1:T46"/>
  <sheetViews>
    <sheetView tabSelected="1" zoomScale="90" zoomScaleNormal="90" zoomScalePageLayoutView="0" workbookViewId="0" topLeftCell="A1">
      <selection activeCell="I8" sqref="I8:M9"/>
    </sheetView>
  </sheetViews>
  <sheetFormatPr defaultColWidth="9.140625" defaultRowHeight="12.75"/>
  <cols>
    <col min="1" max="1" width="7.7109375" style="4" customWidth="1"/>
    <col min="2" max="2" width="12.28125" style="4" customWidth="1"/>
    <col min="3" max="5" width="17.421875" style="4" customWidth="1"/>
    <col min="6" max="8" width="17.28125" style="4" customWidth="1"/>
    <col min="9" max="11" width="15.28125" style="4" customWidth="1"/>
    <col min="12" max="12" width="17.28125" style="4" customWidth="1"/>
    <col min="13" max="13" width="15.7109375" style="4" customWidth="1"/>
    <col min="14" max="14" width="16.140625" style="4" customWidth="1"/>
    <col min="15" max="16384" width="9.140625" style="4" customWidth="1"/>
  </cols>
  <sheetData>
    <row r="1" spans="2:13" ht="16.5" thickBot="1">
      <c r="B1" s="1" t="s">
        <v>0</v>
      </c>
      <c r="C1" s="2"/>
      <c r="D1" s="2"/>
      <c r="E1" s="3"/>
      <c r="I1" s="90" t="s">
        <v>1</v>
      </c>
      <c r="J1" s="91"/>
      <c r="K1" s="91"/>
      <c r="L1" s="91"/>
      <c r="M1" s="92"/>
    </row>
    <row r="2" spans="2:13" ht="15.75" thickBot="1">
      <c r="B2" s="5"/>
      <c r="D2" s="5"/>
      <c r="E2" s="5"/>
      <c r="I2" s="93" t="s">
        <v>2</v>
      </c>
      <c r="J2" s="94"/>
      <c r="K2" s="94"/>
      <c r="L2" s="94"/>
      <c r="M2" s="95"/>
    </row>
    <row r="3" spans="2:13" ht="24.75" customHeight="1" thickBot="1">
      <c r="B3" s="6" t="s">
        <v>72</v>
      </c>
      <c r="D3" s="99"/>
      <c r="E3" s="100"/>
      <c r="F3" s="7"/>
      <c r="I3" s="96"/>
      <c r="J3" s="97"/>
      <c r="K3" s="97"/>
      <c r="L3" s="97"/>
      <c r="M3" s="98"/>
    </row>
    <row r="4" spans="2:13" ht="15.75" thickBot="1">
      <c r="B4" s="6"/>
      <c r="D4" s="8"/>
      <c r="E4" s="8"/>
      <c r="F4" s="9"/>
      <c r="I4" s="10"/>
      <c r="J4" s="11"/>
      <c r="K4" s="11"/>
      <c r="L4" s="11"/>
      <c r="M4" s="12"/>
    </row>
    <row r="5" spans="2:13" ht="26.25" customHeight="1" thickBot="1">
      <c r="B5" s="6" t="s">
        <v>3</v>
      </c>
      <c r="D5" s="99"/>
      <c r="E5" s="100"/>
      <c r="F5" s="8"/>
      <c r="I5" s="101" t="s">
        <v>4</v>
      </c>
      <c r="J5" s="102"/>
      <c r="K5" s="102"/>
      <c r="L5" s="102"/>
      <c r="M5" s="103"/>
    </row>
    <row r="6" spans="2:13" ht="15.75" thickBot="1">
      <c r="B6" s="6"/>
      <c r="D6" s="8"/>
      <c r="E6" s="8"/>
      <c r="F6" s="9"/>
      <c r="I6" s="104" t="s">
        <v>5</v>
      </c>
      <c r="J6" s="105"/>
      <c r="K6" s="105"/>
      <c r="L6" s="105"/>
      <c r="M6" s="106"/>
    </row>
    <row r="7" spans="2:13" ht="27" customHeight="1" thickBot="1">
      <c r="B7" s="6" t="s">
        <v>6</v>
      </c>
      <c r="D7" s="99"/>
      <c r="E7" s="100"/>
      <c r="F7" s="13"/>
      <c r="I7" s="101"/>
      <c r="J7" s="102"/>
      <c r="K7" s="102"/>
      <c r="L7" s="102"/>
      <c r="M7" s="103"/>
    </row>
    <row r="8" spans="2:13" ht="15.75" thickBot="1">
      <c r="B8" s="6"/>
      <c r="D8" s="13"/>
      <c r="E8" s="13"/>
      <c r="F8" s="9"/>
      <c r="I8" s="104" t="s">
        <v>71</v>
      </c>
      <c r="J8" s="107"/>
      <c r="K8" s="107"/>
      <c r="L8" s="107"/>
      <c r="M8" s="108"/>
    </row>
    <row r="9" spans="2:13" ht="45.75" customHeight="1" thickBot="1">
      <c r="B9" s="112" t="s">
        <v>7</v>
      </c>
      <c r="C9" s="112"/>
      <c r="D9" s="99"/>
      <c r="E9" s="100"/>
      <c r="F9" s="8"/>
      <c r="I9" s="109"/>
      <c r="J9" s="110"/>
      <c r="K9" s="110"/>
      <c r="L9" s="110"/>
      <c r="M9" s="111"/>
    </row>
    <row r="10" spans="2:13" ht="15.75" thickBot="1">
      <c r="B10" s="6"/>
      <c r="D10" s="8"/>
      <c r="E10" s="8"/>
      <c r="F10" s="9"/>
      <c r="I10" s="113" t="s">
        <v>8</v>
      </c>
      <c r="J10" s="114"/>
      <c r="K10" s="114"/>
      <c r="L10" s="114"/>
      <c r="M10" s="115"/>
    </row>
    <row r="11" spans="2:13" ht="18.75" customHeight="1" thickBot="1">
      <c r="B11" s="14" t="s">
        <v>9</v>
      </c>
      <c r="D11" s="99"/>
      <c r="E11" s="100"/>
      <c r="F11" s="15"/>
      <c r="I11" s="101"/>
      <c r="J11" s="102"/>
      <c r="K11" s="102"/>
      <c r="L11" s="102"/>
      <c r="M11" s="103"/>
    </row>
    <row r="12" spans="2:13" ht="15.75" thickBot="1">
      <c r="B12" s="16"/>
      <c r="F12" s="9"/>
      <c r="I12" s="113" t="s">
        <v>10</v>
      </c>
      <c r="J12" s="114"/>
      <c r="K12" s="114"/>
      <c r="L12" s="114"/>
      <c r="M12" s="115"/>
    </row>
    <row r="13" spans="2:13" ht="29.25" customHeight="1" thickBot="1">
      <c r="B13" s="116" t="s">
        <v>11</v>
      </c>
      <c r="C13" s="117"/>
      <c r="D13" s="17"/>
      <c r="E13" s="18" t="s">
        <v>12</v>
      </c>
      <c r="F13" s="15"/>
      <c r="I13" s="101"/>
      <c r="J13" s="102"/>
      <c r="K13" s="102"/>
      <c r="L13" s="102"/>
      <c r="M13" s="103"/>
    </row>
    <row r="16" ht="15.75" thickBot="1"/>
    <row r="17" spans="1:14" ht="15.75" thickBot="1">
      <c r="A17" s="19"/>
      <c r="B17" s="131" t="s">
        <v>13</v>
      </c>
      <c r="C17" s="132"/>
      <c r="D17" s="132"/>
      <c r="E17" s="132"/>
      <c r="F17" s="132"/>
      <c r="G17" s="132"/>
      <c r="H17" s="133"/>
      <c r="I17" s="134" t="s">
        <v>14</v>
      </c>
      <c r="J17" s="135"/>
      <c r="K17" s="135"/>
      <c r="L17" s="136" t="s">
        <v>15</v>
      </c>
      <c r="M17" s="137"/>
      <c r="N17" s="138"/>
    </row>
    <row r="18" spans="1:20" ht="15.75" thickBot="1">
      <c r="A18" s="20" t="s">
        <v>16</v>
      </c>
      <c r="B18" s="21" t="s">
        <v>17</v>
      </c>
      <c r="C18" s="22" t="s">
        <v>18</v>
      </c>
      <c r="D18" s="22" t="s">
        <v>19</v>
      </c>
      <c r="E18" s="23" t="s">
        <v>20</v>
      </c>
      <c r="F18" s="23" t="s">
        <v>21</v>
      </c>
      <c r="G18" s="23" t="s">
        <v>22</v>
      </c>
      <c r="H18" s="24" t="s">
        <v>23</v>
      </c>
      <c r="I18" s="25" t="s">
        <v>24</v>
      </c>
      <c r="J18" s="26" t="s">
        <v>25</v>
      </c>
      <c r="K18" s="26" t="s">
        <v>26</v>
      </c>
      <c r="L18" s="27" t="s">
        <v>27</v>
      </c>
      <c r="M18" s="27" t="s">
        <v>28</v>
      </c>
      <c r="N18" s="27" t="s">
        <v>29</v>
      </c>
      <c r="T18" s="4" t="s">
        <v>30</v>
      </c>
    </row>
    <row r="19" spans="1:20" ht="15">
      <c r="A19" s="28"/>
      <c r="B19" s="28"/>
      <c r="C19" s="20"/>
      <c r="D19" s="20"/>
      <c r="E19" s="20"/>
      <c r="F19" s="20"/>
      <c r="G19" s="20"/>
      <c r="H19" s="29"/>
      <c r="I19" s="30" t="str">
        <f>E13</f>
        <v>hours </v>
      </c>
      <c r="J19" s="31" t="str">
        <f>E13</f>
        <v>hours </v>
      </c>
      <c r="K19" s="31" t="str">
        <f>E13</f>
        <v>hours </v>
      </c>
      <c r="L19" s="32"/>
      <c r="M19" s="32"/>
      <c r="N19" s="32"/>
      <c r="T19" s="4" t="s">
        <v>12</v>
      </c>
    </row>
    <row r="20" spans="1:20" ht="63" customHeight="1">
      <c r="A20" s="33" t="s">
        <v>31</v>
      </c>
      <c r="B20" s="34" t="s">
        <v>32</v>
      </c>
      <c r="C20" s="35" t="s">
        <v>33</v>
      </c>
      <c r="D20" s="35" t="s">
        <v>34</v>
      </c>
      <c r="E20" s="36" t="s">
        <v>35</v>
      </c>
      <c r="F20" s="36" t="s">
        <v>36</v>
      </c>
      <c r="G20" s="36" t="s">
        <v>37</v>
      </c>
      <c r="H20" s="37" t="s">
        <v>38</v>
      </c>
      <c r="I20" s="38" t="s">
        <v>39</v>
      </c>
      <c r="J20" s="38" t="s">
        <v>40</v>
      </c>
      <c r="K20" s="38" t="s">
        <v>41</v>
      </c>
      <c r="L20" s="39" t="s">
        <v>42</v>
      </c>
      <c r="M20" s="40" t="s">
        <v>43</v>
      </c>
      <c r="N20" s="40" t="s">
        <v>44</v>
      </c>
      <c r="T20" s="4" t="s">
        <v>45</v>
      </c>
    </row>
    <row r="21" spans="1:14" s="9" customFormat="1" ht="15.75" thickBot="1">
      <c r="A21" s="41"/>
      <c r="B21" s="42"/>
      <c r="C21" s="43"/>
      <c r="D21" s="43"/>
      <c r="E21" s="44"/>
      <c r="F21" s="44"/>
      <c r="G21" s="44"/>
      <c r="H21" s="45" t="s">
        <v>46</v>
      </c>
      <c r="I21" s="46"/>
      <c r="J21" s="47"/>
      <c r="K21" s="47" t="s">
        <v>47</v>
      </c>
      <c r="L21" s="48" t="s">
        <v>48</v>
      </c>
      <c r="M21" s="49"/>
      <c r="N21" s="50" t="s">
        <v>49</v>
      </c>
    </row>
    <row r="22" spans="1:14" ht="15.75" thickBot="1">
      <c r="A22" s="51">
        <v>1</v>
      </c>
      <c r="B22" s="52" t="s">
        <v>50</v>
      </c>
      <c r="C22" s="53"/>
      <c r="D22" s="53"/>
      <c r="E22" s="53"/>
      <c r="F22" s="53"/>
      <c r="G22" s="53"/>
      <c r="H22" s="54">
        <f>C22+D22+E22+F22+G22</f>
        <v>0</v>
      </c>
      <c r="I22" s="55"/>
      <c r="J22" s="56"/>
      <c r="K22" s="57">
        <f>I22+J22</f>
        <v>0</v>
      </c>
      <c r="L22" s="58" t="e">
        <f>I22*K42</f>
        <v>#DIV/0!</v>
      </c>
      <c r="M22" s="59">
        <v>1</v>
      </c>
      <c r="N22" s="60" t="e">
        <f>L22/M22</f>
        <v>#DIV/0!</v>
      </c>
    </row>
    <row r="23" spans="1:14" ht="15.75" thickBot="1">
      <c r="A23" s="51">
        <v>2</v>
      </c>
      <c r="B23" s="52" t="s">
        <v>51</v>
      </c>
      <c r="C23" s="53"/>
      <c r="D23" s="53"/>
      <c r="E23" s="53"/>
      <c r="F23" s="53"/>
      <c r="G23" s="53"/>
      <c r="H23" s="54">
        <f aca="true" t="shared" si="0" ref="H23:H35">C23+D23+E23+F23+G23</f>
        <v>0</v>
      </c>
      <c r="I23" s="61"/>
      <c r="J23" s="56"/>
      <c r="K23" s="57">
        <f aca="true" t="shared" si="1" ref="K23:K33">I23+J23</f>
        <v>0</v>
      </c>
      <c r="L23" s="58" t="e">
        <f>I23*K42</f>
        <v>#DIV/0!</v>
      </c>
      <c r="M23" s="59">
        <v>1</v>
      </c>
      <c r="N23" s="60" t="e">
        <f aca="true" t="shared" si="2" ref="N23:N33">L23/M23</f>
        <v>#DIV/0!</v>
      </c>
    </row>
    <row r="24" spans="1:14" ht="15.75" thickBot="1">
      <c r="A24" s="51">
        <v>3</v>
      </c>
      <c r="B24" s="52" t="s">
        <v>52</v>
      </c>
      <c r="C24" s="53"/>
      <c r="D24" s="53"/>
      <c r="E24" s="53"/>
      <c r="F24" s="53"/>
      <c r="G24" s="53"/>
      <c r="H24" s="54">
        <f t="shared" si="0"/>
        <v>0</v>
      </c>
      <c r="I24" s="61"/>
      <c r="J24" s="56"/>
      <c r="K24" s="57">
        <f t="shared" si="1"/>
        <v>0</v>
      </c>
      <c r="L24" s="58" t="e">
        <f>I24*K42</f>
        <v>#DIV/0!</v>
      </c>
      <c r="M24" s="59">
        <v>1</v>
      </c>
      <c r="N24" s="60" t="e">
        <f t="shared" si="2"/>
        <v>#DIV/0!</v>
      </c>
    </row>
    <row r="25" spans="1:14" ht="15.75" thickBot="1">
      <c r="A25" s="51">
        <v>4</v>
      </c>
      <c r="B25" s="52" t="s">
        <v>53</v>
      </c>
      <c r="C25" s="53"/>
      <c r="D25" s="53"/>
      <c r="E25" s="53"/>
      <c r="F25" s="53"/>
      <c r="G25" s="53"/>
      <c r="H25" s="54">
        <f t="shared" si="0"/>
        <v>0</v>
      </c>
      <c r="I25" s="61"/>
      <c r="J25" s="56"/>
      <c r="K25" s="57">
        <f t="shared" si="1"/>
        <v>0</v>
      </c>
      <c r="L25" s="58" t="e">
        <f>I25*K42</f>
        <v>#DIV/0!</v>
      </c>
      <c r="M25" s="59">
        <v>1</v>
      </c>
      <c r="N25" s="60" t="e">
        <f t="shared" si="2"/>
        <v>#DIV/0!</v>
      </c>
    </row>
    <row r="26" spans="1:14" ht="15.75" thickBot="1">
      <c r="A26" s="51">
        <v>5</v>
      </c>
      <c r="B26" s="52" t="s">
        <v>54</v>
      </c>
      <c r="C26" s="53"/>
      <c r="D26" s="53"/>
      <c r="E26" s="53"/>
      <c r="F26" s="53"/>
      <c r="G26" s="53"/>
      <c r="H26" s="54">
        <f t="shared" si="0"/>
        <v>0</v>
      </c>
      <c r="I26" s="61"/>
      <c r="J26" s="56"/>
      <c r="K26" s="57">
        <f t="shared" si="1"/>
        <v>0</v>
      </c>
      <c r="L26" s="58" t="e">
        <f>I26*K42</f>
        <v>#DIV/0!</v>
      </c>
      <c r="M26" s="59">
        <v>1</v>
      </c>
      <c r="N26" s="60" t="e">
        <f t="shared" si="2"/>
        <v>#DIV/0!</v>
      </c>
    </row>
    <row r="27" spans="1:14" ht="15.75" thickBot="1">
      <c r="A27" s="51">
        <v>6</v>
      </c>
      <c r="B27" s="52" t="s">
        <v>55</v>
      </c>
      <c r="C27" s="53"/>
      <c r="D27" s="53"/>
      <c r="E27" s="53"/>
      <c r="F27" s="53"/>
      <c r="G27" s="53"/>
      <c r="H27" s="54">
        <f t="shared" si="0"/>
        <v>0</v>
      </c>
      <c r="I27" s="61"/>
      <c r="J27" s="56"/>
      <c r="K27" s="57">
        <f t="shared" si="1"/>
        <v>0</v>
      </c>
      <c r="L27" s="58" t="e">
        <f>I27*K42</f>
        <v>#DIV/0!</v>
      </c>
      <c r="M27" s="59">
        <v>1</v>
      </c>
      <c r="N27" s="60" t="e">
        <f t="shared" si="2"/>
        <v>#DIV/0!</v>
      </c>
    </row>
    <row r="28" spans="1:14" ht="15.75" thickBot="1">
      <c r="A28" s="51">
        <v>7</v>
      </c>
      <c r="B28" s="52" t="s">
        <v>56</v>
      </c>
      <c r="C28" s="53"/>
      <c r="D28" s="53"/>
      <c r="E28" s="53"/>
      <c r="F28" s="53"/>
      <c r="G28" s="53"/>
      <c r="H28" s="54">
        <f t="shared" si="0"/>
        <v>0</v>
      </c>
      <c r="I28" s="61"/>
      <c r="J28" s="56"/>
      <c r="K28" s="57">
        <f t="shared" si="1"/>
        <v>0</v>
      </c>
      <c r="L28" s="58" t="e">
        <f>I28*K42</f>
        <v>#DIV/0!</v>
      </c>
      <c r="M28" s="59">
        <v>1</v>
      </c>
      <c r="N28" s="60" t="e">
        <f t="shared" si="2"/>
        <v>#DIV/0!</v>
      </c>
    </row>
    <row r="29" spans="1:14" ht="15.75" thickBot="1">
      <c r="A29" s="51">
        <v>8</v>
      </c>
      <c r="B29" s="52" t="s">
        <v>57</v>
      </c>
      <c r="C29" s="53"/>
      <c r="D29" s="53"/>
      <c r="E29" s="53"/>
      <c r="F29" s="53"/>
      <c r="G29" s="53"/>
      <c r="H29" s="54">
        <f t="shared" si="0"/>
        <v>0</v>
      </c>
      <c r="I29" s="61"/>
      <c r="J29" s="56"/>
      <c r="K29" s="57">
        <f t="shared" si="1"/>
        <v>0</v>
      </c>
      <c r="L29" s="58" t="e">
        <f>I29*K42</f>
        <v>#DIV/0!</v>
      </c>
      <c r="M29" s="59">
        <v>1</v>
      </c>
      <c r="N29" s="60" t="e">
        <f t="shared" si="2"/>
        <v>#DIV/0!</v>
      </c>
    </row>
    <row r="30" spans="1:14" ht="15.75" thickBot="1">
      <c r="A30" s="51">
        <v>9</v>
      </c>
      <c r="B30" s="52" t="s">
        <v>58</v>
      </c>
      <c r="C30" s="53"/>
      <c r="D30" s="53"/>
      <c r="E30" s="53"/>
      <c r="F30" s="53"/>
      <c r="G30" s="53"/>
      <c r="H30" s="54">
        <f t="shared" si="0"/>
        <v>0</v>
      </c>
      <c r="I30" s="61"/>
      <c r="J30" s="56"/>
      <c r="K30" s="57">
        <f t="shared" si="1"/>
        <v>0</v>
      </c>
      <c r="L30" s="58" t="e">
        <f>I30*K42</f>
        <v>#DIV/0!</v>
      </c>
      <c r="M30" s="59">
        <v>1</v>
      </c>
      <c r="N30" s="60" t="e">
        <f t="shared" si="2"/>
        <v>#DIV/0!</v>
      </c>
    </row>
    <row r="31" spans="1:14" ht="15.75" thickBot="1">
      <c r="A31" s="51">
        <v>10</v>
      </c>
      <c r="B31" s="52" t="s">
        <v>59</v>
      </c>
      <c r="C31" s="53"/>
      <c r="D31" s="53"/>
      <c r="E31" s="53"/>
      <c r="F31" s="53"/>
      <c r="G31" s="53"/>
      <c r="H31" s="54">
        <f t="shared" si="0"/>
        <v>0</v>
      </c>
      <c r="I31" s="61"/>
      <c r="J31" s="56"/>
      <c r="K31" s="57">
        <f t="shared" si="1"/>
        <v>0</v>
      </c>
      <c r="L31" s="58" t="e">
        <f>I31*K42</f>
        <v>#DIV/0!</v>
      </c>
      <c r="M31" s="59">
        <v>1</v>
      </c>
      <c r="N31" s="60" t="e">
        <f t="shared" si="2"/>
        <v>#DIV/0!</v>
      </c>
    </row>
    <row r="32" spans="1:14" ht="15.75" thickBot="1">
      <c r="A32" s="51">
        <v>11</v>
      </c>
      <c r="B32" s="52" t="s">
        <v>60</v>
      </c>
      <c r="C32" s="53"/>
      <c r="D32" s="53"/>
      <c r="E32" s="53"/>
      <c r="F32" s="53"/>
      <c r="G32" s="53"/>
      <c r="H32" s="54">
        <f t="shared" si="0"/>
        <v>0</v>
      </c>
      <c r="I32" s="61"/>
      <c r="J32" s="56"/>
      <c r="K32" s="57">
        <f t="shared" si="1"/>
        <v>0</v>
      </c>
      <c r="L32" s="58" t="e">
        <f>I32*K42</f>
        <v>#DIV/0!</v>
      </c>
      <c r="M32" s="59">
        <v>1</v>
      </c>
      <c r="N32" s="60" t="e">
        <f t="shared" si="2"/>
        <v>#DIV/0!</v>
      </c>
    </row>
    <row r="33" spans="1:14" ht="15.75" thickBot="1">
      <c r="A33" s="51">
        <v>12</v>
      </c>
      <c r="B33" s="52" t="s">
        <v>61</v>
      </c>
      <c r="C33" s="53"/>
      <c r="D33" s="53"/>
      <c r="E33" s="53"/>
      <c r="F33" s="53"/>
      <c r="G33" s="53"/>
      <c r="H33" s="54">
        <f t="shared" si="0"/>
        <v>0</v>
      </c>
      <c r="I33" s="62"/>
      <c r="J33" s="62"/>
      <c r="K33" s="63">
        <f t="shared" si="1"/>
        <v>0</v>
      </c>
      <c r="L33" s="58" t="e">
        <f>I33*K42</f>
        <v>#DIV/0!</v>
      </c>
      <c r="M33" s="59">
        <v>1</v>
      </c>
      <c r="N33" s="60" t="e">
        <f t="shared" si="2"/>
        <v>#DIV/0!</v>
      </c>
    </row>
    <row r="34" spans="1:14" ht="33" customHeight="1" thickBot="1">
      <c r="A34" s="51">
        <v>13</v>
      </c>
      <c r="B34" s="64" t="s">
        <v>62</v>
      </c>
      <c r="C34" s="53"/>
      <c r="D34" s="53"/>
      <c r="E34" s="53"/>
      <c r="F34" s="53"/>
      <c r="G34" s="53"/>
      <c r="H34" s="65">
        <f t="shared" si="0"/>
        <v>0</v>
      </c>
      <c r="I34" s="66"/>
      <c r="J34" s="66"/>
      <c r="K34" s="66"/>
      <c r="L34" s="66"/>
      <c r="M34" s="66"/>
      <c r="N34" s="67"/>
    </row>
    <row r="35" spans="1:14" ht="33" customHeight="1" thickBot="1">
      <c r="A35" s="51">
        <v>14</v>
      </c>
      <c r="B35" s="64" t="s">
        <v>63</v>
      </c>
      <c r="C35" s="53"/>
      <c r="D35" s="53"/>
      <c r="E35" s="53"/>
      <c r="F35" s="53"/>
      <c r="G35" s="53"/>
      <c r="H35" s="65">
        <f t="shared" si="0"/>
        <v>0</v>
      </c>
      <c r="I35" s="68"/>
      <c r="J35" s="68"/>
      <c r="K35" s="68"/>
      <c r="L35" s="68"/>
      <c r="M35" s="68"/>
      <c r="N35" s="69"/>
    </row>
    <row r="36" spans="1:14" ht="15.75" thickBot="1">
      <c r="A36" s="139" t="s">
        <v>64</v>
      </c>
      <c r="B36" s="140"/>
      <c r="C36" s="140"/>
      <c r="D36" s="140"/>
      <c r="E36" s="140"/>
      <c r="F36" s="140"/>
      <c r="G36" s="141"/>
      <c r="H36" s="65">
        <f>SUM(H22:H35)</f>
        <v>0</v>
      </c>
      <c r="I36" s="68"/>
      <c r="J36" s="68"/>
      <c r="K36" s="68"/>
      <c r="L36" s="68"/>
      <c r="M36" s="68"/>
      <c r="N36" s="69"/>
    </row>
    <row r="37" spans="1:14" ht="15.75" thickBot="1">
      <c r="A37" s="139" t="s">
        <v>65</v>
      </c>
      <c r="B37" s="140"/>
      <c r="C37" s="140"/>
      <c r="D37" s="140"/>
      <c r="E37" s="140"/>
      <c r="F37" s="140"/>
      <c r="G37" s="141"/>
      <c r="H37" s="70"/>
      <c r="I37" s="71"/>
      <c r="J37" s="71"/>
      <c r="K37" s="71"/>
      <c r="L37" s="71"/>
      <c r="M37" s="71"/>
      <c r="N37" s="72"/>
    </row>
    <row r="38" spans="1:17" ht="15.75" customHeight="1" thickBot="1">
      <c r="A38" s="142" t="s">
        <v>66</v>
      </c>
      <c r="B38" s="143"/>
      <c r="C38" s="143"/>
      <c r="D38" s="143"/>
      <c r="E38" s="143"/>
      <c r="F38" s="143"/>
      <c r="G38" s="144"/>
      <c r="H38" s="73">
        <f>H36-H37</f>
        <v>0</v>
      </c>
      <c r="I38" s="74">
        <f>SUM(I22:I33)</f>
        <v>0</v>
      </c>
      <c r="J38" s="75">
        <f>SUM(J22:J33)</f>
        <v>0</v>
      </c>
      <c r="K38" s="75">
        <f>SUM(K22:K33)</f>
        <v>0</v>
      </c>
      <c r="L38" s="76" t="e">
        <f>SUM(L22:L33)</f>
        <v>#DIV/0!</v>
      </c>
      <c r="M38" s="77"/>
      <c r="N38" s="78" t="e">
        <f>SUM(N22:N33)</f>
        <v>#DIV/0!</v>
      </c>
      <c r="P38" s="79"/>
      <c r="Q38" s="79"/>
    </row>
    <row r="39" spans="11:17" ht="15.75" thickBot="1">
      <c r="K39" s="9"/>
      <c r="L39" s="9"/>
      <c r="N39" s="118" t="s">
        <v>67</v>
      </c>
      <c r="O39" s="79"/>
      <c r="P39" s="79"/>
      <c r="Q39" s="79"/>
    </row>
    <row r="40" spans="1:17" ht="15.75" thickBot="1">
      <c r="A40" s="80" t="s">
        <v>68</v>
      </c>
      <c r="B40" s="81"/>
      <c r="C40" s="81"/>
      <c r="D40" s="81"/>
      <c r="E40" s="82"/>
      <c r="G40" s="120" t="s">
        <v>66</v>
      </c>
      <c r="H40" s="121"/>
      <c r="I40" s="121"/>
      <c r="J40" s="122"/>
      <c r="K40" s="83">
        <f>H38</f>
        <v>0</v>
      </c>
      <c r="M40" s="9"/>
      <c r="N40" s="119"/>
      <c r="O40" s="79"/>
      <c r="P40" s="79"/>
      <c r="Q40" s="79"/>
    </row>
    <row r="41" spans="1:14" ht="15.75" thickBot="1">
      <c r="A41" s="123"/>
      <c r="B41" s="124"/>
      <c r="C41" s="124"/>
      <c r="D41" s="124"/>
      <c r="E41" s="125"/>
      <c r="G41" s="129" t="s">
        <v>69</v>
      </c>
      <c r="H41" s="130"/>
      <c r="I41" s="84" t="str">
        <f>E13</f>
        <v>hours </v>
      </c>
      <c r="J41" s="85"/>
      <c r="K41" s="83">
        <f>K38</f>
        <v>0</v>
      </c>
      <c r="N41" s="119"/>
    </row>
    <row r="42" spans="1:14" ht="15.75" thickBot="1">
      <c r="A42" s="123"/>
      <c r="B42" s="124"/>
      <c r="C42" s="124"/>
      <c r="D42" s="124"/>
      <c r="E42" s="125"/>
      <c r="G42" s="86" t="str">
        <f>IF(E13=T19,"hourly","daily")</f>
        <v>hourly</v>
      </c>
      <c r="H42" s="87" t="s">
        <v>70</v>
      </c>
      <c r="I42" s="87"/>
      <c r="J42" s="88"/>
      <c r="K42" s="89" t="e">
        <f>K40/K41</f>
        <v>#DIV/0!</v>
      </c>
      <c r="N42" s="119"/>
    </row>
    <row r="43" spans="1:14" ht="15">
      <c r="A43" s="123"/>
      <c r="B43" s="124"/>
      <c r="C43" s="124"/>
      <c r="D43" s="124"/>
      <c r="E43" s="125"/>
      <c r="N43" s="119"/>
    </row>
    <row r="44" spans="1:14" ht="15">
      <c r="A44" s="123"/>
      <c r="B44" s="124"/>
      <c r="C44" s="124"/>
      <c r="D44" s="124"/>
      <c r="E44" s="125"/>
      <c r="N44" s="119"/>
    </row>
    <row r="45" spans="1:14" ht="15">
      <c r="A45" s="123"/>
      <c r="B45" s="124"/>
      <c r="C45" s="124"/>
      <c r="D45" s="124"/>
      <c r="E45" s="125"/>
      <c r="N45" s="119"/>
    </row>
    <row r="46" spans="1:5" ht="15.75" thickBot="1">
      <c r="A46" s="126"/>
      <c r="B46" s="127"/>
      <c r="C46" s="127"/>
      <c r="D46" s="127"/>
      <c r="E46" s="128"/>
    </row>
  </sheetData>
  <sheetProtection password="C90B" sheet="1" formatCells="0" formatColumns="0" formatRows="0"/>
  <mergeCells count="24">
    <mergeCell ref="N39:N45"/>
    <mergeCell ref="G40:J40"/>
    <mergeCell ref="A41:E46"/>
    <mergeCell ref="G41:H41"/>
    <mergeCell ref="B17:H17"/>
    <mergeCell ref="I17:K17"/>
    <mergeCell ref="L17:N17"/>
    <mergeCell ref="A36:G36"/>
    <mergeCell ref="A37:G37"/>
    <mergeCell ref="A38:G38"/>
    <mergeCell ref="I8:M9"/>
    <mergeCell ref="B9:C9"/>
    <mergeCell ref="D9:E9"/>
    <mergeCell ref="I10:M11"/>
    <mergeCell ref="D11:E11"/>
    <mergeCell ref="I12:M13"/>
    <mergeCell ref="B13:C13"/>
    <mergeCell ref="I1:M1"/>
    <mergeCell ref="I2:M3"/>
    <mergeCell ref="D3:E3"/>
    <mergeCell ref="D5:E5"/>
    <mergeCell ref="I5:M5"/>
    <mergeCell ref="I6:M7"/>
    <mergeCell ref="D7:E7"/>
  </mergeCells>
  <dataValidations count="1">
    <dataValidation type="list" allowBlank="1" showInputMessage="1" showErrorMessage="1" sqref="E13">
      <formula1>$T$19:$T$20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WOLF Anne (JUST)</dc:creator>
  <cp:keywords/>
  <dc:description/>
  <cp:lastModifiedBy>BEDNARZ Barbara (JUST)</cp:lastModifiedBy>
  <cp:lastPrinted>2014-04-16T09:27:00Z</cp:lastPrinted>
  <dcterms:created xsi:type="dcterms:W3CDTF">2014-04-16T09:24:31Z</dcterms:created>
  <dcterms:modified xsi:type="dcterms:W3CDTF">2016-03-08T14:08:22Z</dcterms:modified>
  <cp:category/>
  <cp:version/>
  <cp:contentType/>
  <cp:contentStatus/>
</cp:coreProperties>
</file>