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/>
  <bookViews>
    <workbookView xWindow="29190" yWindow="390" windowWidth="25440" windowHeight="14685" tabRatio="807" activeTab="1"/>
  </bookViews>
  <sheets>
    <sheet name="Table1" sheetId="4" r:id="rId1"/>
    <sheet name="Table2" sheetId="29" r:id="rId2"/>
    <sheet name="Figure1" sheetId="18" r:id="rId3"/>
    <sheet name="Table3" sheetId="36" r:id="rId4"/>
    <sheet name="Table4" sheetId="38" r:id="rId5"/>
    <sheet name="Figure2" sheetId="37" r:id="rId6"/>
    <sheet name="Table5" sheetId="39" r:id="rId7"/>
    <sheet name="Table6" sheetId="40" r:id="rId8"/>
  </sheets>
  <definedNames>
    <definedName name="_xlnm.Print_Area" localSheetId="0">'Table1'!$A$2:$M$28</definedName>
    <definedName name="_xlnm.Print_Area" localSheetId="1">'Table2'!$A$2:$M$29</definedName>
    <definedName name="_xlnm.Print_Area" localSheetId="3">'Table3'!$A$2:$F$17</definedName>
    <definedName name="_xlnm.Print_Area" localSheetId="4">'Table4'!$A$2:$F$17</definedName>
    <definedName name="_xlnm.Print_Area" localSheetId="6">'Table5'!$A$2:$F$17</definedName>
    <definedName name="_xlnm.Print_Area" localSheetId="7">'Table6'!$A$2:$F$17</definedName>
  </definedNames>
  <calcPr calcId="191029"/>
</workbook>
</file>

<file path=xl/sharedStrings.xml><?xml version="1.0" encoding="utf-8"?>
<sst xmlns="http://schemas.openxmlformats.org/spreadsheetml/2006/main" count="382" uniqueCount="100">
  <si>
    <t>Belgium</t>
  </si>
  <si>
    <t>BE</t>
  </si>
  <si>
    <t>BG</t>
  </si>
  <si>
    <t>CZ</t>
  </si>
  <si>
    <t>Germany</t>
  </si>
  <si>
    <t>DE</t>
  </si>
  <si>
    <t>France</t>
  </si>
  <si>
    <t>FR</t>
  </si>
  <si>
    <t>LU</t>
  </si>
  <si>
    <t>HU</t>
  </si>
  <si>
    <t>Netherlands</t>
  </si>
  <si>
    <t>NL</t>
  </si>
  <si>
    <t>Austria</t>
  </si>
  <si>
    <t>AT</t>
  </si>
  <si>
    <t>PL</t>
  </si>
  <si>
    <t>RO</t>
  </si>
  <si>
    <t>Slovakia</t>
  </si>
  <si>
    <t>SK</t>
  </si>
  <si>
    <t>HR</t>
  </si>
  <si>
    <t>-</t>
  </si>
  <si>
    <t>National</t>
  </si>
  <si>
    <t>Inter-national</t>
  </si>
  <si>
    <t>Transit</t>
  </si>
  <si>
    <t>Total</t>
  </si>
  <si>
    <t>NST 2007 Division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</si>
  <si>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</si>
  <si>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</si>
  <si>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</si>
  <si>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</si>
  <si>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</si>
  <si>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</si>
  <si>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</si>
  <si>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</si>
  <si>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</si>
  <si>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</si>
  <si>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</si>
  <si>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</si>
  <si>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</si>
  <si>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</si>
  <si>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</si>
  <si>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</si>
  <si>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</si>
  <si>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</si>
  <si>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</si>
  <si>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</si>
  <si>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Metal ores and other mining and quarrying products; peat; uranium and thorium</t>
  </si>
  <si>
    <t xml:space="preserve">Coke and refined petroleum products </t>
  </si>
  <si>
    <t>Products of agriculture, hunting, and forestry; fish and other fishing products</t>
  </si>
  <si>
    <t>Coal and lignite; crude petroleum and natural gas</t>
  </si>
  <si>
    <t xml:space="preserve">Chemicals, chemical products, and man-made fibers; rubber and plastic products ; nuclear fuel </t>
  </si>
  <si>
    <t>Unidentifiable goods: goods which for any reason cannot be identified and therefore cannot be assigned to groups 01-16.</t>
  </si>
  <si>
    <t>Basic metals; fabricated metal products, except machinery and equipment</t>
  </si>
  <si>
    <t xml:space="preserve">Secondary raw materials; municipal wastes and other wastes </t>
  </si>
  <si>
    <t>Food products, beverages and tobacco</t>
  </si>
  <si>
    <t>Other non metallic mineral products</t>
  </si>
  <si>
    <t>Wood and products of wood and cork (except furniture); articles of straw and plaiting materials; pulp, paper and paper products; printed matter and recorded media</t>
  </si>
  <si>
    <t xml:space="preserve">Other goods n.e.c. </t>
  </si>
  <si>
    <t xml:space="preserve">Equipment and material utilized in the transport of goods </t>
  </si>
  <si>
    <t>Grouped goods: a mixture of types of goods which are transported together</t>
  </si>
  <si>
    <t xml:space="preserve">Transport equipment </t>
  </si>
  <si>
    <t xml:space="preserve">Machinery and equipment n.e.c.; office machinery and computers; electrical machinery and apparatus n.e.c.; radio, television and communication equipment and apparatus; medical, precision and optical instruments; watches and clocks </t>
  </si>
  <si>
    <t>Furniture; other manufactured goods n.e.c.</t>
  </si>
  <si>
    <t>Textiles and textile products; leather and leather products</t>
  </si>
  <si>
    <t xml:space="preserve">Goods moved in the course of household and office removals; baggage and articles accompanying travellers; motor vehicles being moved for repair; other non-market goods n.e.c. </t>
  </si>
  <si>
    <t>Mail, parcels</t>
  </si>
  <si>
    <t>Reporting Country Code(All_Countries)</t>
  </si>
  <si>
    <t>Tonnes_A1-E1_Year</t>
  </si>
  <si>
    <t>TKM</t>
  </si>
  <si>
    <t>Unloading country</t>
  </si>
  <si>
    <t>SE</t>
  </si>
  <si>
    <t>Other routes</t>
  </si>
  <si>
    <t>Share on total (%)</t>
  </si>
  <si>
    <t>Serbia</t>
  </si>
  <si>
    <t>Switzerland</t>
  </si>
  <si>
    <t>Ukraine</t>
  </si>
  <si>
    <t>Loading country</t>
  </si>
  <si>
    <t>LT</t>
  </si>
  <si>
    <t>(million tonne-kilometres)</t>
  </si>
  <si>
    <t>(thousand tonnes)</t>
  </si>
  <si>
    <t>Romania</t>
  </si>
  <si>
    <t>Hungary</t>
  </si>
  <si>
    <r>
      <t>Source:</t>
    </r>
    <r>
      <rPr>
        <sz val="9"/>
        <rFont val="Arial"/>
        <family val="2"/>
      </rPr>
      <t xml:space="preserve"> Eurostat (online data code: iww_go_atygo)</t>
    </r>
  </si>
  <si>
    <r>
      <t>Source:</t>
    </r>
    <r>
      <rPr>
        <sz val="9"/>
        <rFont val="Arial"/>
        <family val="2"/>
      </rPr>
      <t xml:space="preserve"> Eurostat (online data code: iww_go_atygofl)</t>
    </r>
  </si>
  <si>
    <t>TKM_A1-E1_Year</t>
  </si>
  <si>
    <t>(-) not applicable</t>
  </si>
  <si>
    <t>Others (¹)</t>
  </si>
  <si>
    <t>(¹) Include Bulgaria, Czechia, Croatia, Lithuania, Luxembourg, Hungary, Austria, Poland, Slovakia, Finland and Sweden. Italy is not included.</t>
  </si>
  <si>
    <t>Table 1: Inland waterway transport by type of goods and type of transport, EU, 2021-2022</t>
  </si>
  <si>
    <t>Figure 1: Inland waterway transport of metal ores and other mining and quarrying products; peat; uranium and thorium (03), top five reporting countries, 2022</t>
  </si>
  <si>
    <t>Table 3: Top 10 international country flows for inland waterway transport of metal ores and other mining and quarrying products; peat; uranium and thorium (03), 2022</t>
  </si>
  <si>
    <t>Table 4: Top 10 international country flows for inland waterway transport of metal ores and other mining and quarrying products; peat; uranium and thorium (03), 2022</t>
  </si>
  <si>
    <t>Figure 2: Inland waterway transport of coke and refined petroleum products (07), top five reporting countries, 2022</t>
  </si>
  <si>
    <t>Table 5: Top 10 international country flows for inland waterway transport of coke and refined petroleum products (07), 2022</t>
  </si>
  <si>
    <t>Table 6: Top 10 international country flows for inland waterway transport of coke and refined petroleum products (07), 2022</t>
  </si>
  <si>
    <t>Change 2022/2021 (%)</t>
  </si>
  <si>
    <t>Note: Data for Italy are not included in 2022. Change rates between 2021 and 2022 have been calculated excluding data for Italy.</t>
  </si>
  <si>
    <t>Table 2: Inland waterway transport by type of goods and type of transport, EU, 2021-2022</t>
  </si>
  <si>
    <t>Note: data for Italy and Lithuania are not included.</t>
  </si>
  <si>
    <t>Note: Transit transport reported by countries is not taken into account. The unloading country is also the reporting country. Data for Italy and Lithuania are not included.</t>
  </si>
  <si>
    <t>Moldova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</si>
</sst>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##\ ###\ ###\ ##0"/>
    <numFmt numFmtId="165" formatCode="#,##0.0_i"/>
    <numFmt numFmtId="166" formatCode="#,##0_i"/>
    <numFmt numFmtId="167" formatCode="\+0.0;\-0.0"/>
    <numFmt numFmtId="168" formatCode="0.0%"/>
    <numFmt numFmtId="171" formatCode="0.0"/>
  </numFmts>
  <fonts count="30">
    <font>
      <sz val="10"/>
      <name val="Arial"/>
      <family val="2"/>
    </font>
    <font>
      <sz val="11"/>
      <color indexed="63"/>
      <name val="Calibri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i/>
      <vertAlign val="superscript"/>
      <sz val="9"/>
      <name val="Arial"/>
      <family val="2"/>
    </font>
    <font>
      <sz val="9"/>
      <color indexed="14"/>
      <name val="Arial"/>
      <family val="2"/>
    </font>
    <font>
      <i/>
      <sz val="9"/>
      <name val="Arial"/>
      <family val="2"/>
    </font>
    <font>
      <sz val="9"/>
      <color rgb="FF00000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599990010261535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10"/>
      </bottom>
    </border>
    <border>
      <left/>
      <right/>
      <top/>
      <bottom style="medium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10"/>
      </top>
      <bottom style="double">
        <color indexed="10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/>
      <bottom style="thin">
        <color rgb="FF000000"/>
      </bottom>
    </border>
    <border>
      <left style="hair">
        <color indexed="22"/>
      </left>
      <right/>
      <top style="hair">
        <color indexed="22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hair">
        <color rgb="FFA6A6A6"/>
      </left>
      <right style="hair">
        <color indexed="22"/>
      </right>
      <top style="thin">
        <color rgb="FF000000"/>
      </top>
      <bottom style="hair">
        <color indexed="22"/>
      </bottom>
    </border>
    <border>
      <left style="hair">
        <color rgb="FFA6A6A6"/>
      </left>
      <right style="hair">
        <color indexed="22"/>
      </right>
      <top/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hair"/>
      <top style="hair"/>
      <bottom/>
    </border>
    <border>
      <left/>
      <right style="hair"/>
      <top style="hair"/>
      <bottom style="hair"/>
    </border>
    <border>
      <left/>
      <right/>
      <top/>
      <bottom style="hair">
        <color indexed="22"/>
      </bottom>
    </border>
    <border>
      <left/>
      <right/>
      <top style="hair">
        <color indexed="22"/>
      </top>
      <bottom style="hair">
        <color indexed="22"/>
      </bottom>
    </border>
    <border>
      <left/>
      <right/>
      <top style="hair">
        <color indexed="22"/>
      </top>
      <bottom style="thin"/>
    </border>
    <border>
      <left style="hair">
        <color rgb="FFA6A6A6"/>
      </left>
      <right style="hair">
        <color indexed="22"/>
      </right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indexed="22"/>
      </right>
      <top/>
      <bottom style="hair">
        <color indexed="22"/>
      </bottom>
    </border>
    <border>
      <left style="hair">
        <color rgb="FFA6A6A6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rgb="FFA6A6A6"/>
      </left>
      <right style="hair">
        <color indexed="22"/>
      </right>
      <top style="hair">
        <color indexed="22"/>
      </top>
      <bottom/>
    </border>
    <border>
      <left/>
      <right/>
      <top style="hair">
        <color indexed="22"/>
      </top>
      <bottom/>
    </border>
    <border>
      <left style="hair">
        <color rgb="FFA6A6A6"/>
      </left>
      <right style="hair">
        <color indexed="22"/>
      </right>
      <top style="hair">
        <color indexed="22"/>
      </top>
      <bottom style="thin">
        <color rgb="FF000000"/>
      </bottom>
    </border>
    <border>
      <left/>
      <right/>
      <top style="hair">
        <color indexed="22"/>
      </top>
      <bottom style="thin">
        <color rgb="FF000000"/>
      </bottom>
    </border>
    <border>
      <left style="hair">
        <color rgb="FFA6A6A6"/>
      </left>
      <right style="hair">
        <color indexed="22"/>
      </right>
      <top/>
      <bottom style="thin"/>
    </border>
    <border>
      <left/>
      <right/>
      <top/>
      <bottom style="thin"/>
    </border>
    <border>
      <left style="hair">
        <color indexed="22"/>
      </left>
      <right/>
      <top/>
      <bottom style="hair">
        <color indexed="22"/>
      </bottom>
    </border>
    <border>
      <left style="hair">
        <color rgb="FFA6A6A6"/>
      </left>
      <right/>
      <top/>
      <bottom style="hair">
        <color indexed="22"/>
      </bottom>
    </border>
    <border>
      <left style="hair">
        <color indexed="22"/>
      </left>
      <right/>
      <top style="hair">
        <color indexed="22"/>
      </top>
      <bottom style="hair">
        <color indexed="22"/>
      </bottom>
    </border>
    <border>
      <left style="hair">
        <color rgb="FFA6A6A6"/>
      </left>
      <right/>
      <top style="hair">
        <color indexed="22"/>
      </top>
      <bottom style="hair">
        <color indexed="22"/>
      </bottom>
    </border>
    <border>
      <left style="hair">
        <color rgb="FFA6A6A6"/>
      </left>
      <right style="hair">
        <color indexed="22"/>
      </right>
      <top style="hair">
        <color indexed="22"/>
      </top>
      <bottom style="thin"/>
    </border>
    <border>
      <left style="hair">
        <color indexed="22"/>
      </left>
      <right/>
      <top style="hair">
        <color indexed="22"/>
      </top>
      <bottom style="thin"/>
    </border>
    <border>
      <left style="hair">
        <color rgb="FFA6A6A6"/>
      </left>
      <right/>
      <top style="hair">
        <color indexed="22"/>
      </top>
      <bottom style="thin"/>
    </border>
    <border>
      <left/>
      <right/>
      <top style="thin">
        <color rgb="FF000000"/>
      </top>
      <bottom style="thin"/>
    </border>
    <border>
      <left/>
      <right/>
      <top style="thin">
        <color rgb="FF000000"/>
      </top>
      <bottom style="hair">
        <color indexed="22"/>
      </bottom>
    </border>
    <border>
      <left style="hair">
        <color rgb="FFA6A6A6"/>
      </left>
      <right/>
      <top style="thin">
        <color rgb="FF000000"/>
      </top>
      <bottom style="hair">
        <color indexed="22"/>
      </bottom>
    </border>
    <border>
      <left style="hair">
        <color indexed="22"/>
      </left>
      <right/>
      <top style="thin">
        <color rgb="FF000000"/>
      </top>
      <bottom style="thin">
        <color rgb="FF000000"/>
      </bottom>
    </border>
    <border>
      <left style="hair">
        <color indexed="22"/>
      </left>
      <right/>
      <top style="hair">
        <color indexed="22"/>
      </top>
      <bottom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/>
      <right style="hair">
        <color indexed="22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2" borderId="1" applyNumberFormat="0" applyAlignment="0" applyProtection="0"/>
    <xf numFmtId="0" fontId="5" fillId="13" borderId="2" applyNumberFormat="0" applyAlignment="0" applyProtection="0"/>
    <xf numFmtId="0" fontId="6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5" borderId="1" applyNumberFormat="0" applyAlignment="0" applyProtection="0"/>
    <xf numFmtId="0" fontId="12" fillId="0" borderId="5" applyNumberFormat="0" applyFill="0" applyAlignment="0" applyProtection="0"/>
    <xf numFmtId="0" fontId="13" fillId="15" borderId="0" applyNumberFormat="0" applyBorder="0" applyAlignment="0" applyProtection="0"/>
    <xf numFmtId="0" fontId="0" fillId="0" borderId="0">
      <alignment/>
      <protection/>
    </xf>
    <xf numFmtId="0" fontId="0" fillId="16" borderId="6" applyNumberFormat="0" applyFont="0" applyAlignment="0" applyProtection="0"/>
    <xf numFmtId="0" fontId="14" fillId="2" borderId="7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6" fillId="0" borderId="0" applyNumberFormat="0" applyFill="0" applyBorder="0" applyAlignment="0" applyProtection="0"/>
    <xf numFmtId="165" fontId="17" fillId="0" borderId="0" applyFill="0" applyBorder="0" applyProtection="0">
      <alignment horizontal="right"/>
    </xf>
  </cellStyleXfs>
  <cellXfs count="106">
    <xf numFmtId="0" fontId="0" fillId="0" borderId="0" xfId="0" applyFont="1"/>
    <xf numFmtId="164" fontId="17" fillId="0" borderId="9" xfId="0" applyNumberFormat="1" applyFont="1" applyBorder="1" applyAlignment="1">
      <alignment horizontal="right" vertical="center"/>
    </xf>
    <xf numFmtId="0" fontId="17" fillId="0" borderId="9" xfId="0" applyFont="1" applyBorder="1" applyAlignment="1">
      <alignment horizontal="center" vertical="center"/>
    </xf>
    <xf numFmtId="0" fontId="19" fillId="17" borderId="10" xfId="0" applyFont="1" applyFill="1" applyBorder="1" applyAlignment="1">
      <alignment horizontal="center" vertical="center"/>
    </xf>
    <xf numFmtId="0" fontId="19" fillId="17" borderId="10" xfId="0" applyFont="1" applyFill="1" applyBorder="1" applyAlignment="1">
      <alignment horizontal="center" vertical="center" wrapText="1"/>
    </xf>
    <xf numFmtId="0" fontId="19" fillId="17" borderId="11" xfId="0" applyFont="1" applyFill="1" applyBorder="1" applyAlignment="1">
      <alignment horizontal="center" vertical="center"/>
    </xf>
    <xf numFmtId="0" fontId="18" fillId="17" borderId="12" xfId="0" applyFont="1" applyFill="1" applyBorder="1" applyAlignment="1">
      <alignment horizontal="center"/>
    </xf>
    <xf numFmtId="0" fontId="18" fillId="17" borderId="10" xfId="0" applyFont="1" applyFill="1" applyBorder="1" applyAlignment="1">
      <alignment horizontal="center"/>
    </xf>
    <xf numFmtId="0" fontId="19" fillId="17" borderId="13" xfId="0" applyFont="1" applyFill="1" applyBorder="1" applyAlignment="1">
      <alignment horizontal="center" vertical="center"/>
    </xf>
    <xf numFmtId="0" fontId="19" fillId="17" borderId="14" xfId="0" applyFont="1" applyFill="1" applyBorder="1" applyAlignment="1">
      <alignment horizontal="center" vertical="center"/>
    </xf>
    <xf numFmtId="0" fontId="19" fillId="17" borderId="15" xfId="0" applyFont="1" applyFill="1" applyBorder="1" applyAlignment="1">
      <alignment horizontal="center" vertical="center"/>
    </xf>
    <xf numFmtId="0" fontId="19" fillId="17" borderId="16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left" vertical="center"/>
    </xf>
    <xf numFmtId="0" fontId="20" fillId="0" borderId="0" xfId="0" applyFont="1"/>
    <xf numFmtId="0" fontId="17" fillId="0" borderId="0" xfId="0" applyFont="1"/>
    <xf numFmtId="0" fontId="18" fillId="0" borderId="0" xfId="0" applyFont="1" applyAlignment="1">
      <alignment horizontal="left" vertical="center"/>
    </xf>
    <xf numFmtId="3" fontId="21" fillId="0" borderId="0" xfId="0" applyNumberFormat="1" applyFont="1" applyAlignment="1">
      <alignment horizontal="left" vertical="center"/>
    </xf>
    <xf numFmtId="0" fontId="22" fillId="0" borderId="0" xfId="0" applyFont="1"/>
    <xf numFmtId="166" fontId="17" fillId="0" borderId="0" xfId="0" applyNumberFormat="1" applyFont="1"/>
    <xf numFmtId="0" fontId="18" fillId="18" borderId="9" xfId="0" applyFont="1" applyFill="1" applyBorder="1" applyAlignment="1">
      <alignment horizontal="left" vertical="center"/>
    </xf>
    <xf numFmtId="164" fontId="17" fillId="0" borderId="0" xfId="0" applyNumberFormat="1" applyFont="1" applyAlignment="1">
      <alignment horizontal="right" vertical="center"/>
    </xf>
    <xf numFmtId="164" fontId="17" fillId="0" borderId="0" xfId="0" applyNumberFormat="1" applyFont="1"/>
    <xf numFmtId="0" fontId="23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9" fillId="0" borderId="0" xfId="0" applyFont="1"/>
    <xf numFmtId="0" fontId="23" fillId="0" borderId="0" xfId="0" applyFont="1"/>
    <xf numFmtId="0" fontId="19" fillId="18" borderId="17" xfId="0" applyFont="1" applyFill="1" applyBorder="1" applyAlignment="1">
      <alignment vertical="center" wrapText="1"/>
    </xf>
    <xf numFmtId="0" fontId="17" fillId="0" borderId="18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68" fontId="17" fillId="0" borderId="0" xfId="15" applyNumberFormat="1" applyFont="1"/>
    <xf numFmtId="9" fontId="17" fillId="0" borderId="0" xfId="15" applyFont="1"/>
    <xf numFmtId="1" fontId="18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24" fillId="0" borderId="0" xfId="0" applyFont="1"/>
    <xf numFmtId="165" fontId="17" fillId="0" borderId="0" xfId="0" applyNumberFormat="1" applyFont="1"/>
    <xf numFmtId="0" fontId="25" fillId="0" borderId="0" xfId="0" applyFont="1" applyAlignment="1">
      <alignment horizontal="left" vertical="center"/>
    </xf>
    <xf numFmtId="0" fontId="17" fillId="0" borderId="19" xfId="0" applyFont="1" applyBorder="1" applyAlignment="1">
      <alignment horizontal="left" vertical="center"/>
    </xf>
    <xf numFmtId="0" fontId="17" fillId="0" borderId="19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left" vertical="center"/>
    </xf>
    <xf numFmtId="0" fontId="17" fillId="0" borderId="21" xfId="0" applyFont="1" applyBorder="1" applyAlignment="1">
      <alignment horizontal="left" vertical="center" wrapText="1"/>
    </xf>
    <xf numFmtId="0" fontId="19" fillId="17" borderId="22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66" fontId="17" fillId="0" borderId="23" xfId="63" applyNumberFormat="1" applyFill="1" applyBorder="1" applyAlignment="1">
      <alignment horizontal="right" vertical="center"/>
    </xf>
    <xf numFmtId="165" fontId="17" fillId="0" borderId="19" xfId="63" applyFill="1" applyBorder="1" applyAlignment="1">
      <alignment horizontal="right" vertical="center"/>
    </xf>
    <xf numFmtId="166" fontId="17" fillId="0" borderId="24" xfId="63" applyNumberFormat="1" applyFill="1" applyBorder="1" applyAlignment="1">
      <alignment horizontal="right" vertical="center"/>
    </xf>
    <xf numFmtId="165" fontId="17" fillId="0" borderId="20" xfId="63" applyFill="1" applyBorder="1" applyAlignment="1">
      <alignment horizontal="right" vertical="center"/>
    </xf>
    <xf numFmtId="166" fontId="17" fillId="0" borderId="25" xfId="63" applyNumberFormat="1" applyFill="1" applyBorder="1" applyAlignment="1">
      <alignment horizontal="right" vertical="center"/>
    </xf>
    <xf numFmtId="165" fontId="17" fillId="0" borderId="26" xfId="63" applyFill="1" applyBorder="1" applyAlignment="1">
      <alignment horizontal="right" vertical="center"/>
    </xf>
    <xf numFmtId="166" fontId="17" fillId="0" borderId="27" xfId="63" applyNumberFormat="1" applyFill="1" applyBorder="1" applyAlignment="1">
      <alignment horizontal="right" vertical="center"/>
    </xf>
    <xf numFmtId="165" fontId="17" fillId="0" borderId="28" xfId="63" applyFill="1" applyBorder="1" applyAlignment="1">
      <alignment horizontal="right" vertical="center"/>
    </xf>
    <xf numFmtId="166" fontId="17" fillId="0" borderId="29" xfId="63" applyNumberFormat="1" applyFill="1" applyBorder="1" applyAlignment="1">
      <alignment horizontal="right" vertical="center"/>
    </xf>
    <xf numFmtId="165" fontId="17" fillId="0" borderId="30" xfId="63" applyFill="1" applyBorder="1" applyAlignment="1">
      <alignment horizontal="right" vertical="center"/>
    </xf>
    <xf numFmtId="166" fontId="17" fillId="0" borderId="19" xfId="63" applyNumberFormat="1" applyFill="1" applyBorder="1" applyAlignment="1">
      <alignment horizontal="right" vertical="center"/>
    </xf>
    <xf numFmtId="166" fontId="19" fillId="0" borderId="31" xfId="63" applyNumberFormat="1" applyFont="1" applyFill="1" applyBorder="1" applyAlignment="1">
      <alignment horizontal="right" vertical="center"/>
    </xf>
    <xf numFmtId="167" fontId="17" fillId="0" borderId="32" xfId="63" applyNumberFormat="1" applyFill="1" applyBorder="1" applyAlignment="1">
      <alignment horizontal="right" vertical="center"/>
    </xf>
    <xf numFmtId="167" fontId="17" fillId="0" borderId="19" xfId="63" applyNumberFormat="1" applyFill="1" applyBorder="1" applyAlignment="1">
      <alignment horizontal="right" vertical="center"/>
    </xf>
    <xf numFmtId="167" fontId="19" fillId="0" borderId="31" xfId="63" applyNumberFormat="1" applyFont="1" applyFill="1" applyBorder="1" applyAlignment="1">
      <alignment horizontal="right" vertical="center"/>
    </xf>
    <xf numFmtId="166" fontId="17" fillId="0" borderId="20" xfId="63" applyNumberFormat="1" applyFill="1" applyBorder="1" applyAlignment="1">
      <alignment horizontal="right" vertical="center"/>
    </xf>
    <xf numFmtId="166" fontId="19" fillId="0" borderId="33" xfId="63" applyNumberFormat="1" applyFont="1" applyFill="1" applyBorder="1" applyAlignment="1">
      <alignment horizontal="right" vertical="center"/>
    </xf>
    <xf numFmtId="167" fontId="17" fillId="0" borderId="34" xfId="63" applyNumberFormat="1" applyFill="1" applyBorder="1" applyAlignment="1">
      <alignment horizontal="right" vertical="center"/>
    </xf>
    <xf numFmtId="167" fontId="17" fillId="0" borderId="20" xfId="63" applyNumberFormat="1" applyFill="1" applyBorder="1" applyAlignment="1">
      <alignment horizontal="right" vertical="center"/>
    </xf>
    <xf numFmtId="167" fontId="19" fillId="0" borderId="33" xfId="63" applyNumberFormat="1" applyFont="1" applyFill="1" applyBorder="1" applyAlignment="1">
      <alignment horizontal="right" vertical="center"/>
    </xf>
    <xf numFmtId="166" fontId="17" fillId="0" borderId="35" xfId="63" applyNumberFormat="1" applyFill="1" applyBorder="1" applyAlignment="1">
      <alignment horizontal="right" vertical="center"/>
    </xf>
    <xf numFmtId="166" fontId="17" fillId="0" borderId="21" xfId="63" applyNumberFormat="1" applyFill="1" applyBorder="1" applyAlignment="1">
      <alignment horizontal="right" vertical="center"/>
    </xf>
    <xf numFmtId="166" fontId="19" fillId="0" borderId="36" xfId="63" applyNumberFormat="1" applyFont="1" applyFill="1" applyBorder="1" applyAlignment="1">
      <alignment horizontal="right" vertical="center"/>
    </xf>
    <xf numFmtId="167" fontId="17" fillId="0" borderId="37" xfId="63" applyNumberFormat="1" applyFill="1" applyBorder="1" applyAlignment="1">
      <alignment horizontal="right" vertical="center"/>
    </xf>
    <xf numFmtId="167" fontId="17" fillId="0" borderId="21" xfId="63" applyNumberFormat="1" applyFill="1" applyBorder="1" applyAlignment="1">
      <alignment horizontal="right" vertical="center"/>
    </xf>
    <xf numFmtId="167" fontId="19" fillId="0" borderId="36" xfId="63" applyNumberFormat="1" applyFont="1" applyFill="1" applyBorder="1" applyAlignment="1">
      <alignment horizontal="right" vertical="center"/>
    </xf>
    <xf numFmtId="0" fontId="17" fillId="0" borderId="28" xfId="0" applyFont="1" applyBorder="1" applyAlignment="1">
      <alignment horizontal="left" vertical="center"/>
    </xf>
    <xf numFmtId="0" fontId="17" fillId="0" borderId="38" xfId="0" applyFont="1" applyBorder="1" applyAlignment="1">
      <alignment horizontal="left" vertical="center"/>
    </xf>
    <xf numFmtId="0" fontId="17" fillId="0" borderId="0" xfId="0" applyFont="1" applyAlignment="1">
      <alignment horizontal="left"/>
    </xf>
    <xf numFmtId="0" fontId="26" fillId="18" borderId="9" xfId="0" applyFont="1" applyFill="1" applyBorder="1" applyAlignment="1">
      <alignment horizontal="left" vertical="center"/>
    </xf>
    <xf numFmtId="2" fontId="17" fillId="0" borderId="0" xfId="0" applyNumberFormat="1" applyFont="1"/>
    <xf numFmtId="0" fontId="17" fillId="0" borderId="0" xfId="0" applyFont="1" applyAlignment="1">
      <alignment horizontal="left" vertical="center"/>
    </xf>
    <xf numFmtId="166" fontId="17" fillId="0" borderId="0" xfId="63" applyNumberFormat="1" applyFill="1" applyBorder="1" applyAlignment="1">
      <alignment horizontal="right" vertical="center"/>
    </xf>
    <xf numFmtId="166" fontId="19" fillId="0" borderId="0" xfId="63" applyNumberFormat="1" applyFont="1" applyFill="1" applyBorder="1" applyAlignment="1">
      <alignment horizontal="right" vertical="center"/>
    </xf>
    <xf numFmtId="167" fontId="17" fillId="0" borderId="0" xfId="63" applyNumberFormat="1" applyFill="1" applyBorder="1" applyAlignment="1">
      <alignment horizontal="right" vertical="center"/>
    </xf>
    <xf numFmtId="167" fontId="19" fillId="0" borderId="0" xfId="63" applyNumberFormat="1" applyFont="1" applyFill="1" applyBorder="1" applyAlignment="1">
      <alignment horizontal="right" vertical="center"/>
    </xf>
    <xf numFmtId="164" fontId="17" fillId="0" borderId="9" xfId="0" applyNumberFormat="1" applyFont="1" applyBorder="1" applyAlignment="1">
      <alignment horizontal="right" vertical="center"/>
    </xf>
    <xf numFmtId="0" fontId="17" fillId="0" borderId="9" xfId="0" applyFont="1" applyBorder="1" applyAlignment="1">
      <alignment horizontal="center" vertical="center"/>
    </xf>
    <xf numFmtId="16" fontId="17" fillId="0" borderId="0" xfId="0" applyNumberFormat="1" applyFont="1"/>
    <xf numFmtId="0" fontId="23" fillId="0" borderId="0" xfId="0" applyFont="1" applyAlignment="1">
      <alignment horizontal="left"/>
    </xf>
    <xf numFmtId="0" fontId="19" fillId="17" borderId="39" xfId="0" applyFont="1" applyFill="1" applyBorder="1" applyAlignment="1">
      <alignment horizontal="center" vertical="center" wrapText="1"/>
    </xf>
    <xf numFmtId="0" fontId="19" fillId="17" borderId="40" xfId="0" applyFont="1" applyFill="1" applyBorder="1" applyAlignment="1">
      <alignment horizontal="center" vertical="center"/>
    </xf>
    <xf numFmtId="0" fontId="19" fillId="17" borderId="39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25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wrapText="1"/>
    </xf>
    <xf numFmtId="0" fontId="19" fillId="17" borderId="0" xfId="0" applyFont="1" applyFill="1" applyBorder="1" applyAlignment="1">
      <alignment horizontal="center" vertical="center"/>
    </xf>
    <xf numFmtId="0" fontId="19" fillId="17" borderId="0" xfId="0" applyFont="1" applyFill="1" applyBorder="1" applyAlignment="1">
      <alignment horizontal="center" vertical="center" wrapText="1"/>
    </xf>
    <xf numFmtId="0" fontId="18" fillId="19" borderId="16" xfId="0" applyFont="1" applyFill="1" applyBorder="1" applyAlignment="1">
      <alignment horizontal="center"/>
    </xf>
    <xf numFmtId="167" fontId="19" fillId="19" borderId="16" xfId="0" applyNumberFormat="1" applyFont="1" applyFill="1" applyBorder="1" applyAlignment="1">
      <alignment horizontal="right" vertical="center" wrapText="1"/>
    </xf>
    <xf numFmtId="167" fontId="19" fillId="19" borderId="16" xfId="0" applyNumberFormat="1" applyFont="1" applyFill="1" applyBorder="1" applyAlignment="1">
      <alignment horizontal="right" vertical="center"/>
    </xf>
    <xf numFmtId="167" fontId="19" fillId="19" borderId="41" xfId="0" applyNumberFormat="1" applyFont="1" applyFill="1" applyBorder="1" applyAlignment="1">
      <alignment horizontal="right" vertical="center"/>
    </xf>
    <xf numFmtId="0" fontId="19" fillId="19" borderId="16" xfId="0" applyFont="1" applyFill="1" applyBorder="1" applyAlignment="1">
      <alignment horizontal="left" vertical="center"/>
    </xf>
    <xf numFmtId="0" fontId="19" fillId="17" borderId="42" xfId="0" applyFont="1" applyFill="1" applyBorder="1" applyAlignment="1">
      <alignment horizontal="center" vertical="center"/>
    </xf>
    <xf numFmtId="166" fontId="19" fillId="19" borderId="41" xfId="63" applyNumberFormat="1" applyFont="1" applyFill="1" applyBorder="1" applyAlignment="1">
      <alignment horizontal="right" vertical="center"/>
    </xf>
    <xf numFmtId="166" fontId="19" fillId="19" borderId="43" xfId="63" applyNumberFormat="1" applyFont="1" applyFill="1" applyBorder="1" applyAlignment="1">
      <alignment horizontal="right" vertical="center"/>
    </xf>
    <xf numFmtId="166" fontId="19" fillId="19" borderId="16" xfId="63" applyNumberFormat="1" applyFont="1" applyFill="1" applyBorder="1" applyAlignment="1">
      <alignment horizontal="right" vertical="center"/>
    </xf>
    <xf numFmtId="166" fontId="19" fillId="19" borderId="44" xfId="63" applyNumberFormat="1" applyFont="1" applyFill="1" applyBorder="1" applyAlignment="1">
      <alignment horizontal="right" vertical="center"/>
    </xf>
    <xf numFmtId="166" fontId="19" fillId="19" borderId="45" xfId="63" applyNumberFormat="1" applyFont="1" applyFill="1" applyBorder="1" applyAlignment="1">
      <alignment horizontal="right" vertical="center"/>
    </xf>
    <xf numFmtId="171" fontId="19" fillId="19" borderId="16" xfId="0" applyNumberFormat="1" applyFont="1" applyFill="1" applyBorder="1" applyAlignment="1">
      <alignment horizontal="right" vertical="center"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 2" xfId="59"/>
    <cellStyle name="Title" xfId="60"/>
    <cellStyle name="Total" xfId="61"/>
    <cellStyle name="Warning Text" xfId="62"/>
    <cellStyle name="NumberCellStyl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D1BBAF"/>
      <rgbColor rgb="0074B0B7"/>
      <rgbColor rgb="00912A71"/>
      <rgbColor rgb="00006A72"/>
      <rgbColor rgb="00543F4B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D8D85"/>
      <rgbColor rgb="0074AFB6"/>
      <rgbColor rgb="00922B71"/>
      <rgbColor rgb="00026A72"/>
      <rgbColor rgb="00543F4B"/>
      <rgbColor rgb="00DFD7D1"/>
      <rgbColor rgb="00DFE1DE"/>
      <rgbColor rgb="00B2D2D6"/>
      <rgbColor rgb="009D8D85"/>
      <rgbColor rgb="0074AFB6"/>
      <rgbColor rgb="00922B71"/>
      <rgbColor rgb="00026A72"/>
      <rgbColor rgb="00543F4B"/>
      <rgbColor rgb="00DFD7D1"/>
      <rgbColor rgb="00DFE1DE"/>
      <rgbColor rgb="00B2D2D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in tonnes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spPr>
            <a:ln w="12700">
              <a:solidFill>
                <a:srgbClr val="333333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9C31E">
                  <a:lumMod val="100000"/>
                </a:srgbClr>
              </a:solidFill>
              <a:ln w="12700">
                <a:noFill/>
                <a:prstDash val="solid"/>
              </a:ln>
            </c:spPr>
          </c:dPt>
          <c:dPt>
            <c:idx val="1"/>
            <c:spPr>
              <a:solidFill>
                <a:srgbClr val="B9C31E">
                  <a:lumMod val="60000"/>
                  <a:lumOff val="40000"/>
                </a:srgbClr>
              </a:solidFill>
              <a:ln w="12700">
                <a:noFill/>
                <a:prstDash val="solid"/>
              </a:ln>
            </c:spPr>
          </c:dPt>
          <c:dPt>
            <c:idx val="2"/>
            <c:spPr>
              <a:solidFill>
                <a:srgbClr val="C84B96">
                  <a:lumMod val="100000"/>
                </a:srgbClr>
              </a:solidFill>
              <a:ln w="12700">
                <a:noFill/>
                <a:prstDash val="solid"/>
              </a:ln>
            </c:spPr>
          </c:dPt>
          <c:dPt>
            <c:idx val="3"/>
            <c:spPr>
              <a:solidFill>
                <a:srgbClr val="C84B96">
                  <a:lumMod val="60000"/>
                  <a:lumOff val="40000"/>
                </a:srgbClr>
              </a:solidFill>
              <a:ln w="12700">
                <a:noFill/>
                <a:prstDash val="solid"/>
              </a:ln>
            </c:spPr>
          </c:dPt>
          <c:dPt>
            <c:idx val="4"/>
            <c:spPr>
              <a:solidFill>
                <a:srgbClr val="286EB4">
                  <a:lumMod val="100000"/>
                </a:srgbClr>
              </a:solidFill>
              <a:ln w="12700">
                <a:noFill/>
                <a:prstDash val="solid"/>
              </a:ln>
            </c:spPr>
          </c:dPt>
          <c:dPt>
            <c:idx val="5"/>
            <c:spPr>
              <a:solidFill>
                <a:srgbClr val="286EB4">
                  <a:lumMod val="60000"/>
                  <a:lumOff val="40000"/>
                </a:srgbClr>
              </a:solidFill>
              <a:ln w="12700">
                <a:noFill/>
                <a:prstDash val="solid"/>
              </a:ln>
            </c:spPr>
          </c:dPt>
          <c:dLbls>
            <c:numFmt formatCode="0.0_i%" sourceLinked="0"/>
            <c:spPr>
              <a:noFill/>
              <a:ln w="25400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Figure1!$A$51:$A$56</c:f>
              <c:strCache/>
            </c:strRef>
          </c:cat>
          <c:val>
            <c:numRef>
              <c:f>Figure1!$B$51:$B$56</c:f>
              <c:numCache/>
            </c:numRef>
          </c:val>
        </c:ser>
      </c:pieChart>
    </c:plotArea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167" r="0.75000000000000167" t="1" header="0.5" footer="0.5"/>
    <c:pageSetup paperSize="9" orientation="landscape" horizontalDpi="200" verticalDpi="2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in tonne-kilometres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spPr>
            <a:ln w="12700">
              <a:solidFill>
                <a:srgbClr val="333333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9C31E">
                  <a:lumMod val="100000"/>
                </a:srgbClr>
              </a:solidFill>
              <a:ln w="12700">
                <a:noFill/>
                <a:prstDash val="solid"/>
              </a:ln>
            </c:spPr>
          </c:dPt>
          <c:dPt>
            <c:idx val="1"/>
            <c:spPr>
              <a:solidFill>
                <a:srgbClr val="B9C31E">
                  <a:lumMod val="60000"/>
                  <a:lumOff val="40000"/>
                </a:srgbClr>
              </a:solidFill>
              <a:ln w="12700">
                <a:noFill/>
                <a:prstDash val="solid"/>
              </a:ln>
            </c:spPr>
          </c:dPt>
          <c:dPt>
            <c:idx val="2"/>
            <c:spPr>
              <a:solidFill>
                <a:srgbClr val="C84B96">
                  <a:lumMod val="100000"/>
                </a:srgbClr>
              </a:solidFill>
              <a:ln w="12700">
                <a:noFill/>
                <a:prstDash val="solid"/>
              </a:ln>
            </c:spPr>
          </c:dPt>
          <c:dPt>
            <c:idx val="3"/>
            <c:spPr>
              <a:solidFill>
                <a:srgbClr val="C84B96">
                  <a:lumMod val="60000"/>
                  <a:lumOff val="40000"/>
                </a:srgbClr>
              </a:solidFill>
              <a:ln w="12700">
                <a:noFill/>
                <a:prstDash val="solid"/>
              </a:ln>
            </c:spPr>
          </c:dPt>
          <c:dPt>
            <c:idx val="4"/>
            <c:spPr>
              <a:solidFill>
                <a:srgbClr val="286EB4">
                  <a:lumMod val="100000"/>
                </a:srgbClr>
              </a:solidFill>
              <a:ln w="12700">
                <a:noFill/>
                <a:prstDash val="solid"/>
              </a:ln>
            </c:spPr>
          </c:dPt>
          <c:dPt>
            <c:idx val="5"/>
            <c:spPr>
              <a:solidFill>
                <a:srgbClr val="286EB4">
                  <a:lumMod val="60000"/>
                  <a:lumOff val="40000"/>
                </a:srgbClr>
              </a:solidFill>
              <a:ln w="12700">
                <a:noFill/>
                <a:prstDash val="solid"/>
              </a:ln>
            </c:spPr>
          </c:dPt>
          <c:dLbls>
            <c:numFmt formatCode="0.0_i%" sourceLinked="0"/>
            <c:spPr>
              <a:noFill/>
              <a:ln w="25400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Figure1!$I$51:$I$56</c:f>
              <c:strCache/>
            </c:strRef>
          </c:cat>
          <c:val>
            <c:numRef>
              <c:f>Figure1!$J$51:$J$56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167" r="0.75000000000000167" t="1" header="0.5" footer="0.5"/>
    <c:pageSetup paperSize="9" orientation="landscape" horizontalDpi="200" verticalDpi="2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Inland waterway transport of metal ores and other mining and quarrying products; peat; uranium and thorium (03), top five reporting countries, 2022</a:t>
            </a:r>
          </a:p>
        </c:rich>
      </c:tx>
      <c:layout>
        <c:manualLayout>
          <c:xMode val="edge"/>
          <c:yMode val="edge"/>
          <c:x val="0.00475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0102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Figure1!$A$2</c:f>
              <c:strCache>
                <c:ptCount val="1"/>
                <c:pt idx="0">
                  <c:v>Figure 1: Inland waterway transport of metal ores and other mining and quarrying products; peat; uranium and thorium (03), top five reporting countries, 2022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Figure1!$B$1</c:f>
              <c:numCache/>
            </c:numRef>
          </c:cat>
          <c:val>
            <c:numRef>
              <c:f>Figure1!$B$2</c:f>
              <c:numCache/>
            </c:numRef>
          </c:val>
        </c:ser>
        <c:axId val="23124334"/>
        <c:axId val="6792415"/>
      </c:barChart>
      <c:catAx>
        <c:axId val="23124334"/>
        <c:scaling>
          <c:orientation val="minMax"/>
        </c:scaling>
        <c:axPos val="b"/>
        <c:delete val="1"/>
        <c:majorTickMark val="out"/>
        <c:minorTickMark val="none"/>
        <c:tickLblPos val="nextTo"/>
        <c:crossAx val="6792415"/>
        <c:crosses val="autoZero"/>
        <c:auto val="1"/>
        <c:lblOffset val="100"/>
        <c:noMultiLvlLbl val="0"/>
      </c:catAx>
      <c:valAx>
        <c:axId val="6792415"/>
        <c:scaling>
          <c:orientation val="minMax"/>
        </c:scaling>
        <c:axPos val="l"/>
        <c:delete val="1"/>
        <c:majorTickMark val="out"/>
        <c:minorTickMark val="none"/>
        <c:tickLblPos val="nextTo"/>
        <c:crossAx val="23124334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in tonnes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spPr>
            <a:ln w="12700">
              <a:solidFill>
                <a:srgbClr val="333333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9C31E">
                  <a:lumMod val="100000"/>
                </a:srgbClr>
              </a:solidFill>
              <a:ln w="12700">
                <a:noFill/>
                <a:prstDash val="solid"/>
              </a:ln>
            </c:spPr>
          </c:dPt>
          <c:dPt>
            <c:idx val="1"/>
            <c:spPr>
              <a:solidFill>
                <a:srgbClr val="B9C31E">
                  <a:lumMod val="60000"/>
                  <a:lumOff val="40000"/>
                </a:srgbClr>
              </a:solidFill>
              <a:ln w="12700">
                <a:noFill/>
                <a:prstDash val="solid"/>
              </a:ln>
            </c:spPr>
          </c:dPt>
          <c:dPt>
            <c:idx val="2"/>
            <c:spPr>
              <a:solidFill>
                <a:srgbClr val="C84B96">
                  <a:lumMod val="100000"/>
                </a:srgbClr>
              </a:solidFill>
              <a:ln w="12700">
                <a:noFill/>
                <a:prstDash val="solid"/>
              </a:ln>
            </c:spPr>
          </c:dPt>
          <c:dPt>
            <c:idx val="3"/>
            <c:spPr>
              <a:solidFill>
                <a:srgbClr val="C84B96">
                  <a:lumMod val="60000"/>
                  <a:lumOff val="40000"/>
                </a:srgbClr>
              </a:solidFill>
              <a:ln w="12700">
                <a:noFill/>
                <a:prstDash val="solid"/>
              </a:ln>
            </c:spPr>
          </c:dPt>
          <c:dPt>
            <c:idx val="4"/>
            <c:spPr>
              <a:solidFill>
                <a:srgbClr val="286EB4">
                  <a:lumMod val="100000"/>
                </a:srgbClr>
              </a:solidFill>
              <a:ln w="12700">
                <a:noFill/>
                <a:prstDash val="solid"/>
              </a:ln>
            </c:spPr>
          </c:dPt>
          <c:dPt>
            <c:idx val="5"/>
            <c:spPr>
              <a:solidFill>
                <a:srgbClr val="286EB4">
                  <a:lumMod val="60000"/>
                  <a:lumOff val="40000"/>
                </a:srgbClr>
              </a:solidFill>
              <a:ln w="12700">
                <a:noFill/>
                <a:prstDash val="solid"/>
              </a:ln>
            </c:spPr>
          </c:dPt>
          <c:dLbls>
            <c:dLbl>
              <c:idx val="2"/>
              <c:layout>
                <c:manualLayout>
                  <c:x val="-0.0195"/>
                  <c:y val="0.03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3175"/>
                  <c:y val="0.003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1475"/>
                  <c:y val="-0.034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6425"/>
                  <c:y val="-0.032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 w="25400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Figure2!$A$51:$A$56</c:f>
              <c:strCache/>
            </c:strRef>
          </c:cat>
          <c:val>
            <c:numRef>
              <c:f>Figure2!$B$51:$B$56</c:f>
              <c:numCache/>
            </c:numRef>
          </c:val>
        </c:ser>
      </c:pieChart>
    </c:plotArea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167" r="0.75000000000000167" t="1" header="0.5" footer="0.5"/>
    <c:pageSetup paperSize="9" orientation="landscape" horizontalDpi="200" verticalDpi="2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in tonne-kilometres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spPr>
            <a:ln w="12700">
              <a:solidFill>
                <a:srgbClr val="333333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9C31E">
                  <a:lumMod val="100000"/>
                </a:srgbClr>
              </a:solidFill>
              <a:ln w="12700">
                <a:noFill/>
                <a:prstDash val="solid"/>
              </a:ln>
            </c:spPr>
          </c:dPt>
          <c:dPt>
            <c:idx val="1"/>
            <c:spPr>
              <a:solidFill>
                <a:srgbClr val="B9C31E">
                  <a:lumMod val="60000"/>
                  <a:lumOff val="40000"/>
                </a:srgbClr>
              </a:solidFill>
              <a:ln w="12700">
                <a:noFill/>
                <a:prstDash val="solid"/>
              </a:ln>
            </c:spPr>
          </c:dPt>
          <c:dPt>
            <c:idx val="2"/>
            <c:spPr>
              <a:solidFill>
                <a:srgbClr val="C84B96">
                  <a:lumMod val="100000"/>
                </a:srgbClr>
              </a:solidFill>
              <a:ln w="12700">
                <a:noFill/>
                <a:prstDash val="solid"/>
              </a:ln>
            </c:spPr>
          </c:dPt>
          <c:dPt>
            <c:idx val="3"/>
            <c:spPr>
              <a:solidFill>
                <a:srgbClr val="C84B96">
                  <a:lumMod val="60000"/>
                  <a:lumOff val="40000"/>
                </a:srgbClr>
              </a:solidFill>
              <a:ln w="12700">
                <a:noFill/>
                <a:prstDash val="solid"/>
              </a:ln>
            </c:spPr>
          </c:dPt>
          <c:dPt>
            <c:idx val="4"/>
            <c:spPr>
              <a:solidFill>
                <a:srgbClr val="286EB4">
                  <a:lumMod val="100000"/>
                </a:srgbClr>
              </a:solidFill>
              <a:ln w="12700">
                <a:noFill/>
                <a:prstDash val="solid"/>
              </a:ln>
            </c:spPr>
          </c:dPt>
          <c:dPt>
            <c:idx val="5"/>
            <c:spPr>
              <a:solidFill>
                <a:srgbClr val="286EB4">
                  <a:lumMod val="60000"/>
                  <a:lumOff val="40000"/>
                </a:srgbClr>
              </a:solidFill>
              <a:ln w="12700">
                <a:noFill/>
                <a:prstDash val="solid"/>
              </a:ln>
            </c:spPr>
          </c:dPt>
          <c:dLbls>
            <c:dLbl>
              <c:idx val="2"/>
              <c:layout>
                <c:manualLayout>
                  <c:x val="-0.022"/>
                  <c:y val="0.032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295"/>
                  <c:y val="-0.011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1725"/>
                  <c:y val="-0.05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47"/>
                  <c:y val="-0.026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 w="25400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Figure2!$I$51:$I$56</c:f>
              <c:strCache/>
            </c:strRef>
          </c:cat>
          <c:val>
            <c:numRef>
              <c:f>Figure2!$J$51:$J$56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167" r="0.75000000000000167" t="1" header="0.5" footer="0.5"/>
    <c:pageSetup paperSize="9" orientation="landscape" horizontalDpi="200" verticalDpi="2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Inland waterway transport of coke and refined petroleum products (07), top five reporting countries, 2022</a:t>
            </a:r>
          </a:p>
        </c:rich>
      </c:tx>
      <c:layout>
        <c:manualLayout>
          <c:xMode val="edge"/>
          <c:yMode val="edge"/>
          <c:x val="0.00475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0102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Figure2!$A$2</c:f>
              <c:strCache>
                <c:ptCount val="1"/>
                <c:pt idx="0">
                  <c:v>Figure 2: Inland waterway transport of coke and refined petroleum products (07), top five reporting countries, 2022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Figure2!$B$1</c:f>
              <c:numCache/>
            </c:numRef>
          </c:cat>
          <c:val>
            <c:numRef>
              <c:f>Figure2!$B$2</c:f>
              <c:numCache/>
            </c:numRef>
          </c:val>
        </c:ser>
        <c:axId val="61131736"/>
        <c:axId val="13314713"/>
      </c:barChart>
      <c:catAx>
        <c:axId val="61131736"/>
        <c:scaling>
          <c:orientation val="minMax"/>
        </c:scaling>
        <c:axPos val="b"/>
        <c:delete val="1"/>
        <c:majorTickMark val="out"/>
        <c:minorTickMark val="none"/>
        <c:tickLblPos val="nextTo"/>
        <c:crossAx val="13314713"/>
        <c:crosses val="autoZero"/>
        <c:auto val="1"/>
        <c:lblOffset val="100"/>
        <c:noMultiLvlLbl val="0"/>
      </c:catAx>
      <c:valAx>
        <c:axId val="13314713"/>
        <c:scaling>
          <c:orientation val="minMax"/>
        </c:scaling>
        <c:axPos val="l"/>
        <c:delete val="1"/>
        <c:majorTickMark val="out"/>
        <c:minorTickMark val="none"/>
        <c:tickLblPos val="nextTo"/>
        <c:crossAx val="61131736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0.00825</cdr:x>
      <cdr:y>0.13025</cdr:y>
    </cdr:from>
    <cdr:to>
      <cdr:x>0.9865</cdr:x>
      <cdr:y>0.895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781050"/>
          <a:ext cx="10344150" cy="461962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0.00475</cdr:x>
      <cdr:y>0.8835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5334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Include Bulgaria, Czechia, Croatia, Lithuania, Luxembourg, Hungary, Austria, Poland, Slovakia, Finland and Sweden. Italy is not included.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iww_go_atygo)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3</xdr:row>
      <xdr:rowOff>47625</xdr:rowOff>
    </xdr:from>
    <xdr:to>
      <xdr:col>14</xdr:col>
      <xdr:colOff>85725</xdr:colOff>
      <xdr:row>31</xdr:row>
      <xdr:rowOff>123825</xdr:rowOff>
    </xdr:to>
    <xdr:grpSp>
      <xdr:nvGrpSpPr>
        <xdr:cNvPr id="2" name="Group 1"/>
        <xdr:cNvGrpSpPr/>
      </xdr:nvGrpSpPr>
      <xdr:grpSpPr>
        <a:xfrm>
          <a:off x="400050" y="552450"/>
          <a:ext cx="10344150" cy="4343400"/>
          <a:chOff x="400048" y="552449"/>
          <a:chExt cx="10344151" cy="4350446"/>
        </a:xfrm>
      </xdr:grpSpPr>
      <xdr:graphicFrame macro="">
        <xdr:nvGraphicFramePr>
          <xdr:cNvPr id="325807" name="Chart 106"/>
          <xdr:cNvGraphicFramePr/>
        </xdr:nvGraphicFramePr>
        <xdr:xfrm>
          <a:off x="400048" y="552449"/>
          <a:ext cx="5143629" cy="4340657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5" name="Chart 106"/>
          <xdr:cNvGraphicFramePr/>
        </xdr:nvGraphicFramePr>
        <xdr:xfrm>
          <a:off x="5600570" y="562238"/>
          <a:ext cx="5143629" cy="4340657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>
    <xdr:from>
      <xdr:col>0</xdr:col>
      <xdr:colOff>28575</xdr:colOff>
      <xdr:row>79</xdr:row>
      <xdr:rowOff>0</xdr:rowOff>
    </xdr:from>
    <xdr:to>
      <xdr:col>13</xdr:col>
      <xdr:colOff>657225</xdr:colOff>
      <xdr:row>116</xdr:row>
      <xdr:rowOff>47625</xdr:rowOff>
    </xdr:to>
    <xdr:graphicFrame macro="">
      <xdr:nvGraphicFramePr>
        <xdr:cNvPr id="3" name="Chart 2"/>
        <xdr:cNvGraphicFramePr/>
      </xdr:nvGraphicFramePr>
      <xdr:xfrm>
        <a:off x="28575" y="12087225"/>
        <a:ext cx="10572750" cy="6038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0.00825</cdr:x>
      <cdr:y>0.13025</cdr:y>
    </cdr:from>
    <cdr:to>
      <cdr:x>0.9865</cdr:x>
      <cdr:y>0.895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781050"/>
          <a:ext cx="10344150" cy="461962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0.00475</cdr:x>
      <cdr:y>0.8835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5334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Include Bulgaria, Czechia, Croatia, Lithuania, Luxembourg, Hungary, Austria, Poland, Slovakia, Finland and Sweden. Italy is not included.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iww_go_atygo)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3</xdr:row>
      <xdr:rowOff>47625</xdr:rowOff>
    </xdr:from>
    <xdr:to>
      <xdr:col>14</xdr:col>
      <xdr:colOff>85725</xdr:colOff>
      <xdr:row>31</xdr:row>
      <xdr:rowOff>123825</xdr:rowOff>
    </xdr:to>
    <xdr:grpSp>
      <xdr:nvGrpSpPr>
        <xdr:cNvPr id="2" name="Group 1"/>
        <xdr:cNvGrpSpPr/>
      </xdr:nvGrpSpPr>
      <xdr:grpSpPr>
        <a:xfrm>
          <a:off x="400050" y="552450"/>
          <a:ext cx="10344150" cy="4343400"/>
          <a:chOff x="400048" y="552449"/>
          <a:chExt cx="10344151" cy="4350446"/>
        </a:xfrm>
      </xdr:grpSpPr>
      <xdr:graphicFrame macro="">
        <xdr:nvGraphicFramePr>
          <xdr:cNvPr id="3" name="Chart 106"/>
          <xdr:cNvGraphicFramePr/>
        </xdr:nvGraphicFramePr>
        <xdr:xfrm>
          <a:off x="400048" y="552449"/>
          <a:ext cx="5143629" cy="4340657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4" name="Chart 106"/>
          <xdr:cNvGraphicFramePr/>
        </xdr:nvGraphicFramePr>
        <xdr:xfrm>
          <a:off x="5600570" y="562238"/>
          <a:ext cx="5143629" cy="4340657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>
    <xdr:from>
      <xdr:col>0</xdr:col>
      <xdr:colOff>28575</xdr:colOff>
      <xdr:row>79</xdr:row>
      <xdr:rowOff>0</xdr:rowOff>
    </xdr:from>
    <xdr:to>
      <xdr:col>13</xdr:col>
      <xdr:colOff>657225</xdr:colOff>
      <xdr:row>116</xdr:row>
      <xdr:rowOff>47625</xdr:rowOff>
    </xdr:to>
    <xdr:graphicFrame macro="">
      <xdr:nvGraphicFramePr>
        <xdr:cNvPr id="5" name="Chart 4"/>
        <xdr:cNvGraphicFramePr/>
      </xdr:nvGraphicFramePr>
      <xdr:xfrm>
        <a:off x="28575" y="12087225"/>
        <a:ext cx="10572750" cy="6038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9C31E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D1BBA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D1BBA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28"/>
  <sheetViews>
    <sheetView showGridLines="0" workbookViewId="0" topLeftCell="A1">
      <selection activeCell="D6" sqref="D6:L6"/>
    </sheetView>
  </sheetViews>
  <sheetFormatPr defaultColWidth="9.140625" defaultRowHeight="12.75"/>
  <cols>
    <col min="1" max="1" width="6.28125" style="14" bestFit="1" customWidth="1"/>
    <col min="2" max="2" width="4.421875" style="14" bestFit="1" customWidth="1"/>
    <col min="3" max="3" width="98.8515625" style="14" customWidth="1"/>
    <col min="4" max="8" width="8.7109375" style="14" customWidth="1"/>
    <col min="9" max="11" width="9.57421875" style="14" customWidth="1"/>
    <col min="12" max="12" width="8.7109375" style="14" customWidth="1"/>
    <col min="13" max="13" width="8.421875" style="14" customWidth="1"/>
    <col min="14" max="16384" width="9.140625" style="14" customWidth="1"/>
  </cols>
  <sheetData>
    <row r="2" spans="1:12" ht="15.75">
      <c r="A2" s="13"/>
      <c r="B2" s="87" t="s">
        <v>87</v>
      </c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2.75">
      <c r="A3" s="13"/>
      <c r="B3" s="88" t="s">
        <v>77</v>
      </c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2:12" ht="14.25" customHeight="1">
      <c r="B4" s="6"/>
      <c r="C4" s="6"/>
      <c r="D4" s="8">
        <v>2021</v>
      </c>
      <c r="E4" s="84">
        <v>2022</v>
      </c>
      <c r="F4" s="84"/>
      <c r="G4" s="84"/>
      <c r="H4" s="84"/>
      <c r="I4" s="85" t="s">
        <v>94</v>
      </c>
      <c r="J4" s="86"/>
      <c r="K4" s="86"/>
      <c r="L4" s="86"/>
    </row>
    <row r="5" spans="2:12" ht="24">
      <c r="B5" s="7"/>
      <c r="C5" s="7"/>
      <c r="D5" s="9" t="s">
        <v>23</v>
      </c>
      <c r="E5" s="3" t="s">
        <v>20</v>
      </c>
      <c r="F5" s="4" t="s">
        <v>21</v>
      </c>
      <c r="G5" s="92" t="s">
        <v>22</v>
      </c>
      <c r="H5" s="5" t="s">
        <v>23</v>
      </c>
      <c r="I5" s="10" t="s">
        <v>20</v>
      </c>
      <c r="J5" s="4" t="s">
        <v>21</v>
      </c>
      <c r="K5" s="3" t="s">
        <v>22</v>
      </c>
      <c r="L5" s="5" t="s">
        <v>23</v>
      </c>
    </row>
    <row r="6" spans="2:12" ht="24" customHeight="1">
      <c r="B6" s="94"/>
      <c r="C6" s="98" t="s">
        <v>23</v>
      </c>
      <c r="D6" s="100">
        <v>135331.73399365903</v>
      </c>
      <c r="E6" s="101">
        <v>30795.3558674</v>
      </c>
      <c r="F6" s="102">
        <v>69138.19575565073</v>
      </c>
      <c r="G6" s="104">
        <v>22046.434670242004</v>
      </c>
      <c r="H6" s="103">
        <v>121979.98629329269</v>
      </c>
      <c r="I6" s="96">
        <v>-11.557222428949366</v>
      </c>
      <c r="J6" s="95">
        <v>-6.212186892137684</v>
      </c>
      <c r="K6" s="105">
        <v>-17.288127514480887</v>
      </c>
      <c r="L6" s="97">
        <v>-9.772577397075477</v>
      </c>
    </row>
    <row r="7" spans="1:12" ht="24" customHeight="1">
      <c r="A7" s="15"/>
      <c r="B7" s="36" t="s">
        <v>27</v>
      </c>
      <c r="C7" s="37" t="s">
        <v>45</v>
      </c>
      <c r="D7" s="44">
        <v>32151.602502226</v>
      </c>
      <c r="E7" s="54">
        <v>8858.3829904</v>
      </c>
      <c r="F7" s="54">
        <v>15081.113143900002</v>
      </c>
      <c r="G7" s="54">
        <v>4246.312115600001</v>
      </c>
      <c r="H7" s="55">
        <v>28185.808249900005</v>
      </c>
      <c r="I7" s="56">
        <v>-20.061992962979613</v>
      </c>
      <c r="J7" s="57">
        <v>-4.424273159942271</v>
      </c>
      <c r="K7" s="57">
        <v>-19.74124343532384</v>
      </c>
      <c r="L7" s="58">
        <v>-12.334589264177264</v>
      </c>
    </row>
    <row r="8" spans="1:12" ht="24" customHeight="1">
      <c r="A8" s="15"/>
      <c r="B8" s="38" t="s">
        <v>31</v>
      </c>
      <c r="C8" s="39" t="s">
        <v>46</v>
      </c>
      <c r="D8" s="46">
        <v>19413.64155988</v>
      </c>
      <c r="E8" s="59">
        <v>4821.0681798000005</v>
      </c>
      <c r="F8" s="59">
        <v>10517.17499948</v>
      </c>
      <c r="G8" s="59">
        <v>2485.5493036999997</v>
      </c>
      <c r="H8" s="60">
        <v>17823.79248298</v>
      </c>
      <c r="I8" s="61">
        <v>-0.6244173145847576</v>
      </c>
      <c r="J8" s="62">
        <v>-5.45233104191275</v>
      </c>
      <c r="K8" s="62">
        <v>-27.387664963820903</v>
      </c>
      <c r="L8" s="63">
        <v>-8.115666089074702</v>
      </c>
    </row>
    <row r="9" spans="1:13" ht="24" customHeight="1">
      <c r="A9" s="15"/>
      <c r="B9" s="38" t="s">
        <v>32</v>
      </c>
      <c r="C9" s="39" t="s">
        <v>49</v>
      </c>
      <c r="D9" s="46">
        <v>17643.552148369</v>
      </c>
      <c r="E9" s="59">
        <v>3005.3029103000003</v>
      </c>
      <c r="F9" s="59">
        <v>9957.37998978</v>
      </c>
      <c r="G9" s="59">
        <v>2918.431194328</v>
      </c>
      <c r="H9" s="60">
        <v>15881.114094408</v>
      </c>
      <c r="I9" s="61">
        <v>-1.9226633117942482</v>
      </c>
      <c r="J9" s="62">
        <v>-10.440861368730003</v>
      </c>
      <c r="K9" s="62">
        <v>-15.679498217047794</v>
      </c>
      <c r="L9" s="63">
        <v>-9.989133929155647</v>
      </c>
      <c r="M9" s="16"/>
    </row>
    <row r="10" spans="1:12" ht="24" customHeight="1">
      <c r="A10" s="15"/>
      <c r="B10" s="38" t="s">
        <v>25</v>
      </c>
      <c r="C10" s="39" t="s">
        <v>47</v>
      </c>
      <c r="D10" s="46">
        <v>17961.909798753</v>
      </c>
      <c r="E10" s="59">
        <v>3862.0466556000006</v>
      </c>
      <c r="F10" s="59">
        <v>6796.764653299999</v>
      </c>
      <c r="G10" s="59">
        <v>3405.0412914000003</v>
      </c>
      <c r="H10" s="60">
        <v>14063.8526003</v>
      </c>
      <c r="I10" s="61">
        <v>-18.35186241817831</v>
      </c>
      <c r="J10" s="62">
        <v>-21.348708110412527</v>
      </c>
      <c r="K10" s="62">
        <v>-25.662520015628377</v>
      </c>
      <c r="L10" s="63">
        <v>-21.659759637767106</v>
      </c>
    </row>
    <row r="11" spans="1:12" ht="24" customHeight="1">
      <c r="A11" s="15"/>
      <c r="B11" s="38" t="s">
        <v>26</v>
      </c>
      <c r="C11" s="39" t="s">
        <v>48</v>
      </c>
      <c r="D11" s="46">
        <v>10141.808256081998</v>
      </c>
      <c r="E11" s="59">
        <v>975.9477104</v>
      </c>
      <c r="F11" s="59">
        <v>9516.79390932</v>
      </c>
      <c r="G11" s="59">
        <v>1189.9884118999998</v>
      </c>
      <c r="H11" s="60">
        <v>11682.73003162</v>
      </c>
      <c r="I11" s="61">
        <v>1.9470843159586249</v>
      </c>
      <c r="J11" s="62">
        <v>17.099910136367868</v>
      </c>
      <c r="K11" s="62">
        <v>13.401405997434113</v>
      </c>
      <c r="L11" s="63">
        <v>15.285477913457225</v>
      </c>
    </row>
    <row r="12" spans="2:12" ht="26.25" customHeight="1">
      <c r="B12" s="38" t="s">
        <v>43</v>
      </c>
      <c r="C12" s="39" t="s">
        <v>50</v>
      </c>
      <c r="D12" s="46">
        <v>11932.294224585003</v>
      </c>
      <c r="E12" s="59">
        <v>3167.7686881</v>
      </c>
      <c r="F12" s="59">
        <v>4771.3919416707</v>
      </c>
      <c r="G12" s="59">
        <v>2722.9709425</v>
      </c>
      <c r="H12" s="60">
        <v>10662.1315722707</v>
      </c>
      <c r="I12" s="61">
        <v>-7.5560037536822495</v>
      </c>
      <c r="J12" s="62">
        <v>-10.621805271517882</v>
      </c>
      <c r="K12" s="62">
        <v>-14.02525111026851</v>
      </c>
      <c r="L12" s="63">
        <v>-10.644748012476013</v>
      </c>
    </row>
    <row r="13" spans="2:12" ht="24" customHeight="1">
      <c r="B13" s="38" t="s">
        <v>34</v>
      </c>
      <c r="C13" s="39" t="s">
        <v>51</v>
      </c>
      <c r="D13" s="46">
        <v>8526.786017647</v>
      </c>
      <c r="E13" s="59">
        <v>1257.1969686</v>
      </c>
      <c r="F13" s="59">
        <v>4267.581443174</v>
      </c>
      <c r="G13" s="59">
        <v>2272.78168424</v>
      </c>
      <c r="H13" s="60">
        <v>7797.560096014</v>
      </c>
      <c r="I13" s="61">
        <v>-19.85633590653052</v>
      </c>
      <c r="J13" s="62">
        <v>-2.290120483653968</v>
      </c>
      <c r="K13" s="62">
        <v>-11.327250828191882</v>
      </c>
      <c r="L13" s="63">
        <v>-8.257477775754108</v>
      </c>
    </row>
    <row r="14" spans="2:12" ht="24" customHeight="1">
      <c r="B14" s="38" t="s">
        <v>28</v>
      </c>
      <c r="C14" s="39" t="s">
        <v>53</v>
      </c>
      <c r="D14" s="46">
        <v>5411.947535811001</v>
      </c>
      <c r="E14" s="59">
        <v>1523.1353675999999</v>
      </c>
      <c r="F14" s="59">
        <v>2799.8284373</v>
      </c>
      <c r="G14" s="59">
        <v>1001.9465123999998</v>
      </c>
      <c r="H14" s="60">
        <v>5324.9103173</v>
      </c>
      <c r="I14" s="61">
        <v>-1.231077056782215</v>
      </c>
      <c r="J14" s="62">
        <v>-4.763989591370543</v>
      </c>
      <c r="K14" s="62">
        <v>7.74275681661476</v>
      </c>
      <c r="L14" s="63">
        <v>-1.608242096492507</v>
      </c>
    </row>
    <row r="15" spans="2:12" ht="24" customHeight="1">
      <c r="B15" s="38" t="s">
        <v>38</v>
      </c>
      <c r="C15" s="39" t="s">
        <v>52</v>
      </c>
      <c r="D15" s="46">
        <v>4548.747197873</v>
      </c>
      <c r="E15" s="59">
        <v>1387.8616232</v>
      </c>
      <c r="F15" s="59">
        <v>2097.9200640000004</v>
      </c>
      <c r="G15" s="59">
        <v>347.45548679999996</v>
      </c>
      <c r="H15" s="60">
        <v>3833.2371740000003</v>
      </c>
      <c r="I15" s="61">
        <v>-14.006238683189508</v>
      </c>
      <c r="J15" s="62">
        <v>-16.550464328789605</v>
      </c>
      <c r="K15" s="62">
        <v>-17.307282991820514</v>
      </c>
      <c r="L15" s="63">
        <v>-15.717552676399361</v>
      </c>
    </row>
    <row r="16" spans="1:12" ht="24" customHeight="1">
      <c r="A16" s="15"/>
      <c r="B16" s="38" t="s">
        <v>33</v>
      </c>
      <c r="C16" s="39" t="s">
        <v>54</v>
      </c>
      <c r="D16" s="46">
        <v>2575.235316726</v>
      </c>
      <c r="E16" s="59">
        <v>874.5627519</v>
      </c>
      <c r="F16" s="59">
        <v>1098.5569668000003</v>
      </c>
      <c r="G16" s="59">
        <v>148.4718199</v>
      </c>
      <c r="H16" s="60">
        <v>2121.5915386</v>
      </c>
      <c r="I16" s="61">
        <v>-5.374449785558277</v>
      </c>
      <c r="J16" s="62">
        <v>-18.419306171959672</v>
      </c>
      <c r="K16" s="62">
        <v>-46.58939071137888</v>
      </c>
      <c r="L16" s="63">
        <v>-16.76137587343175</v>
      </c>
    </row>
    <row r="17" spans="1:12" ht="27.75" customHeight="1">
      <c r="A17" s="15"/>
      <c r="B17" s="38" t="s">
        <v>30</v>
      </c>
      <c r="C17" s="39" t="s">
        <v>55</v>
      </c>
      <c r="D17" s="46">
        <v>1575.108717386</v>
      </c>
      <c r="E17" s="59">
        <v>374.93994089999995</v>
      </c>
      <c r="F17" s="59">
        <v>871.0808146</v>
      </c>
      <c r="G17" s="59">
        <v>226.4114257</v>
      </c>
      <c r="H17" s="60">
        <v>1472.4321811999998</v>
      </c>
      <c r="I17" s="61">
        <v>-3.8832820236158416</v>
      </c>
      <c r="J17" s="62">
        <v>-11.876946922431863</v>
      </c>
      <c r="K17" s="62">
        <v>15.202108478946519</v>
      </c>
      <c r="L17" s="63">
        <v>-6.518450848333435</v>
      </c>
    </row>
    <row r="18" spans="1:12" ht="24" customHeight="1">
      <c r="A18" s="15"/>
      <c r="B18" s="38" t="s">
        <v>40</v>
      </c>
      <c r="C18" s="39" t="s">
        <v>57</v>
      </c>
      <c r="D18" s="46">
        <v>944.812500268</v>
      </c>
      <c r="E18" s="59">
        <v>328.4237507</v>
      </c>
      <c r="F18" s="59">
        <v>389.089839726</v>
      </c>
      <c r="G18" s="59">
        <v>103.118477254</v>
      </c>
      <c r="H18" s="60">
        <v>820.6320676800001</v>
      </c>
      <c r="I18" s="61">
        <v>-3.3251773505467597</v>
      </c>
      <c r="J18" s="62">
        <v>-11.668964406526161</v>
      </c>
      <c r="K18" s="62">
        <v>-9.761762128567298</v>
      </c>
      <c r="L18" s="63">
        <v>-8.25638908640629</v>
      </c>
    </row>
    <row r="19" spans="1:12" ht="24" customHeight="1">
      <c r="A19" s="15"/>
      <c r="B19" s="38" t="s">
        <v>35</v>
      </c>
      <c r="C19" s="39" t="s">
        <v>60</v>
      </c>
      <c r="D19" s="46">
        <v>723.5357393630001</v>
      </c>
      <c r="E19" s="59">
        <v>86.73259630000001</v>
      </c>
      <c r="F19" s="59">
        <v>374.56496239999996</v>
      </c>
      <c r="G19" s="59">
        <v>227.5341015</v>
      </c>
      <c r="H19" s="60">
        <v>688.8316602</v>
      </c>
      <c r="I19" s="61">
        <v>8.232505235348263</v>
      </c>
      <c r="J19" s="62">
        <v>-5.441522944091403</v>
      </c>
      <c r="K19" s="62">
        <v>-7.266324749266618</v>
      </c>
      <c r="L19" s="63">
        <v>-4.543492133249616</v>
      </c>
    </row>
    <row r="20" spans="1:12" ht="24" customHeight="1">
      <c r="A20" s="15"/>
      <c r="B20" s="38" t="s">
        <v>44</v>
      </c>
      <c r="C20" s="39" t="s">
        <v>56</v>
      </c>
      <c r="D20" s="46">
        <v>721.743703968</v>
      </c>
      <c r="E20" s="59">
        <v>8.6132556</v>
      </c>
      <c r="F20" s="59">
        <v>16.4645722</v>
      </c>
      <c r="G20" s="59">
        <v>547.83169602</v>
      </c>
      <c r="H20" s="60">
        <v>572.90952382</v>
      </c>
      <c r="I20" s="61">
        <v>35.359503543343806</v>
      </c>
      <c r="J20" s="62">
        <v>203.59677374901318</v>
      </c>
      <c r="K20" s="62">
        <v>-22.835964275725107</v>
      </c>
      <c r="L20" s="63">
        <v>-20.621472598893487</v>
      </c>
    </row>
    <row r="21" spans="1:12" ht="24" customHeight="1">
      <c r="A21" s="15"/>
      <c r="B21" s="38" t="s">
        <v>36</v>
      </c>
      <c r="C21" s="39" t="s">
        <v>59</v>
      </c>
      <c r="D21" s="46">
        <v>441.66323644000005</v>
      </c>
      <c r="E21" s="59">
        <v>20.5551449</v>
      </c>
      <c r="F21" s="59">
        <v>369.66100159999996</v>
      </c>
      <c r="G21" s="59">
        <v>56.95564</v>
      </c>
      <c r="H21" s="60">
        <v>447.1717865</v>
      </c>
      <c r="I21" s="61">
        <v>-16.817140451392554</v>
      </c>
      <c r="J21" s="62">
        <v>2.333875122011664</v>
      </c>
      <c r="K21" s="62">
        <v>2.2138347181293483</v>
      </c>
      <c r="L21" s="63">
        <v>1.247242322622788</v>
      </c>
    </row>
    <row r="22" spans="1:12" ht="24" customHeight="1">
      <c r="A22" s="15"/>
      <c r="B22" s="38" t="s">
        <v>42</v>
      </c>
      <c r="C22" s="39" t="s">
        <v>58</v>
      </c>
      <c r="D22" s="46">
        <v>478.153193</v>
      </c>
      <c r="E22" s="59">
        <v>171.6845508</v>
      </c>
      <c r="F22" s="59">
        <v>139.006498</v>
      </c>
      <c r="G22" s="59">
        <v>132.684784</v>
      </c>
      <c r="H22" s="60">
        <v>443.3758328</v>
      </c>
      <c r="I22" s="61">
        <v>5.982213794077573</v>
      </c>
      <c r="J22" s="62">
        <v>-16.015174973870916</v>
      </c>
      <c r="K22" s="62">
        <v>-11.922578409793472</v>
      </c>
      <c r="L22" s="63">
        <v>-7.27326737730265</v>
      </c>
    </row>
    <row r="23" spans="1:12" ht="24" customHeight="1">
      <c r="A23" s="15"/>
      <c r="B23" s="38" t="s">
        <v>29</v>
      </c>
      <c r="C23" s="39" t="s">
        <v>62</v>
      </c>
      <c r="D23" s="46">
        <v>92.48838342199998</v>
      </c>
      <c r="E23" s="59">
        <v>51.735687399999996</v>
      </c>
      <c r="F23" s="59">
        <v>52.496832299999994</v>
      </c>
      <c r="G23" s="59">
        <v>9.006095</v>
      </c>
      <c r="H23" s="60">
        <v>113.23861469999999</v>
      </c>
      <c r="I23" s="61">
        <v>54.1049989253158</v>
      </c>
      <c r="J23" s="62">
        <v>8.956028103658188</v>
      </c>
      <c r="K23" s="62">
        <v>-16.105327380919487</v>
      </c>
      <c r="L23" s="63">
        <v>22.435500016604458</v>
      </c>
    </row>
    <row r="24" spans="1:12" ht="24" customHeight="1">
      <c r="A24" s="15"/>
      <c r="B24" s="38" t="s">
        <v>37</v>
      </c>
      <c r="C24" s="39" t="s">
        <v>61</v>
      </c>
      <c r="D24" s="46">
        <v>38.92190026</v>
      </c>
      <c r="E24" s="59">
        <v>16.0907114</v>
      </c>
      <c r="F24" s="59">
        <v>17.8628281</v>
      </c>
      <c r="G24" s="59">
        <v>0.912594</v>
      </c>
      <c r="H24" s="60">
        <v>34.866133500000004</v>
      </c>
      <c r="I24" s="61">
        <v>-17.89372580676436</v>
      </c>
      <c r="J24" s="62">
        <v>41.091626188193</v>
      </c>
      <c r="K24" s="62">
        <v>-86.30568416882565</v>
      </c>
      <c r="L24" s="63">
        <v>-10.42026913616062</v>
      </c>
    </row>
    <row r="25" spans="1:12" ht="26.25" customHeight="1">
      <c r="A25" s="15"/>
      <c r="B25" s="38" t="s">
        <v>41</v>
      </c>
      <c r="C25" s="39" t="s">
        <v>63</v>
      </c>
      <c r="D25" s="46">
        <v>7.7820616000000005</v>
      </c>
      <c r="E25" s="59">
        <v>3.3063835</v>
      </c>
      <c r="F25" s="59">
        <v>3.462858</v>
      </c>
      <c r="G25" s="59">
        <v>3.031094</v>
      </c>
      <c r="H25" s="60">
        <v>9.8003355</v>
      </c>
      <c r="I25" s="61">
        <v>4.989126344108219</v>
      </c>
      <c r="J25" s="62">
        <v>7.232305851092158</v>
      </c>
      <c r="K25" s="62">
        <v>115.9677205602589</v>
      </c>
      <c r="L25" s="63">
        <v>25.93495147866729</v>
      </c>
    </row>
    <row r="26" spans="2:12" ht="24" customHeight="1">
      <c r="B26" s="40" t="s">
        <v>39</v>
      </c>
      <c r="C26" s="41" t="s">
        <v>64</v>
      </c>
      <c r="D26" s="64">
        <v>0</v>
      </c>
      <c r="E26" s="65">
        <v>0</v>
      </c>
      <c r="F26" s="65">
        <v>0</v>
      </c>
      <c r="G26" s="65">
        <v>0</v>
      </c>
      <c r="H26" s="66">
        <v>0</v>
      </c>
      <c r="I26" s="67" t="s">
        <v>19</v>
      </c>
      <c r="J26" s="68" t="s">
        <v>19</v>
      </c>
      <c r="K26" s="68" t="s">
        <v>19</v>
      </c>
      <c r="L26" s="69" t="s">
        <v>19</v>
      </c>
    </row>
    <row r="27" spans="2:12" ht="12.75">
      <c r="B27" s="89" t="s">
        <v>95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</row>
    <row r="28" spans="2:12" ht="12.75">
      <c r="B28" s="83" t="s">
        <v>81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</row>
  </sheetData>
  <mergeCells count="6">
    <mergeCell ref="B28:L28"/>
    <mergeCell ref="E4:H4"/>
    <mergeCell ref="I4:L4"/>
    <mergeCell ref="B2:L2"/>
    <mergeCell ref="B3:L3"/>
    <mergeCell ref="B27:L27"/>
  </mergeCells>
  <printOptions/>
  <pageMargins left="0.75" right="0.75" top="1" bottom="1" header="0.5" footer="0.5"/>
  <pageSetup horizontalDpi="600" verticalDpi="600" orientation="landscape" paperSize="9" r:id="rId1"/>
  <ignoredErrors>
    <ignoredError sqref="B7:B2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33"/>
  <sheetViews>
    <sheetView showGridLines="0" tabSelected="1" workbookViewId="0" topLeftCell="A1"/>
  </sheetViews>
  <sheetFormatPr defaultColWidth="9.140625" defaultRowHeight="12.75"/>
  <cols>
    <col min="1" max="1" width="6.57421875" style="14" customWidth="1"/>
    <col min="2" max="2" width="4.421875" style="14" bestFit="1" customWidth="1"/>
    <col min="3" max="3" width="100.8515625" style="14" customWidth="1"/>
    <col min="4" max="12" width="8.7109375" style="14" customWidth="1"/>
    <col min="13" max="13" width="13.8515625" style="14" bestFit="1" customWidth="1"/>
    <col min="14" max="14" width="13.57421875" style="14" customWidth="1"/>
    <col min="15" max="15" width="15.421875" style="14" bestFit="1" customWidth="1"/>
    <col min="16" max="16" width="15.57421875" style="14" bestFit="1" customWidth="1"/>
    <col min="17" max="17" width="9.140625" style="14" customWidth="1"/>
    <col min="18" max="18" width="10.28125" style="14" bestFit="1" customWidth="1"/>
    <col min="19" max="19" width="11.28125" style="14" bestFit="1" customWidth="1"/>
    <col min="20" max="16384" width="9.140625" style="14" customWidth="1"/>
  </cols>
  <sheetData>
    <row r="2" spans="1:12" ht="15.75">
      <c r="A2" s="13"/>
      <c r="B2" s="87" t="s">
        <v>96</v>
      </c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2:12" ht="12.75">
      <c r="B3" s="88" t="s">
        <v>78</v>
      </c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2:12" ht="14.25" customHeight="1">
      <c r="B4" s="6"/>
      <c r="C4" s="6"/>
      <c r="D4" s="8">
        <v>2021</v>
      </c>
      <c r="E4" s="84">
        <v>2022</v>
      </c>
      <c r="F4" s="84"/>
      <c r="G4" s="84"/>
      <c r="H4" s="84"/>
      <c r="I4" s="85" t="s">
        <v>94</v>
      </c>
      <c r="J4" s="86"/>
      <c r="K4" s="86"/>
      <c r="L4" s="86"/>
    </row>
    <row r="5" spans="2:12" ht="24">
      <c r="B5" s="7"/>
      <c r="C5" s="7"/>
      <c r="D5" s="9" t="s">
        <v>23</v>
      </c>
      <c r="E5" s="92" t="s">
        <v>20</v>
      </c>
      <c r="F5" s="93" t="s">
        <v>21</v>
      </c>
      <c r="G5" s="3" t="s">
        <v>22</v>
      </c>
      <c r="H5" s="99" t="s">
        <v>23</v>
      </c>
      <c r="I5" s="10" t="s">
        <v>20</v>
      </c>
      <c r="J5" s="4" t="s">
        <v>21</v>
      </c>
      <c r="K5" s="3" t="s">
        <v>22</v>
      </c>
      <c r="L5" s="5" t="s">
        <v>23</v>
      </c>
    </row>
    <row r="6" spans="2:12" ht="24" customHeight="1">
      <c r="B6" s="94"/>
      <c r="C6" s="98" t="s">
        <v>23</v>
      </c>
      <c r="D6" s="100">
        <v>517085.970943</v>
      </c>
      <c r="E6" s="101">
        <v>239096.34779999996</v>
      </c>
      <c r="F6" s="102">
        <v>249350.41437999997</v>
      </c>
      <c r="G6" s="104" t="s">
        <v>19</v>
      </c>
      <c r="H6" s="103">
        <v>488446.76217999996</v>
      </c>
      <c r="I6" s="96">
        <v>-6.326975712313243</v>
      </c>
      <c r="J6" s="95">
        <v>-4.412119385951085</v>
      </c>
      <c r="K6" s="105" t="s">
        <v>19</v>
      </c>
      <c r="L6" s="97">
        <v>-5.359132669895517</v>
      </c>
    </row>
    <row r="7" spans="1:12" ht="24" customHeight="1">
      <c r="A7" s="15"/>
      <c r="B7" s="36" t="s">
        <v>27</v>
      </c>
      <c r="C7" s="37" t="s">
        <v>45</v>
      </c>
      <c r="D7" s="44">
        <v>150707.664968</v>
      </c>
      <c r="E7" s="54">
        <v>76877.34409999999</v>
      </c>
      <c r="F7" s="54">
        <v>57557.96007</v>
      </c>
      <c r="G7" s="54" t="s">
        <v>19</v>
      </c>
      <c r="H7" s="55">
        <v>134435.30417</v>
      </c>
      <c r="I7" s="56">
        <v>-13.848261875748069</v>
      </c>
      <c r="J7" s="57">
        <v>-6.348583669803398</v>
      </c>
      <c r="K7" s="57" t="s">
        <v>19</v>
      </c>
      <c r="L7" s="58">
        <v>-10.78956823506415</v>
      </c>
    </row>
    <row r="8" spans="1:12" ht="24" customHeight="1">
      <c r="A8" s="15"/>
      <c r="B8" s="38" t="s">
        <v>43</v>
      </c>
      <c r="C8" s="39" t="s">
        <v>50</v>
      </c>
      <c r="D8" s="46">
        <v>83906.807777</v>
      </c>
      <c r="E8" s="59">
        <v>30879.246600000002</v>
      </c>
      <c r="F8" s="59">
        <v>48267.3274</v>
      </c>
      <c r="G8" s="59" t="s">
        <v>19</v>
      </c>
      <c r="H8" s="60">
        <v>79146.574</v>
      </c>
      <c r="I8" s="61">
        <v>-6.019978415476846</v>
      </c>
      <c r="J8" s="62">
        <v>-5.450065710160157</v>
      </c>
      <c r="K8" s="62" t="s">
        <v>19</v>
      </c>
      <c r="L8" s="63">
        <v>-5.6732390411649565</v>
      </c>
    </row>
    <row r="9" spans="1:13" ht="24" customHeight="1">
      <c r="A9" s="15"/>
      <c r="B9" s="38" t="s">
        <v>31</v>
      </c>
      <c r="C9" s="39" t="s">
        <v>46</v>
      </c>
      <c r="D9" s="46">
        <v>74507.634548</v>
      </c>
      <c r="E9" s="59">
        <v>38795.1888</v>
      </c>
      <c r="F9" s="59">
        <v>32189.292950000003</v>
      </c>
      <c r="G9" s="59" t="s">
        <v>19</v>
      </c>
      <c r="H9" s="60">
        <v>70984.48175</v>
      </c>
      <c r="I9" s="61">
        <v>-0.8692623989780768</v>
      </c>
      <c r="J9" s="62">
        <v>-8.721451839668571</v>
      </c>
      <c r="K9" s="62" t="s">
        <v>19</v>
      </c>
      <c r="L9" s="63">
        <v>-4.59111266922444</v>
      </c>
      <c r="M9" s="16"/>
    </row>
    <row r="10" spans="1:12" ht="24" customHeight="1">
      <c r="A10" s="15"/>
      <c r="B10" s="38" t="s">
        <v>32</v>
      </c>
      <c r="C10" s="39" t="s">
        <v>49</v>
      </c>
      <c r="D10" s="46">
        <v>56029.174255000005</v>
      </c>
      <c r="E10" s="59">
        <v>25075.387</v>
      </c>
      <c r="F10" s="59">
        <v>30111.422670000004</v>
      </c>
      <c r="G10" s="59" t="s">
        <v>19</v>
      </c>
      <c r="H10" s="60">
        <v>55186.80967</v>
      </c>
      <c r="I10" s="61">
        <v>10.37002821837467</v>
      </c>
      <c r="J10" s="62">
        <v>-9.116107437258403</v>
      </c>
      <c r="K10" s="62" t="s">
        <v>19</v>
      </c>
      <c r="L10" s="63">
        <v>-1.1894470064641172</v>
      </c>
    </row>
    <row r="11" spans="1:12" ht="24" customHeight="1">
      <c r="A11" s="15"/>
      <c r="B11" s="38" t="s">
        <v>25</v>
      </c>
      <c r="C11" s="39" t="s">
        <v>47</v>
      </c>
      <c r="D11" s="46">
        <v>38616.593657000005</v>
      </c>
      <c r="E11" s="59">
        <v>17275.1355</v>
      </c>
      <c r="F11" s="59">
        <v>20275.659</v>
      </c>
      <c r="G11" s="59" t="s">
        <v>19</v>
      </c>
      <c r="H11" s="60">
        <v>37550.7945</v>
      </c>
      <c r="I11" s="61">
        <v>-11.928032417969735</v>
      </c>
      <c r="J11" s="62">
        <v>7.080174532829342</v>
      </c>
      <c r="K11" s="62" t="s">
        <v>19</v>
      </c>
      <c r="L11" s="63">
        <v>-2.5915195971699</v>
      </c>
    </row>
    <row r="12" spans="2:12" ht="24" customHeight="1">
      <c r="B12" s="38" t="s">
        <v>26</v>
      </c>
      <c r="C12" s="39" t="s">
        <v>48</v>
      </c>
      <c r="D12" s="46">
        <v>29167.312214</v>
      </c>
      <c r="E12" s="59">
        <v>6338.5316</v>
      </c>
      <c r="F12" s="59">
        <v>25493.6577</v>
      </c>
      <c r="G12" s="59" t="s">
        <v>19</v>
      </c>
      <c r="H12" s="60">
        <v>31832.189300000002</v>
      </c>
      <c r="I12" s="61">
        <v>7.806700326930671</v>
      </c>
      <c r="J12" s="62">
        <v>9.8139868259268</v>
      </c>
      <c r="K12" s="62" t="s">
        <v>19</v>
      </c>
      <c r="L12" s="63">
        <v>9.408351066828647</v>
      </c>
    </row>
    <row r="13" spans="2:12" ht="24" customHeight="1">
      <c r="B13" s="38" t="s">
        <v>34</v>
      </c>
      <c r="C13" s="39" t="s">
        <v>51</v>
      </c>
      <c r="D13" s="46">
        <v>23871.866142</v>
      </c>
      <c r="E13" s="59">
        <v>8409.890100000002</v>
      </c>
      <c r="F13" s="59">
        <v>13866.96904</v>
      </c>
      <c r="G13" s="59" t="s">
        <v>19</v>
      </c>
      <c r="H13" s="60">
        <v>22276.85914</v>
      </c>
      <c r="I13" s="61">
        <v>-10.618374195910029</v>
      </c>
      <c r="J13" s="62">
        <v>-2.884004759785508</v>
      </c>
      <c r="K13" s="62" t="s">
        <v>19</v>
      </c>
      <c r="L13" s="63">
        <v>-5.956161512680658</v>
      </c>
    </row>
    <row r="14" spans="2:12" ht="24" customHeight="1">
      <c r="B14" s="38" t="s">
        <v>28</v>
      </c>
      <c r="C14" s="39" t="s">
        <v>53</v>
      </c>
      <c r="D14" s="46">
        <v>20008.08573</v>
      </c>
      <c r="E14" s="59">
        <v>11689.6826</v>
      </c>
      <c r="F14" s="59">
        <v>7984.856100000001</v>
      </c>
      <c r="G14" s="59" t="s">
        <v>19</v>
      </c>
      <c r="H14" s="60">
        <v>19674.5387</v>
      </c>
      <c r="I14" s="61">
        <v>-1.2334244021371843</v>
      </c>
      <c r="J14" s="62">
        <v>-2.295073551862714</v>
      </c>
      <c r="K14" s="62" t="s">
        <v>19</v>
      </c>
      <c r="L14" s="63">
        <v>-1.6670611796703927</v>
      </c>
    </row>
    <row r="15" spans="2:12" ht="24" customHeight="1">
      <c r="B15" s="38" t="s">
        <v>38</v>
      </c>
      <c r="C15" s="39" t="s">
        <v>52</v>
      </c>
      <c r="D15" s="46">
        <v>14137.827060000003</v>
      </c>
      <c r="E15" s="59">
        <v>8033.4788</v>
      </c>
      <c r="F15" s="59">
        <v>4255.44525</v>
      </c>
      <c r="G15" s="59" t="s">
        <v>19</v>
      </c>
      <c r="H15" s="60">
        <v>12288.924050000001</v>
      </c>
      <c r="I15" s="61">
        <v>-12.590300654253017</v>
      </c>
      <c r="J15" s="62">
        <v>-13.913560407258629</v>
      </c>
      <c r="K15" s="62" t="s">
        <v>19</v>
      </c>
      <c r="L15" s="63">
        <v>-13.053103042566882</v>
      </c>
    </row>
    <row r="16" spans="1:12" ht="24" customHeight="1">
      <c r="A16" s="15"/>
      <c r="B16" s="38" t="s">
        <v>33</v>
      </c>
      <c r="C16" s="39" t="s">
        <v>54</v>
      </c>
      <c r="D16" s="46">
        <v>10972.95976</v>
      </c>
      <c r="E16" s="59">
        <v>6713.078199999999</v>
      </c>
      <c r="F16" s="59">
        <v>3935.3031</v>
      </c>
      <c r="G16" s="59" t="s">
        <v>19</v>
      </c>
      <c r="H16" s="60">
        <v>10648.3813</v>
      </c>
      <c r="I16" s="61">
        <v>5.233107978570617</v>
      </c>
      <c r="J16" s="62">
        <v>-14.332873322145334</v>
      </c>
      <c r="K16" s="62" t="s">
        <v>19</v>
      </c>
      <c r="L16" s="63">
        <v>-2.9579846012303346</v>
      </c>
    </row>
    <row r="17" spans="1:12" ht="24" customHeight="1">
      <c r="A17" s="15"/>
      <c r="B17" s="38" t="s">
        <v>30</v>
      </c>
      <c r="C17" s="39" t="s">
        <v>55</v>
      </c>
      <c r="D17" s="46">
        <v>5075.9417300000005</v>
      </c>
      <c r="E17" s="59">
        <v>2981.7727999999997</v>
      </c>
      <c r="F17" s="59">
        <v>1957.2249</v>
      </c>
      <c r="G17" s="59" t="s">
        <v>19</v>
      </c>
      <c r="H17" s="60">
        <v>4938.997699999999</v>
      </c>
      <c r="I17" s="61">
        <v>0.5922507972762503</v>
      </c>
      <c r="J17" s="62">
        <v>-7.30938640641059</v>
      </c>
      <c r="K17" s="62" t="s">
        <v>19</v>
      </c>
      <c r="L17" s="63">
        <v>-2.6948942336252557</v>
      </c>
    </row>
    <row r="18" spans="1:12" ht="24" customHeight="1">
      <c r="A18" s="15"/>
      <c r="B18" s="38" t="s">
        <v>40</v>
      </c>
      <c r="C18" s="39" t="s">
        <v>57</v>
      </c>
      <c r="D18" s="46">
        <v>4706.527402000001</v>
      </c>
      <c r="E18" s="59">
        <v>2723.0589</v>
      </c>
      <c r="F18" s="59">
        <v>1272.3982999999998</v>
      </c>
      <c r="G18" s="59" t="s">
        <v>19</v>
      </c>
      <c r="H18" s="60">
        <v>3995.4572</v>
      </c>
      <c r="I18" s="61">
        <v>-3.6640966291820343</v>
      </c>
      <c r="J18" s="62">
        <v>-16.988957491551517</v>
      </c>
      <c r="K18" s="62" t="s">
        <v>19</v>
      </c>
      <c r="L18" s="63">
        <v>-8.349205079011302</v>
      </c>
    </row>
    <row r="19" spans="1:12" ht="24" customHeight="1">
      <c r="A19" s="15"/>
      <c r="B19" s="38" t="s">
        <v>42</v>
      </c>
      <c r="C19" s="39" t="s">
        <v>58</v>
      </c>
      <c r="D19" s="46">
        <v>2525.5125</v>
      </c>
      <c r="E19" s="59">
        <v>1804.7662</v>
      </c>
      <c r="F19" s="59">
        <v>591.3742</v>
      </c>
      <c r="G19" s="59" t="s">
        <v>19</v>
      </c>
      <c r="H19" s="60">
        <v>2396.1403999999998</v>
      </c>
      <c r="I19" s="61">
        <v>1.9479207414635713</v>
      </c>
      <c r="J19" s="62">
        <v>-21.696145545065747</v>
      </c>
      <c r="K19" s="62" t="s">
        <v>19</v>
      </c>
      <c r="L19" s="63">
        <v>-5.122607787528278</v>
      </c>
    </row>
    <row r="20" spans="1:12" ht="24" customHeight="1">
      <c r="A20" s="15"/>
      <c r="B20" s="38" t="s">
        <v>35</v>
      </c>
      <c r="C20" s="39" t="s">
        <v>60</v>
      </c>
      <c r="D20" s="46">
        <v>1461.7276499999998</v>
      </c>
      <c r="E20" s="59">
        <v>647.8364</v>
      </c>
      <c r="F20" s="59">
        <v>851.9784000000002</v>
      </c>
      <c r="G20" s="59" t="s">
        <v>19</v>
      </c>
      <c r="H20" s="60">
        <v>1499.8148000000003</v>
      </c>
      <c r="I20" s="61">
        <v>0.31765990228946883</v>
      </c>
      <c r="J20" s="62">
        <v>5.364284917938389</v>
      </c>
      <c r="K20" s="62" t="s">
        <v>19</v>
      </c>
      <c r="L20" s="63">
        <v>3.123455428131594</v>
      </c>
    </row>
    <row r="21" spans="1:12" ht="24" customHeight="1">
      <c r="A21" s="15"/>
      <c r="B21" s="38" t="s">
        <v>36</v>
      </c>
      <c r="C21" s="39" t="s">
        <v>59</v>
      </c>
      <c r="D21" s="46">
        <v>564.7761999999999</v>
      </c>
      <c r="E21" s="59">
        <v>168.5945</v>
      </c>
      <c r="F21" s="59">
        <v>457.09549999999996</v>
      </c>
      <c r="G21" s="59" t="s">
        <v>19</v>
      </c>
      <c r="H21" s="60">
        <v>625.69</v>
      </c>
      <c r="I21" s="61">
        <v>1.1368973954899664</v>
      </c>
      <c r="J21" s="62">
        <v>14.828813950619857</v>
      </c>
      <c r="K21" s="62" t="s">
        <v>19</v>
      </c>
      <c r="L21" s="63">
        <v>10.787437350181373</v>
      </c>
    </row>
    <row r="22" spans="1:12" ht="24" customHeight="1">
      <c r="A22" s="15"/>
      <c r="B22" s="38" t="s">
        <v>29</v>
      </c>
      <c r="C22" s="39" t="s">
        <v>62</v>
      </c>
      <c r="D22" s="46">
        <v>442.6712</v>
      </c>
      <c r="E22" s="59">
        <v>405.9832</v>
      </c>
      <c r="F22" s="59">
        <v>126.9737</v>
      </c>
      <c r="G22" s="59" t="s">
        <v>19</v>
      </c>
      <c r="H22" s="60">
        <v>532.9569</v>
      </c>
      <c r="I22" s="61">
        <v>34.60120091784577</v>
      </c>
      <c r="J22" s="62">
        <v>-9.980865199263555</v>
      </c>
      <c r="K22" s="62" t="s">
        <v>19</v>
      </c>
      <c r="L22" s="63">
        <v>20.39565709266833</v>
      </c>
    </row>
    <row r="23" spans="1:12" ht="24" customHeight="1">
      <c r="A23" s="15"/>
      <c r="B23" s="38" t="s">
        <v>44</v>
      </c>
      <c r="C23" s="39" t="s">
        <v>56</v>
      </c>
      <c r="D23" s="46">
        <v>181.84765</v>
      </c>
      <c r="E23" s="59">
        <v>123.17439999999999</v>
      </c>
      <c r="F23" s="59">
        <v>89.7787</v>
      </c>
      <c r="G23" s="59" t="s">
        <v>19</v>
      </c>
      <c r="H23" s="60">
        <v>212.95309999999998</v>
      </c>
      <c r="I23" s="61">
        <v>-14.116900593358018</v>
      </c>
      <c r="J23" s="62">
        <v>133.63655171606163</v>
      </c>
      <c r="K23" s="62" t="s">
        <v>19</v>
      </c>
      <c r="L23" s="63">
        <v>17.10522517063047</v>
      </c>
    </row>
    <row r="24" spans="1:12" ht="24" customHeight="1">
      <c r="A24" s="15"/>
      <c r="B24" s="38" t="s">
        <v>37</v>
      </c>
      <c r="C24" s="39" t="s">
        <v>61</v>
      </c>
      <c r="D24" s="46">
        <v>145.6487</v>
      </c>
      <c r="E24" s="59">
        <v>108.79260000000001</v>
      </c>
      <c r="F24" s="59">
        <v>21.706799999999998</v>
      </c>
      <c r="G24" s="59" t="s">
        <v>19</v>
      </c>
      <c r="H24" s="60">
        <v>130.4994</v>
      </c>
      <c r="I24" s="61">
        <v>-11.266423557104499</v>
      </c>
      <c r="J24" s="62">
        <v>-5.797906504417871</v>
      </c>
      <c r="K24" s="62" t="s">
        <v>19</v>
      </c>
      <c r="L24" s="63">
        <v>-10.401260018112058</v>
      </c>
    </row>
    <row r="25" spans="1:12" ht="24" customHeight="1">
      <c r="A25" s="15"/>
      <c r="B25" s="38" t="s">
        <v>41</v>
      </c>
      <c r="C25" s="39" t="s">
        <v>63</v>
      </c>
      <c r="D25" s="46">
        <v>55.3918</v>
      </c>
      <c r="E25" s="59">
        <v>45.4055</v>
      </c>
      <c r="F25" s="59">
        <v>43.9906</v>
      </c>
      <c r="G25" s="59" t="s">
        <v>19</v>
      </c>
      <c r="H25" s="60">
        <v>89.3961</v>
      </c>
      <c r="I25" s="61">
        <v>-6.9319127479636204</v>
      </c>
      <c r="J25" s="62">
        <v>566.0801889649325</v>
      </c>
      <c r="K25" s="62" t="s">
        <v>19</v>
      </c>
      <c r="L25" s="63">
        <v>61.388689300582385</v>
      </c>
    </row>
    <row r="26" spans="2:12" ht="24" customHeight="1">
      <c r="B26" s="40" t="s">
        <v>39</v>
      </c>
      <c r="C26" s="41" t="s">
        <v>64</v>
      </c>
      <c r="D26" s="64">
        <v>0</v>
      </c>
      <c r="E26" s="65">
        <v>0</v>
      </c>
      <c r="F26" s="65">
        <v>0</v>
      </c>
      <c r="G26" s="65" t="s">
        <v>19</v>
      </c>
      <c r="H26" s="66">
        <v>0</v>
      </c>
      <c r="I26" s="67" t="s">
        <v>19</v>
      </c>
      <c r="J26" s="68" t="s">
        <v>19</v>
      </c>
      <c r="K26" s="68" t="s">
        <v>19</v>
      </c>
      <c r="L26" s="69" t="s">
        <v>19</v>
      </c>
    </row>
    <row r="27" spans="2:12" ht="12.75">
      <c r="B27" s="75" t="s">
        <v>84</v>
      </c>
      <c r="C27" s="32"/>
      <c r="D27" s="76"/>
      <c r="E27" s="76"/>
      <c r="F27" s="76"/>
      <c r="G27" s="76"/>
      <c r="H27" s="77"/>
      <c r="I27" s="78"/>
      <c r="J27" s="78"/>
      <c r="K27" s="78"/>
      <c r="L27" s="79"/>
    </row>
    <row r="28" spans="2:12" ht="12.75">
      <c r="B28" s="89" t="s">
        <v>95</v>
      </c>
      <c r="C28" s="89"/>
      <c r="D28" s="89"/>
      <c r="E28" s="89"/>
      <c r="F28" s="89"/>
      <c r="G28" s="89"/>
      <c r="H28" s="89"/>
      <c r="I28" s="89"/>
      <c r="J28" s="89"/>
      <c r="K28" s="89"/>
      <c r="L28" s="89"/>
    </row>
    <row r="29" spans="2:12" ht="12.75">
      <c r="B29" s="83" t="s">
        <v>81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</row>
    <row r="32" spans="6:7" ht="12.75">
      <c r="F32" s="18"/>
      <c r="G32" s="21"/>
    </row>
    <row r="33" spans="6:7" ht="12.75">
      <c r="F33" s="18"/>
      <c r="G33" s="21"/>
    </row>
  </sheetData>
  <mergeCells count="6">
    <mergeCell ref="B29:L29"/>
    <mergeCell ref="B2:L2"/>
    <mergeCell ref="B3:L3"/>
    <mergeCell ref="E4:H4"/>
    <mergeCell ref="I4:L4"/>
    <mergeCell ref="B28:L28"/>
  </mergeCells>
  <printOptions/>
  <pageMargins left="0.75" right="0.75" top="1" bottom="1" header="0.5" footer="0.5"/>
  <pageSetup horizontalDpi="600" verticalDpi="600" orientation="landscape" paperSize="9" r:id="rId1"/>
  <ignoredErrors>
    <ignoredError sqref="B7:B2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79"/>
  <sheetViews>
    <sheetView showGridLines="0" workbookViewId="0" topLeftCell="A1"/>
  </sheetViews>
  <sheetFormatPr defaultColWidth="9.140625" defaultRowHeight="12.75"/>
  <cols>
    <col min="1" max="1" width="9.140625" style="14" customWidth="1"/>
    <col min="2" max="2" width="14.421875" style="14" customWidth="1"/>
    <col min="3" max="5" width="9.57421875" style="14" bestFit="1" customWidth="1"/>
    <col min="6" max="6" width="12.28125" style="14" customWidth="1"/>
    <col min="7" max="7" width="14.28125" style="14" bestFit="1" customWidth="1"/>
    <col min="8" max="8" width="8.140625" style="14" customWidth="1"/>
    <col min="9" max="9" width="11.8515625" style="14" customWidth="1"/>
    <col min="10" max="10" width="19.00390625" style="14" bestFit="1" customWidth="1"/>
    <col min="11" max="11" width="12.00390625" style="14" bestFit="1" customWidth="1"/>
    <col min="12" max="12" width="10.140625" style="14" bestFit="1" customWidth="1"/>
    <col min="13" max="13" width="9.140625" style="14" customWidth="1"/>
    <col min="14" max="14" width="10.7109375" style="14" customWidth="1"/>
    <col min="15" max="15" width="11.140625" style="14" customWidth="1"/>
    <col min="16" max="19" width="9.140625" style="14" customWidth="1"/>
    <col min="20" max="20" width="11.00390625" style="14" customWidth="1"/>
    <col min="21" max="16384" width="9.140625" style="14" customWidth="1"/>
  </cols>
  <sheetData>
    <row r="1" ht="12">
      <c r="A1" s="13"/>
    </row>
    <row r="2" spans="1:11" ht="15.75">
      <c r="A2" s="35" t="s">
        <v>88</v>
      </c>
      <c r="I2" s="23"/>
      <c r="J2" s="24"/>
      <c r="K2" s="24"/>
    </row>
    <row r="3" ht="12">
      <c r="J3" s="24"/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>
      <c r="I24" s="25"/>
    </row>
    <row r="25" ht="12"/>
    <row r="26" ht="12">
      <c r="J26" s="33"/>
    </row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>
      <c r="C37" s="72" t="s">
        <v>86</v>
      </c>
    </row>
    <row r="38" ht="12">
      <c r="C38" s="22" t="s">
        <v>81</v>
      </c>
    </row>
    <row r="39" ht="12"/>
    <row r="40" ht="12"/>
    <row r="41" ht="12"/>
    <row r="42" ht="12"/>
    <row r="43" ht="12"/>
    <row r="44" ht="12"/>
    <row r="45" ht="12"/>
    <row r="46" ht="12"/>
    <row r="47" ht="12"/>
    <row r="48" ht="12"/>
    <row r="49" spans="1:10" ht="11.25" customHeight="1">
      <c r="A49" s="26" t="s">
        <v>24</v>
      </c>
      <c r="B49" s="27"/>
      <c r="I49" s="26" t="s">
        <v>24</v>
      </c>
      <c r="J49" s="27"/>
    </row>
    <row r="50" spans="1:10" ht="12">
      <c r="A50" s="19" t="s">
        <v>65</v>
      </c>
      <c r="B50" s="19" t="s">
        <v>66</v>
      </c>
      <c r="D50" s="28"/>
      <c r="I50" s="19" t="s">
        <v>65</v>
      </c>
      <c r="J50" s="19" t="s">
        <v>67</v>
      </c>
    </row>
    <row r="51" spans="1:14" ht="12.75">
      <c r="A51" s="2" t="s">
        <v>10</v>
      </c>
      <c r="B51" s="1">
        <v>83768158</v>
      </c>
      <c r="C51" s="29"/>
      <c r="D51" s="20"/>
      <c r="E51" s="73" t="s">
        <v>65</v>
      </c>
      <c r="F51" s="73" t="s">
        <v>66</v>
      </c>
      <c r="I51" s="2" t="s">
        <v>10</v>
      </c>
      <c r="J51" s="1">
        <v>10270995766</v>
      </c>
      <c r="K51" s="29"/>
      <c r="M51" s="73" t="s">
        <v>65</v>
      </c>
      <c r="N51" s="73" t="s">
        <v>83</v>
      </c>
    </row>
    <row r="52" spans="1:14" ht="12">
      <c r="A52" s="2" t="s">
        <v>4</v>
      </c>
      <c r="B52" s="1">
        <v>46930122.5</v>
      </c>
      <c r="C52" s="29"/>
      <c r="D52" s="20"/>
      <c r="E52" s="81" t="s">
        <v>11</v>
      </c>
      <c r="F52" s="80">
        <v>83768158</v>
      </c>
      <c r="I52" s="2" t="s">
        <v>4</v>
      </c>
      <c r="J52" s="1">
        <v>8629645547.3</v>
      </c>
      <c r="K52" s="29"/>
      <c r="M52" s="81" t="s">
        <v>11</v>
      </c>
      <c r="N52" s="80">
        <v>10270995766</v>
      </c>
    </row>
    <row r="53" spans="1:14" ht="12">
      <c r="A53" s="2" t="s">
        <v>0</v>
      </c>
      <c r="B53" s="1">
        <v>29975450</v>
      </c>
      <c r="C53" s="29"/>
      <c r="D53" s="20"/>
      <c r="E53" s="81" t="s">
        <v>5</v>
      </c>
      <c r="F53" s="80">
        <v>46930122.5</v>
      </c>
      <c r="I53" s="2" t="s">
        <v>79</v>
      </c>
      <c r="J53" s="1">
        <v>3135694192</v>
      </c>
      <c r="K53" s="29"/>
      <c r="M53" s="81" t="s">
        <v>5</v>
      </c>
      <c r="N53" s="80">
        <v>8629645547.3</v>
      </c>
    </row>
    <row r="54" spans="1:14" ht="12">
      <c r="A54" s="2" t="s">
        <v>6</v>
      </c>
      <c r="B54" s="1">
        <v>20717982</v>
      </c>
      <c r="C54" s="29"/>
      <c r="D54" s="20"/>
      <c r="E54" s="81" t="s">
        <v>1</v>
      </c>
      <c r="F54" s="80">
        <v>29975450</v>
      </c>
      <c r="I54" s="2" t="s">
        <v>6</v>
      </c>
      <c r="J54" s="1">
        <v>2117724153</v>
      </c>
      <c r="K54" s="29"/>
      <c r="M54" s="81" t="s">
        <v>15</v>
      </c>
      <c r="N54" s="80">
        <v>3135694192</v>
      </c>
    </row>
    <row r="55" spans="1:14" ht="12">
      <c r="A55" s="2" t="s">
        <v>79</v>
      </c>
      <c r="B55" s="1">
        <v>10172142</v>
      </c>
      <c r="C55" s="30"/>
      <c r="D55" s="20"/>
      <c r="E55" s="81" t="s">
        <v>7</v>
      </c>
      <c r="F55" s="80">
        <v>20717982</v>
      </c>
      <c r="I55" s="2" t="s">
        <v>0</v>
      </c>
      <c r="J55" s="1">
        <v>1986032082</v>
      </c>
      <c r="K55" s="30"/>
      <c r="M55" s="81" t="s">
        <v>7</v>
      </c>
      <c r="N55" s="80">
        <v>2117724153</v>
      </c>
    </row>
    <row r="56" spans="1:14" ht="12">
      <c r="A56" s="12" t="s">
        <v>85</v>
      </c>
      <c r="B56" s="1">
        <v>11653695.58</v>
      </c>
      <c r="C56" s="29"/>
      <c r="D56" s="20"/>
      <c r="E56" s="81" t="s">
        <v>15</v>
      </c>
      <c r="F56" s="80">
        <v>10172142</v>
      </c>
      <c r="I56" s="12" t="s">
        <v>85</v>
      </c>
      <c r="J56" s="1">
        <v>2045716509.6</v>
      </c>
      <c r="K56" s="29"/>
      <c r="M56" s="81" t="s">
        <v>1</v>
      </c>
      <c r="N56" s="80">
        <v>1986032082</v>
      </c>
    </row>
    <row r="57" spans="4:14" ht="12">
      <c r="D57" s="20"/>
      <c r="E57" s="81" t="s">
        <v>2</v>
      </c>
      <c r="F57" s="80">
        <v>3208363</v>
      </c>
      <c r="M57" s="81" t="s">
        <v>2</v>
      </c>
      <c r="N57" s="80">
        <v>1007798329</v>
      </c>
    </row>
    <row r="58" spans="2:14" ht="12">
      <c r="B58" s="21"/>
      <c r="D58" s="20"/>
      <c r="E58" s="81" t="s">
        <v>13</v>
      </c>
      <c r="F58" s="80">
        <v>2240590</v>
      </c>
      <c r="J58" s="21"/>
      <c r="M58" s="81" t="s">
        <v>13</v>
      </c>
      <c r="N58" s="80">
        <v>491580794</v>
      </c>
    </row>
    <row r="59" spans="4:14" ht="12">
      <c r="D59" s="20"/>
      <c r="E59" s="81" t="s">
        <v>69</v>
      </c>
      <c r="F59" s="80">
        <v>1349438</v>
      </c>
      <c r="M59" s="81" t="s">
        <v>9</v>
      </c>
      <c r="N59" s="80">
        <v>304801625</v>
      </c>
    </row>
    <row r="60" spans="4:14" ht="12">
      <c r="D60" s="20"/>
      <c r="E60" s="81" t="s">
        <v>17</v>
      </c>
      <c r="F60" s="80">
        <v>1211930</v>
      </c>
      <c r="M60" s="81" t="s">
        <v>18</v>
      </c>
      <c r="N60" s="80">
        <v>141023439</v>
      </c>
    </row>
    <row r="61" spans="4:14" ht="12">
      <c r="D61" s="20"/>
      <c r="E61" s="81" t="s">
        <v>18</v>
      </c>
      <c r="F61" s="80">
        <v>1192802</v>
      </c>
      <c r="M61" s="81" t="s">
        <v>17</v>
      </c>
      <c r="N61" s="80">
        <v>28950877</v>
      </c>
    </row>
    <row r="62" spans="4:14" ht="12">
      <c r="D62" s="20"/>
      <c r="E62" s="81" t="s">
        <v>9</v>
      </c>
      <c r="F62" s="80">
        <v>1047845</v>
      </c>
      <c r="M62" s="81" t="s">
        <v>8</v>
      </c>
      <c r="N62" s="80">
        <v>17778256.6</v>
      </c>
    </row>
    <row r="63" spans="4:14" ht="12">
      <c r="D63" s="20"/>
      <c r="E63" s="81" t="s">
        <v>8</v>
      </c>
      <c r="F63" s="80">
        <v>518878.57999999996</v>
      </c>
      <c r="M63" s="81" t="s">
        <v>3</v>
      </c>
      <c r="N63" s="80">
        <v>17667422</v>
      </c>
    </row>
    <row r="64" spans="4:14" ht="12">
      <c r="D64" s="20"/>
      <c r="E64" s="81" t="s">
        <v>14</v>
      </c>
      <c r="F64" s="80">
        <v>345334</v>
      </c>
      <c r="M64" s="81" t="s">
        <v>14</v>
      </c>
      <c r="N64" s="80">
        <v>14917277</v>
      </c>
    </row>
    <row r="65" spans="4:14" ht="12">
      <c r="D65" s="20"/>
      <c r="E65" s="81" t="s">
        <v>76</v>
      </c>
      <c r="F65" s="80">
        <v>302985</v>
      </c>
      <c r="M65" s="81" t="s">
        <v>69</v>
      </c>
      <c r="N65" s="80">
        <v>11747690</v>
      </c>
    </row>
    <row r="66" spans="4:14" ht="12">
      <c r="D66" s="20"/>
      <c r="E66" s="81" t="s">
        <v>3</v>
      </c>
      <c r="F66" s="80">
        <v>235530</v>
      </c>
      <c r="M66" s="81" t="s">
        <v>76</v>
      </c>
      <c r="N66" s="80">
        <v>9450800</v>
      </c>
    </row>
    <row r="67" spans="4:16" ht="12">
      <c r="D67" s="20"/>
      <c r="P67" s="17"/>
    </row>
    <row r="68" spans="4:20" ht="12">
      <c r="D68" s="20"/>
      <c r="P68" s="15"/>
      <c r="Q68" s="31"/>
      <c r="R68" s="28"/>
      <c r="S68" s="31"/>
      <c r="T68" s="28"/>
    </row>
    <row r="69" spans="4:20" ht="12">
      <c r="D69" s="20"/>
      <c r="P69" s="32"/>
      <c r="Q69" s="20"/>
      <c r="R69" s="20"/>
      <c r="S69" s="20"/>
      <c r="T69" s="20"/>
    </row>
    <row r="70" spans="4:20" ht="12">
      <c r="D70" s="20"/>
      <c r="P70" s="32"/>
      <c r="Q70" s="20"/>
      <c r="R70" s="20"/>
      <c r="S70" s="20"/>
      <c r="T70" s="20"/>
    </row>
    <row r="71" spans="4:20" ht="12">
      <c r="D71" s="20"/>
      <c r="P71" s="32"/>
      <c r="Q71" s="20"/>
      <c r="R71" s="20"/>
      <c r="S71" s="20"/>
      <c r="T71" s="20"/>
    </row>
    <row r="72" spans="16:20" ht="12">
      <c r="P72" s="32"/>
      <c r="Q72" s="20"/>
      <c r="R72" s="20"/>
      <c r="S72" s="20"/>
      <c r="T72" s="20"/>
    </row>
    <row r="73" spans="16:20" ht="12">
      <c r="P73" s="32"/>
      <c r="Q73" s="20"/>
      <c r="R73" s="20"/>
      <c r="S73" s="20"/>
      <c r="T73" s="20"/>
    </row>
    <row r="74" spans="16:20" ht="12">
      <c r="P74" s="32"/>
      <c r="Q74" s="20"/>
      <c r="R74" s="20"/>
      <c r="S74" s="20"/>
      <c r="T74" s="20"/>
    </row>
    <row r="75" spans="16:20" ht="12">
      <c r="P75" s="32"/>
      <c r="Q75" s="20"/>
      <c r="R75" s="20"/>
      <c r="S75" s="20"/>
      <c r="T75" s="20"/>
    </row>
    <row r="76" spans="16:20" ht="12">
      <c r="P76" s="32"/>
      <c r="Q76" s="20"/>
      <c r="R76" s="20"/>
      <c r="S76" s="20"/>
      <c r="T76" s="20"/>
    </row>
    <row r="77" spans="16:20" ht="12">
      <c r="P77" s="32"/>
      <c r="Q77" s="20"/>
      <c r="R77" s="20"/>
      <c r="S77" s="20"/>
      <c r="T77" s="20"/>
    </row>
    <row r="78" ht="12">
      <c r="T78" s="21"/>
    </row>
    <row r="79" ht="12">
      <c r="T79" s="21"/>
    </row>
  </sheetData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18"/>
  <sheetViews>
    <sheetView showGridLines="0" workbookViewId="0" topLeftCell="A1"/>
  </sheetViews>
  <sheetFormatPr defaultColWidth="9.140625" defaultRowHeight="12.75"/>
  <cols>
    <col min="1" max="1" width="3.8515625" style="14" customWidth="1"/>
    <col min="2" max="3" width="21.421875" style="14" customWidth="1"/>
    <col min="4" max="5" width="11.00390625" style="14" customWidth="1"/>
    <col min="6" max="6" width="13.8515625" style="14" bestFit="1" customWidth="1"/>
    <col min="7" max="7" width="16.57421875" style="14" bestFit="1" customWidth="1"/>
    <col min="8" max="8" width="13.7109375" style="14" customWidth="1"/>
    <col min="9" max="9" width="14.00390625" style="14" customWidth="1"/>
    <col min="10" max="10" width="13.57421875" style="14" customWidth="1"/>
    <col min="11" max="11" width="15.421875" style="14" bestFit="1" customWidth="1"/>
    <col min="12" max="12" width="15.57421875" style="14" bestFit="1" customWidth="1"/>
    <col min="13" max="16384" width="9.140625" style="14" customWidth="1"/>
  </cols>
  <sheetData>
    <row r="2" spans="1:5" ht="49.5" customHeight="1">
      <c r="A2" s="13"/>
      <c r="B2" s="90" t="s">
        <v>89</v>
      </c>
      <c r="C2" s="90"/>
      <c r="D2" s="90"/>
      <c r="E2" s="90"/>
    </row>
    <row r="3" spans="1:12" ht="12.75">
      <c r="A3" s="13"/>
      <c r="B3" s="88" t="s">
        <v>77</v>
      </c>
      <c r="C3" s="88"/>
      <c r="D3" s="88"/>
      <c r="E3" s="88"/>
      <c r="F3" s="43"/>
      <c r="G3" s="43"/>
      <c r="H3" s="43"/>
      <c r="I3" s="43"/>
      <c r="J3" s="43"/>
      <c r="K3" s="43"/>
      <c r="L3" s="43"/>
    </row>
    <row r="4" spans="2:5" ht="24" customHeight="1">
      <c r="B4" s="11" t="s">
        <v>75</v>
      </c>
      <c r="C4" s="11" t="s">
        <v>68</v>
      </c>
      <c r="D4" s="42" t="s">
        <v>23</v>
      </c>
      <c r="E4" s="11" t="s">
        <v>71</v>
      </c>
    </row>
    <row r="5" spans="1:10" ht="18" customHeight="1">
      <c r="A5" s="15"/>
      <c r="B5" s="36" t="s">
        <v>10</v>
      </c>
      <c r="C5" s="36" t="s">
        <v>4</v>
      </c>
      <c r="D5" s="44">
        <v>6001.5874705</v>
      </c>
      <c r="E5" s="45">
        <v>31.052183050352465</v>
      </c>
      <c r="J5" s="74"/>
    </row>
    <row r="6" spans="1:7" ht="18" customHeight="1">
      <c r="A6" s="15"/>
      <c r="B6" s="38" t="s">
        <v>4</v>
      </c>
      <c r="C6" s="38" t="s">
        <v>10</v>
      </c>
      <c r="D6" s="46">
        <v>2318.0567496999997</v>
      </c>
      <c r="E6" s="47">
        <v>11.99361383410657</v>
      </c>
      <c r="G6" s="34"/>
    </row>
    <row r="7" spans="1:7" ht="18" customHeight="1">
      <c r="A7" s="15"/>
      <c r="B7" s="38" t="s">
        <v>10</v>
      </c>
      <c r="C7" s="38" t="s">
        <v>0</v>
      </c>
      <c r="D7" s="46">
        <v>1998.332154</v>
      </c>
      <c r="E7" s="47">
        <v>10.339360401964358</v>
      </c>
      <c r="F7" s="16"/>
      <c r="G7" s="34"/>
    </row>
    <row r="8" spans="1:7" ht="18" customHeight="1">
      <c r="A8" s="15"/>
      <c r="B8" s="38" t="s">
        <v>79</v>
      </c>
      <c r="C8" s="38" t="s">
        <v>72</v>
      </c>
      <c r="D8" s="46">
        <v>1258.520914</v>
      </c>
      <c r="E8" s="47">
        <v>6.511580808630471</v>
      </c>
      <c r="G8" s="34"/>
    </row>
    <row r="9" spans="1:5" ht="18" customHeight="1">
      <c r="A9" s="15"/>
      <c r="B9" s="36" t="s">
        <v>0</v>
      </c>
      <c r="C9" s="38" t="s">
        <v>10</v>
      </c>
      <c r="D9" s="46">
        <v>1023.134671</v>
      </c>
      <c r="E9" s="47">
        <v>5.293693584442134</v>
      </c>
    </row>
    <row r="10" spans="2:5" ht="18" customHeight="1">
      <c r="B10" s="36" t="s">
        <v>74</v>
      </c>
      <c r="C10" s="38" t="s">
        <v>72</v>
      </c>
      <c r="D10" s="46">
        <v>770.512025</v>
      </c>
      <c r="E10" s="47">
        <v>3.9866252987902286</v>
      </c>
    </row>
    <row r="11" spans="2:5" ht="18" customHeight="1">
      <c r="B11" s="38" t="s">
        <v>4</v>
      </c>
      <c r="C11" s="38" t="s">
        <v>0</v>
      </c>
      <c r="D11" s="46">
        <v>741.5815391</v>
      </c>
      <c r="E11" s="47">
        <v>3.836939111874153</v>
      </c>
    </row>
    <row r="12" spans="2:5" ht="18" customHeight="1">
      <c r="B12" s="38" t="s">
        <v>6</v>
      </c>
      <c r="C12" s="38" t="s">
        <v>10</v>
      </c>
      <c r="D12" s="46">
        <v>586.8964788</v>
      </c>
      <c r="E12" s="47">
        <v>3.036599396557092</v>
      </c>
    </row>
    <row r="13" spans="2:5" ht="18" customHeight="1">
      <c r="B13" s="38" t="s">
        <v>74</v>
      </c>
      <c r="C13" s="38" t="s">
        <v>12</v>
      </c>
      <c r="D13" s="48">
        <v>585.985229</v>
      </c>
      <c r="E13" s="49">
        <v>3.031884594726196</v>
      </c>
    </row>
    <row r="14" spans="1:5" ht="18" customHeight="1">
      <c r="A14" s="15"/>
      <c r="B14" s="70" t="s">
        <v>79</v>
      </c>
      <c r="C14" s="70" t="s">
        <v>12</v>
      </c>
      <c r="D14" s="50">
        <v>582.163469</v>
      </c>
      <c r="E14" s="51">
        <v>3.012110827922356</v>
      </c>
    </row>
    <row r="15" spans="2:5" ht="18" customHeight="1">
      <c r="B15" s="71" t="s">
        <v>70</v>
      </c>
      <c r="C15" s="71"/>
      <c r="D15" s="52">
        <v>3460.6545593999995</v>
      </c>
      <c r="E15" s="53">
        <v>17.90540909063397</v>
      </c>
    </row>
    <row r="16" spans="2:5" ht="12.75">
      <c r="B16" s="89" t="s">
        <v>97</v>
      </c>
      <c r="C16" s="89"/>
      <c r="D16" s="89"/>
      <c r="E16" s="89"/>
    </row>
    <row r="17" spans="2:5" ht="12.75">
      <c r="B17" s="83" t="s">
        <v>82</v>
      </c>
      <c r="C17" s="83"/>
      <c r="D17" s="83"/>
      <c r="E17" s="83"/>
    </row>
    <row r="18" spans="2:3" ht="12.75">
      <c r="B18" s="22"/>
      <c r="C18" s="22"/>
    </row>
  </sheetData>
  <mergeCells count="4">
    <mergeCell ref="B2:E2"/>
    <mergeCell ref="B3:E3"/>
    <mergeCell ref="B16:E16"/>
    <mergeCell ref="B17:E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L18"/>
  <sheetViews>
    <sheetView showGridLines="0" workbookViewId="0" topLeftCell="A1"/>
  </sheetViews>
  <sheetFormatPr defaultColWidth="9.140625" defaultRowHeight="12.75"/>
  <cols>
    <col min="1" max="1" width="3.8515625" style="14" customWidth="1"/>
    <col min="2" max="3" width="21.421875" style="14" customWidth="1"/>
    <col min="4" max="5" width="11.00390625" style="14" customWidth="1"/>
    <col min="6" max="6" width="13.8515625" style="14" bestFit="1" customWidth="1"/>
    <col min="7" max="7" width="16.57421875" style="14" bestFit="1" customWidth="1"/>
    <col min="8" max="8" width="13.7109375" style="14" customWidth="1"/>
    <col min="9" max="9" width="14.00390625" style="14" customWidth="1"/>
    <col min="10" max="10" width="13.57421875" style="14" customWidth="1"/>
    <col min="11" max="11" width="15.421875" style="14" bestFit="1" customWidth="1"/>
    <col min="12" max="12" width="15.57421875" style="14" bestFit="1" customWidth="1"/>
    <col min="13" max="16384" width="9.140625" style="14" customWidth="1"/>
  </cols>
  <sheetData>
    <row r="2" spans="1:5" ht="49.5" customHeight="1">
      <c r="A2" s="13"/>
      <c r="B2" s="90" t="s">
        <v>90</v>
      </c>
      <c r="C2" s="90"/>
      <c r="D2" s="90"/>
      <c r="E2" s="90"/>
    </row>
    <row r="3" spans="1:12" ht="12.75">
      <c r="A3" s="13"/>
      <c r="B3" s="88" t="s">
        <v>78</v>
      </c>
      <c r="C3" s="88"/>
      <c r="D3" s="88"/>
      <c r="E3" s="88"/>
      <c r="F3" s="43"/>
      <c r="G3" s="43"/>
      <c r="H3" s="43"/>
      <c r="I3" s="43"/>
      <c r="J3" s="43"/>
      <c r="K3" s="43"/>
      <c r="L3" s="43"/>
    </row>
    <row r="4" spans="2:5" ht="24" customHeight="1">
      <c r="B4" s="11" t="s">
        <v>75</v>
      </c>
      <c r="C4" s="11" t="s">
        <v>68</v>
      </c>
      <c r="D4" s="42" t="s">
        <v>23</v>
      </c>
      <c r="E4" s="11" t="s">
        <v>71</v>
      </c>
    </row>
    <row r="5" spans="1:5" ht="18" customHeight="1">
      <c r="A5" s="15"/>
      <c r="B5" s="36" t="s">
        <v>10</v>
      </c>
      <c r="C5" s="36" t="s">
        <v>4</v>
      </c>
      <c r="D5" s="44">
        <v>20983.409</v>
      </c>
      <c r="E5" s="45">
        <v>37.76389041581385</v>
      </c>
    </row>
    <row r="6" spans="1:7" ht="18" customHeight="1">
      <c r="A6" s="15"/>
      <c r="B6" s="38" t="s">
        <v>10</v>
      </c>
      <c r="C6" s="38" t="s">
        <v>0</v>
      </c>
      <c r="D6" s="46">
        <v>11673.484</v>
      </c>
      <c r="E6" s="47">
        <v>21.008796547155722</v>
      </c>
      <c r="G6" s="34"/>
    </row>
    <row r="7" spans="1:7" ht="18" customHeight="1">
      <c r="A7" s="15"/>
      <c r="B7" s="38" t="s">
        <v>4</v>
      </c>
      <c r="C7" s="38" t="s">
        <v>10</v>
      </c>
      <c r="D7" s="46">
        <v>6488.321400000001</v>
      </c>
      <c r="E7" s="47">
        <v>11.677047248718255</v>
      </c>
      <c r="F7" s="16"/>
      <c r="G7" s="34"/>
    </row>
    <row r="8" spans="1:7" ht="18" customHeight="1">
      <c r="A8" s="15"/>
      <c r="B8" s="38" t="s">
        <v>0</v>
      </c>
      <c r="C8" s="38" t="s">
        <v>10</v>
      </c>
      <c r="D8" s="46">
        <v>6043.441</v>
      </c>
      <c r="E8" s="47">
        <v>10.87639494890637</v>
      </c>
      <c r="G8" s="34"/>
    </row>
    <row r="9" spans="1:7" ht="18" customHeight="1">
      <c r="A9" s="15"/>
      <c r="B9" s="36" t="s">
        <v>6</v>
      </c>
      <c r="C9" s="38" t="s">
        <v>4</v>
      </c>
      <c r="D9" s="46">
        <v>1666.246</v>
      </c>
      <c r="E9" s="47">
        <v>2.9987468361212497</v>
      </c>
      <c r="G9" s="82"/>
    </row>
    <row r="10" spans="2:7" ht="18" customHeight="1">
      <c r="B10" s="36" t="s">
        <v>4</v>
      </c>
      <c r="C10" s="38" t="s">
        <v>0</v>
      </c>
      <c r="D10" s="46">
        <v>1269.7042</v>
      </c>
      <c r="E10" s="47">
        <v>2.285089628158065</v>
      </c>
      <c r="G10" s="82"/>
    </row>
    <row r="11" spans="2:5" ht="18" customHeight="1">
      <c r="B11" s="38" t="s">
        <v>16</v>
      </c>
      <c r="C11" s="38" t="s">
        <v>12</v>
      </c>
      <c r="D11" s="46">
        <v>1111.026</v>
      </c>
      <c r="E11" s="47">
        <v>1.9995160992725252</v>
      </c>
    </row>
    <row r="12" spans="2:5" ht="18" customHeight="1">
      <c r="B12" s="38" t="s">
        <v>79</v>
      </c>
      <c r="C12" s="38" t="s">
        <v>72</v>
      </c>
      <c r="D12" s="46">
        <v>1007.615</v>
      </c>
      <c r="E12" s="47">
        <v>1.813407079913958</v>
      </c>
    </row>
    <row r="13" spans="2:5" ht="18" customHeight="1">
      <c r="B13" s="38" t="s">
        <v>6</v>
      </c>
      <c r="C13" s="38" t="s">
        <v>10</v>
      </c>
      <c r="D13" s="48">
        <v>962.424</v>
      </c>
      <c r="E13" s="49">
        <v>1.7320767311712424</v>
      </c>
    </row>
    <row r="14" spans="1:5" ht="18" customHeight="1">
      <c r="A14" s="15"/>
      <c r="B14" s="70" t="s">
        <v>0</v>
      </c>
      <c r="C14" s="70" t="s">
        <v>4</v>
      </c>
      <c r="D14" s="50">
        <v>722.21</v>
      </c>
      <c r="E14" s="51">
        <v>1.2997630316982773</v>
      </c>
    </row>
    <row r="15" spans="2:5" ht="18" customHeight="1">
      <c r="B15" s="71" t="s">
        <v>70</v>
      </c>
      <c r="C15" s="71"/>
      <c r="D15" s="52">
        <v>3636.86331</v>
      </c>
      <c r="E15" s="53">
        <v>6.545271433070481</v>
      </c>
    </row>
    <row r="16" spans="2:5" ht="40.5" customHeight="1">
      <c r="B16" s="91" t="s">
        <v>98</v>
      </c>
      <c r="C16" s="91"/>
      <c r="D16" s="91"/>
      <c r="E16" s="91"/>
    </row>
    <row r="17" spans="2:5" ht="12.75">
      <c r="B17" s="83" t="s">
        <v>82</v>
      </c>
      <c r="C17" s="83"/>
      <c r="D17" s="83"/>
      <c r="E17" s="83"/>
    </row>
    <row r="18" spans="2:4" ht="12.75">
      <c r="B18" s="22"/>
      <c r="C18" s="22"/>
      <c r="D18" s="18"/>
    </row>
  </sheetData>
  <mergeCells count="4">
    <mergeCell ref="B2:E2"/>
    <mergeCell ref="B3:E3"/>
    <mergeCell ref="B16:E16"/>
    <mergeCell ref="B17:E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79"/>
  <sheetViews>
    <sheetView showGridLines="0" workbookViewId="0" topLeftCell="A1"/>
  </sheetViews>
  <sheetFormatPr defaultColWidth="9.140625" defaultRowHeight="12.75"/>
  <cols>
    <col min="1" max="1" width="9.140625" style="14" customWidth="1"/>
    <col min="2" max="2" width="14.421875" style="14" customWidth="1"/>
    <col min="3" max="5" width="9.57421875" style="14" bestFit="1" customWidth="1"/>
    <col min="6" max="6" width="12.28125" style="14" customWidth="1"/>
    <col min="7" max="7" width="14.28125" style="14" bestFit="1" customWidth="1"/>
    <col min="8" max="8" width="8.140625" style="14" customWidth="1"/>
    <col min="9" max="9" width="11.8515625" style="14" customWidth="1"/>
    <col min="10" max="10" width="19.00390625" style="14" bestFit="1" customWidth="1"/>
    <col min="11" max="11" width="12.00390625" style="14" bestFit="1" customWidth="1"/>
    <col min="12" max="12" width="10.140625" style="14" bestFit="1" customWidth="1"/>
    <col min="13" max="13" width="9.140625" style="14" customWidth="1"/>
    <col min="14" max="14" width="10.7109375" style="14" customWidth="1"/>
    <col min="15" max="15" width="11.140625" style="14" customWidth="1"/>
    <col min="16" max="19" width="9.140625" style="14" customWidth="1"/>
    <col min="20" max="20" width="11.00390625" style="14" customWidth="1"/>
    <col min="21" max="16384" width="9.140625" style="14" customWidth="1"/>
  </cols>
  <sheetData>
    <row r="1" ht="12">
      <c r="A1" s="13"/>
    </row>
    <row r="2" spans="1:11" ht="15.75">
      <c r="A2" s="35" t="s">
        <v>91</v>
      </c>
      <c r="I2" s="23"/>
      <c r="J2" s="24"/>
      <c r="K2" s="24"/>
    </row>
    <row r="3" ht="12">
      <c r="J3" s="24"/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>
      <c r="I24" s="25"/>
    </row>
    <row r="25" ht="12"/>
    <row r="26" ht="12">
      <c r="J26" s="33"/>
    </row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>
      <c r="C37" s="72" t="s">
        <v>86</v>
      </c>
    </row>
    <row r="38" ht="12">
      <c r="C38" s="22" t="s">
        <v>81</v>
      </c>
    </row>
    <row r="39" ht="12"/>
    <row r="40" ht="12"/>
    <row r="41" ht="12"/>
    <row r="42" ht="12"/>
    <row r="43" ht="12"/>
    <row r="44" ht="12"/>
    <row r="45" ht="12"/>
    <row r="46" ht="12"/>
    <row r="47" ht="12"/>
    <row r="48" ht="12"/>
    <row r="49" spans="1:10" ht="11.25" customHeight="1">
      <c r="A49" s="26" t="s">
        <v>24</v>
      </c>
      <c r="B49" s="27"/>
      <c r="I49" s="26" t="s">
        <v>24</v>
      </c>
      <c r="J49" s="27"/>
    </row>
    <row r="50" spans="1:10" ht="12">
      <c r="A50" s="19" t="s">
        <v>65</v>
      </c>
      <c r="B50" s="19" t="s">
        <v>66</v>
      </c>
      <c r="D50" s="28"/>
      <c r="I50" s="19" t="s">
        <v>65</v>
      </c>
      <c r="J50" s="19" t="s">
        <v>67</v>
      </c>
    </row>
    <row r="51" spans="1:14" ht="12.75">
      <c r="A51" s="2" t="s">
        <v>10</v>
      </c>
      <c r="B51" s="1">
        <v>62388159</v>
      </c>
      <c r="C51" s="29"/>
      <c r="D51" s="20"/>
      <c r="E51" s="73" t="s">
        <v>65</v>
      </c>
      <c r="F51" s="73" t="s">
        <v>66</v>
      </c>
      <c r="I51" s="2" t="s">
        <v>4</v>
      </c>
      <c r="J51" s="1">
        <v>7770670167.900001</v>
      </c>
      <c r="K51" s="29"/>
      <c r="M51" s="73" t="s">
        <v>65</v>
      </c>
      <c r="N51" s="73" t="s">
        <v>83</v>
      </c>
    </row>
    <row r="52" spans="1:14" ht="12">
      <c r="A52" s="2" t="s">
        <v>4</v>
      </c>
      <c r="B52" s="1">
        <v>32719776.3</v>
      </c>
      <c r="C52" s="29"/>
      <c r="D52" s="20"/>
      <c r="E52" s="81" t="s">
        <v>11</v>
      </c>
      <c r="F52" s="80">
        <v>62388159</v>
      </c>
      <c r="I52" s="2" t="s">
        <v>10</v>
      </c>
      <c r="J52" s="1">
        <v>7686643514</v>
      </c>
      <c r="K52" s="29"/>
      <c r="M52" s="81" t="s">
        <v>5</v>
      </c>
      <c r="N52" s="80">
        <v>7770670167.900001</v>
      </c>
    </row>
    <row r="53" spans="1:14" ht="12">
      <c r="A53" s="2" t="s">
        <v>0</v>
      </c>
      <c r="B53" s="1">
        <v>7195892</v>
      </c>
      <c r="C53" s="29"/>
      <c r="D53" s="20"/>
      <c r="E53" s="81" t="s">
        <v>5</v>
      </c>
      <c r="F53" s="80">
        <v>32719776.3</v>
      </c>
      <c r="I53" s="2" t="s">
        <v>79</v>
      </c>
      <c r="J53" s="1">
        <v>640280711</v>
      </c>
      <c r="K53" s="29"/>
      <c r="M53" s="81" t="s">
        <v>11</v>
      </c>
      <c r="N53" s="80">
        <v>7686643514</v>
      </c>
    </row>
    <row r="54" spans="1:14" ht="12">
      <c r="A54" s="2" t="s">
        <v>6</v>
      </c>
      <c r="B54" s="1">
        <v>4132376</v>
      </c>
      <c r="C54" s="29"/>
      <c r="D54" s="20"/>
      <c r="E54" s="81" t="s">
        <v>1</v>
      </c>
      <c r="F54" s="80">
        <v>7195892</v>
      </c>
      <c r="I54" s="2" t="s">
        <v>0</v>
      </c>
      <c r="J54" s="1">
        <v>574616092</v>
      </c>
      <c r="K54" s="29"/>
      <c r="M54" s="81" t="s">
        <v>15</v>
      </c>
      <c r="N54" s="80">
        <v>640280711</v>
      </c>
    </row>
    <row r="55" spans="1:14" ht="12">
      <c r="A55" s="2" t="s">
        <v>79</v>
      </c>
      <c r="B55" s="1">
        <v>1971961</v>
      </c>
      <c r="C55" s="30"/>
      <c r="D55" s="20"/>
      <c r="E55" s="81" t="s">
        <v>7</v>
      </c>
      <c r="F55" s="80">
        <v>4132376</v>
      </c>
      <c r="I55" s="2" t="s">
        <v>6</v>
      </c>
      <c r="J55" s="1">
        <v>454431608</v>
      </c>
      <c r="K55" s="30"/>
      <c r="M55" s="81" t="s">
        <v>1</v>
      </c>
      <c r="N55" s="80">
        <v>574616092</v>
      </c>
    </row>
    <row r="56" spans="1:14" ht="12">
      <c r="A56" s="12" t="s">
        <v>85</v>
      </c>
      <c r="B56" s="1">
        <v>4809898.15</v>
      </c>
      <c r="C56" s="29"/>
      <c r="D56" s="20"/>
      <c r="E56" s="81" t="s">
        <v>15</v>
      </c>
      <c r="F56" s="80">
        <v>1971961</v>
      </c>
      <c r="I56" s="12" t="s">
        <v>85</v>
      </c>
      <c r="J56" s="1">
        <v>697150390.08</v>
      </c>
      <c r="K56" s="29"/>
      <c r="M56" s="81" t="s">
        <v>7</v>
      </c>
      <c r="N56" s="80">
        <v>454431608</v>
      </c>
    </row>
    <row r="57" spans="4:14" ht="12">
      <c r="D57" s="20"/>
      <c r="E57" s="81" t="s">
        <v>9</v>
      </c>
      <c r="F57" s="80">
        <v>1199084</v>
      </c>
      <c r="M57" s="81" t="s">
        <v>9</v>
      </c>
      <c r="N57" s="80">
        <v>244244139</v>
      </c>
    </row>
    <row r="58" spans="2:14" ht="12">
      <c r="B58" s="21"/>
      <c r="D58" s="20"/>
      <c r="E58" s="81" t="s">
        <v>2</v>
      </c>
      <c r="F58" s="80">
        <v>852097</v>
      </c>
      <c r="J58" s="21"/>
      <c r="M58" s="81" t="s">
        <v>2</v>
      </c>
      <c r="N58" s="80">
        <v>198485055</v>
      </c>
    </row>
    <row r="59" spans="4:14" ht="12">
      <c r="D59" s="20"/>
      <c r="E59" s="81" t="s">
        <v>13</v>
      </c>
      <c r="F59" s="80">
        <v>816224</v>
      </c>
      <c r="M59" s="81" t="s">
        <v>69</v>
      </c>
      <c r="N59" s="80">
        <v>91197192</v>
      </c>
    </row>
    <row r="60" spans="4:14" ht="12">
      <c r="D60" s="20"/>
      <c r="E60" s="81" t="s">
        <v>69</v>
      </c>
      <c r="F60" s="80">
        <v>791506</v>
      </c>
      <c r="M60" s="81" t="s">
        <v>18</v>
      </c>
      <c r="N60" s="80">
        <v>81116538</v>
      </c>
    </row>
    <row r="61" spans="4:14" ht="12">
      <c r="D61" s="20"/>
      <c r="E61" s="81" t="s">
        <v>18</v>
      </c>
      <c r="F61" s="80">
        <v>587801</v>
      </c>
      <c r="M61" s="81" t="s">
        <v>13</v>
      </c>
      <c r="N61" s="80">
        <v>55356416</v>
      </c>
    </row>
    <row r="62" spans="4:14" ht="12">
      <c r="D62" s="20"/>
      <c r="E62" s="81" t="s">
        <v>8</v>
      </c>
      <c r="F62" s="80">
        <v>340745.15</v>
      </c>
      <c r="M62" s="81" t="s">
        <v>14</v>
      </c>
      <c r="N62" s="80">
        <v>14621370</v>
      </c>
    </row>
    <row r="63" spans="4:14" ht="12">
      <c r="D63" s="20"/>
      <c r="E63" s="81" t="s">
        <v>14</v>
      </c>
      <c r="F63" s="80">
        <v>221334</v>
      </c>
      <c r="M63" s="81" t="s">
        <v>8</v>
      </c>
      <c r="N63" s="80">
        <v>11954719.08</v>
      </c>
    </row>
    <row r="64" spans="4:14" ht="12">
      <c r="D64" s="20"/>
      <c r="E64" s="81" t="s">
        <v>17</v>
      </c>
      <c r="F64" s="80">
        <v>1107</v>
      </c>
      <c r="M64" s="81" t="s">
        <v>17</v>
      </c>
      <c r="N64" s="80">
        <v>174961</v>
      </c>
    </row>
    <row r="65" spans="4:6" ht="12">
      <c r="D65" s="20"/>
      <c r="E65" s="20"/>
      <c r="F65" s="20"/>
    </row>
    <row r="66" ht="12">
      <c r="D66" s="20"/>
    </row>
    <row r="67" spans="4:16" ht="12">
      <c r="D67" s="20"/>
      <c r="P67" s="17"/>
    </row>
    <row r="68" spans="4:20" ht="12">
      <c r="D68" s="20"/>
      <c r="P68" s="15"/>
      <c r="Q68" s="31"/>
      <c r="R68" s="28"/>
      <c r="S68" s="31"/>
      <c r="T68" s="28"/>
    </row>
    <row r="69" spans="4:20" ht="12">
      <c r="D69" s="20"/>
      <c r="P69" s="32"/>
      <c r="Q69" s="20"/>
      <c r="R69" s="20"/>
      <c r="S69" s="20"/>
      <c r="T69" s="20"/>
    </row>
    <row r="70" spans="4:20" ht="12">
      <c r="D70" s="20"/>
      <c r="P70" s="32"/>
      <c r="Q70" s="20"/>
      <c r="R70" s="20"/>
      <c r="S70" s="20"/>
      <c r="T70" s="20"/>
    </row>
    <row r="71" spans="4:20" ht="12">
      <c r="D71" s="20"/>
      <c r="P71" s="32"/>
      <c r="Q71" s="20"/>
      <c r="R71" s="20"/>
      <c r="S71" s="20"/>
      <c r="T71" s="20"/>
    </row>
    <row r="72" spans="16:20" ht="12">
      <c r="P72" s="32"/>
      <c r="Q72" s="20"/>
      <c r="R72" s="20"/>
      <c r="S72" s="20"/>
      <c r="T72" s="20"/>
    </row>
    <row r="73" spans="16:20" ht="12">
      <c r="P73" s="32"/>
      <c r="Q73" s="20"/>
      <c r="R73" s="20"/>
      <c r="S73" s="20"/>
      <c r="T73" s="20"/>
    </row>
    <row r="74" spans="16:20" ht="12">
      <c r="P74" s="32"/>
      <c r="Q74" s="20"/>
      <c r="R74" s="20"/>
      <c r="S74" s="20"/>
      <c r="T74" s="20"/>
    </row>
    <row r="75" spans="16:20" ht="12">
      <c r="P75" s="32"/>
      <c r="Q75" s="20"/>
      <c r="R75" s="20"/>
      <c r="S75" s="20"/>
      <c r="T75" s="20"/>
    </row>
    <row r="76" spans="16:20" ht="12">
      <c r="P76" s="32"/>
      <c r="Q76" s="20"/>
      <c r="R76" s="20"/>
      <c r="S76" s="20"/>
      <c r="T76" s="20"/>
    </row>
    <row r="77" spans="16:20" ht="12">
      <c r="P77" s="32"/>
      <c r="Q77" s="20"/>
      <c r="R77" s="20"/>
      <c r="S77" s="20"/>
      <c r="T77" s="20"/>
    </row>
    <row r="78" ht="12">
      <c r="T78" s="21"/>
    </row>
    <row r="79" ht="12">
      <c r="T79" s="21"/>
    </row>
  </sheetData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L17"/>
  <sheetViews>
    <sheetView showGridLines="0" workbookViewId="0" topLeftCell="A1"/>
  </sheetViews>
  <sheetFormatPr defaultColWidth="9.140625" defaultRowHeight="12.75"/>
  <cols>
    <col min="1" max="1" width="3.8515625" style="14" customWidth="1"/>
    <col min="2" max="3" width="21.421875" style="14" customWidth="1"/>
    <col min="4" max="5" width="11.00390625" style="14" customWidth="1"/>
    <col min="6" max="6" width="13.8515625" style="14" bestFit="1" customWidth="1"/>
    <col min="7" max="7" width="16.57421875" style="14" bestFit="1" customWidth="1"/>
    <col min="8" max="8" width="13.7109375" style="14" customWidth="1"/>
    <col min="9" max="9" width="14.00390625" style="14" customWidth="1"/>
    <col min="10" max="10" width="13.57421875" style="14" customWidth="1"/>
    <col min="11" max="11" width="15.421875" style="14" bestFit="1" customWidth="1"/>
    <col min="12" max="12" width="15.57421875" style="14" bestFit="1" customWidth="1"/>
    <col min="13" max="16384" width="9.140625" style="14" customWidth="1"/>
  </cols>
  <sheetData>
    <row r="2" spans="1:5" ht="49.5" customHeight="1">
      <c r="A2" s="13"/>
      <c r="B2" s="90" t="s">
        <v>92</v>
      </c>
      <c r="C2" s="90"/>
      <c r="D2" s="90"/>
      <c r="E2" s="90"/>
    </row>
    <row r="3" spans="1:12" ht="12.75">
      <c r="A3" s="13"/>
      <c r="B3" s="88" t="s">
        <v>77</v>
      </c>
      <c r="C3" s="88"/>
      <c r="D3" s="88"/>
      <c r="E3" s="88"/>
      <c r="F3" s="43"/>
      <c r="G3" s="43"/>
      <c r="H3" s="43"/>
      <c r="I3" s="43"/>
      <c r="J3" s="43"/>
      <c r="K3" s="43"/>
      <c r="L3" s="43"/>
    </row>
    <row r="4" spans="2:5" ht="24" customHeight="1">
      <c r="B4" s="11" t="s">
        <v>75</v>
      </c>
      <c r="C4" s="11" t="s">
        <v>68</v>
      </c>
      <c r="D4" s="42" t="s">
        <v>23</v>
      </c>
      <c r="E4" s="11" t="s">
        <v>71</v>
      </c>
    </row>
    <row r="5" spans="1:5" ht="18" customHeight="1">
      <c r="A5" s="15"/>
      <c r="B5" s="36" t="s">
        <v>10</v>
      </c>
      <c r="C5" s="36" t="s">
        <v>4</v>
      </c>
      <c r="D5" s="44">
        <v>2574.0211995</v>
      </c>
      <c r="E5" s="45">
        <v>19.79601458496268</v>
      </c>
    </row>
    <row r="6" spans="1:7" ht="18" customHeight="1">
      <c r="A6" s="15"/>
      <c r="B6" s="38" t="s">
        <v>0</v>
      </c>
      <c r="C6" s="38" t="s">
        <v>4</v>
      </c>
      <c r="D6" s="46">
        <v>1920.9561125</v>
      </c>
      <c r="E6" s="47">
        <v>14.77348952196274</v>
      </c>
      <c r="G6" s="34"/>
    </row>
    <row r="7" spans="1:7" ht="18" customHeight="1">
      <c r="A7" s="15"/>
      <c r="B7" s="38" t="s">
        <v>10</v>
      </c>
      <c r="C7" s="38" t="s">
        <v>0</v>
      </c>
      <c r="D7" s="46">
        <v>1700.441792</v>
      </c>
      <c r="E7" s="47">
        <v>13.07758091574804</v>
      </c>
      <c r="F7" s="16"/>
      <c r="G7" s="16"/>
    </row>
    <row r="8" spans="1:5" ht="18" customHeight="1">
      <c r="A8" s="15"/>
      <c r="B8" s="38" t="s">
        <v>4</v>
      </c>
      <c r="C8" s="38" t="s">
        <v>10</v>
      </c>
      <c r="D8" s="46">
        <v>1418.234341</v>
      </c>
      <c r="E8" s="47">
        <v>10.907209196561606</v>
      </c>
    </row>
    <row r="9" spans="1:5" ht="18" customHeight="1">
      <c r="A9" s="15"/>
      <c r="B9" s="36" t="s">
        <v>0</v>
      </c>
      <c r="C9" s="38" t="s">
        <v>10</v>
      </c>
      <c r="D9" s="46">
        <v>1128.664493</v>
      </c>
      <c r="E9" s="47">
        <v>8.680215520096578</v>
      </c>
    </row>
    <row r="10" spans="2:5" ht="18" customHeight="1">
      <c r="B10" s="36" t="s">
        <v>4</v>
      </c>
      <c r="C10" s="38" t="s">
        <v>6</v>
      </c>
      <c r="D10" s="46">
        <v>737.494664</v>
      </c>
      <c r="E10" s="47">
        <v>5.671847274494894</v>
      </c>
    </row>
    <row r="11" spans="2:5" ht="18" customHeight="1">
      <c r="B11" s="38" t="s">
        <v>4</v>
      </c>
      <c r="C11" s="38" t="s">
        <v>0</v>
      </c>
      <c r="D11" s="46">
        <v>551.8721681000001</v>
      </c>
      <c r="E11" s="47">
        <v>4.244281084734157</v>
      </c>
    </row>
    <row r="12" spans="2:5" ht="18" customHeight="1">
      <c r="B12" s="38" t="s">
        <v>4</v>
      </c>
      <c r="C12" s="38" t="s">
        <v>73</v>
      </c>
      <c r="D12" s="46">
        <v>543.241574</v>
      </c>
      <c r="E12" s="47">
        <v>4.177905809070662</v>
      </c>
    </row>
    <row r="13" spans="2:5" ht="18" customHeight="1">
      <c r="B13" s="38" t="s">
        <v>10</v>
      </c>
      <c r="C13" s="38" t="s">
        <v>6</v>
      </c>
      <c r="D13" s="48">
        <v>372.07946019999997</v>
      </c>
      <c r="E13" s="49">
        <v>2.8615500223211123</v>
      </c>
    </row>
    <row r="14" spans="1:7" ht="18" customHeight="1">
      <c r="A14" s="15"/>
      <c r="B14" s="70" t="s">
        <v>0</v>
      </c>
      <c r="C14" s="70" t="s">
        <v>6</v>
      </c>
      <c r="D14" s="50">
        <v>269.9114175</v>
      </c>
      <c r="E14" s="51">
        <v>2.075806663331232</v>
      </c>
      <c r="G14" s="34"/>
    </row>
    <row r="15" spans="2:5" ht="18" customHeight="1">
      <c r="B15" s="71" t="s">
        <v>70</v>
      </c>
      <c r="C15" s="71"/>
      <c r="D15" s="52">
        <v>1785.8070813800002</v>
      </c>
      <c r="E15" s="53">
        <v>13.734099406716295</v>
      </c>
    </row>
    <row r="16" spans="2:5" ht="12.75">
      <c r="B16" s="89" t="s">
        <v>97</v>
      </c>
      <c r="C16" s="89"/>
      <c r="D16" s="89"/>
      <c r="E16" s="89"/>
    </row>
    <row r="17" spans="2:5" ht="12.75">
      <c r="B17" s="83" t="s">
        <v>82</v>
      </c>
      <c r="C17" s="83"/>
      <c r="D17" s="83"/>
      <c r="E17" s="83"/>
    </row>
  </sheetData>
  <mergeCells count="4">
    <mergeCell ref="B2:E2"/>
    <mergeCell ref="B3:E3"/>
    <mergeCell ref="B16:E16"/>
    <mergeCell ref="B17:E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L18"/>
  <sheetViews>
    <sheetView showGridLines="0" workbookViewId="0" topLeftCell="A1"/>
  </sheetViews>
  <sheetFormatPr defaultColWidth="9.140625" defaultRowHeight="12.75"/>
  <cols>
    <col min="1" max="1" width="3.8515625" style="14" customWidth="1"/>
    <col min="2" max="3" width="21.421875" style="14" customWidth="1"/>
    <col min="4" max="5" width="11.00390625" style="14" customWidth="1"/>
    <col min="6" max="7" width="13.8515625" style="14" bestFit="1" customWidth="1"/>
    <col min="8" max="8" width="13.7109375" style="14" customWidth="1"/>
    <col min="9" max="9" width="14.00390625" style="14" customWidth="1"/>
    <col min="10" max="10" width="13.57421875" style="14" customWidth="1"/>
    <col min="11" max="11" width="15.421875" style="14" bestFit="1" customWidth="1"/>
    <col min="12" max="12" width="15.57421875" style="14" bestFit="1" customWidth="1"/>
    <col min="13" max="16384" width="9.140625" style="14" customWidth="1"/>
  </cols>
  <sheetData>
    <row r="2" spans="1:5" ht="49.5" customHeight="1">
      <c r="A2" s="13"/>
      <c r="B2" s="90" t="s">
        <v>93</v>
      </c>
      <c r="C2" s="90"/>
      <c r="D2" s="90"/>
      <c r="E2" s="90"/>
    </row>
    <row r="3" spans="1:12" ht="12.75">
      <c r="A3" s="13"/>
      <c r="B3" s="88" t="s">
        <v>78</v>
      </c>
      <c r="C3" s="88"/>
      <c r="D3" s="88"/>
      <c r="E3" s="88"/>
      <c r="F3" s="43"/>
      <c r="G3" s="43"/>
      <c r="H3" s="43"/>
      <c r="I3" s="43"/>
      <c r="J3" s="43"/>
      <c r="K3" s="43"/>
      <c r="L3" s="43"/>
    </row>
    <row r="4" spans="2:5" ht="24" customHeight="1">
      <c r="B4" s="11" t="s">
        <v>75</v>
      </c>
      <c r="C4" s="11" t="s">
        <v>68</v>
      </c>
      <c r="D4" s="42" t="s">
        <v>23</v>
      </c>
      <c r="E4" s="11" t="s">
        <v>71</v>
      </c>
    </row>
    <row r="5" spans="1:5" ht="18" customHeight="1">
      <c r="A5" s="15"/>
      <c r="B5" s="36" t="s">
        <v>10</v>
      </c>
      <c r="C5" s="36" t="s">
        <v>0</v>
      </c>
      <c r="D5" s="44">
        <v>13715.991</v>
      </c>
      <c r="E5" s="45">
        <v>40.671300839644964</v>
      </c>
    </row>
    <row r="6" spans="1:7" ht="18" customHeight="1">
      <c r="A6" s="15"/>
      <c r="B6" s="38" t="s">
        <v>10</v>
      </c>
      <c r="C6" s="38" t="s">
        <v>4</v>
      </c>
      <c r="D6" s="46">
        <v>7081.594</v>
      </c>
      <c r="E6" s="47">
        <v>20.99867519585167</v>
      </c>
      <c r="G6" s="34"/>
    </row>
    <row r="7" spans="1:7" ht="18" customHeight="1">
      <c r="A7" s="15"/>
      <c r="B7" s="38" t="s">
        <v>4</v>
      </c>
      <c r="C7" s="38" t="s">
        <v>10</v>
      </c>
      <c r="D7" s="46">
        <v>4537.9501</v>
      </c>
      <c r="E7" s="47">
        <v>13.456142812604421</v>
      </c>
      <c r="F7" s="16"/>
      <c r="G7" s="16"/>
    </row>
    <row r="8" spans="1:5" ht="18" customHeight="1">
      <c r="A8" s="15"/>
      <c r="B8" s="38" t="s">
        <v>4</v>
      </c>
      <c r="C8" s="38" t="s">
        <v>6</v>
      </c>
      <c r="D8" s="46">
        <v>1664.767</v>
      </c>
      <c r="E8" s="47">
        <v>4.936445312986369</v>
      </c>
    </row>
    <row r="9" spans="1:5" ht="18" customHeight="1">
      <c r="A9" s="15"/>
      <c r="B9" s="36" t="s">
        <v>4</v>
      </c>
      <c r="C9" s="38" t="s">
        <v>0</v>
      </c>
      <c r="D9" s="46">
        <v>1522.6276</v>
      </c>
      <c r="E9" s="47">
        <v>4.514966886923927</v>
      </c>
    </row>
    <row r="10" spans="2:5" ht="18" customHeight="1">
      <c r="B10" s="36" t="s">
        <v>4</v>
      </c>
      <c r="C10" s="38" t="s">
        <v>73</v>
      </c>
      <c r="D10" s="46">
        <v>1377.695</v>
      </c>
      <c r="E10" s="47">
        <v>4.085205933007296</v>
      </c>
    </row>
    <row r="11" spans="2:5" ht="18" customHeight="1">
      <c r="B11" s="38" t="s">
        <v>0</v>
      </c>
      <c r="C11" s="38" t="s">
        <v>10</v>
      </c>
      <c r="D11" s="46">
        <v>700.046</v>
      </c>
      <c r="E11" s="47">
        <v>2.0758092847676917</v>
      </c>
    </row>
    <row r="12" spans="2:5" ht="18" customHeight="1">
      <c r="B12" s="38" t="s">
        <v>10</v>
      </c>
      <c r="C12" s="38" t="s">
        <v>6</v>
      </c>
      <c r="D12" s="46">
        <v>405.958</v>
      </c>
      <c r="E12" s="47">
        <v>1.2037657320029294</v>
      </c>
    </row>
    <row r="13" spans="2:5" ht="18" customHeight="1">
      <c r="B13" s="38" t="s">
        <v>12</v>
      </c>
      <c r="C13" s="38" t="s">
        <v>80</v>
      </c>
      <c r="D13" s="48">
        <v>361.22</v>
      </c>
      <c r="E13" s="49">
        <v>1.0711065127774255</v>
      </c>
    </row>
    <row r="14" spans="1:5" ht="18" customHeight="1">
      <c r="A14" s="15"/>
      <c r="B14" s="70" t="s">
        <v>79</v>
      </c>
      <c r="C14" s="70" t="s">
        <v>99</v>
      </c>
      <c r="D14" s="50">
        <v>323.243</v>
      </c>
      <c r="E14" s="51">
        <v>0.958495328358655</v>
      </c>
    </row>
    <row r="15" spans="2:5" ht="18" customHeight="1">
      <c r="B15" s="71" t="s">
        <v>70</v>
      </c>
      <c r="C15" s="71"/>
      <c r="D15" s="52">
        <v>2032.912</v>
      </c>
      <c r="E15" s="53">
        <v>6.028086161074641</v>
      </c>
    </row>
    <row r="16" spans="2:5" ht="37.5" customHeight="1">
      <c r="B16" s="91" t="s">
        <v>98</v>
      </c>
      <c r="C16" s="91"/>
      <c r="D16" s="91"/>
      <c r="E16" s="91"/>
    </row>
    <row r="17" spans="2:5" ht="12.75">
      <c r="B17" s="83" t="s">
        <v>82</v>
      </c>
      <c r="C17" s="83"/>
      <c r="D17" s="83"/>
      <c r="E17" s="83"/>
    </row>
    <row r="18" spans="2:4" ht="12.75">
      <c r="B18" s="22"/>
      <c r="C18" s="22"/>
      <c r="D18" s="18"/>
    </row>
  </sheetData>
  <mergeCells count="4">
    <mergeCell ref="B2:E2"/>
    <mergeCell ref="B3:E3"/>
    <mergeCell ref="B16:E16"/>
    <mergeCell ref="B17:E1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Da Silva</dc:creator>
  <cp:keywords/>
  <dc:description/>
  <cp:lastModifiedBy>Manuel Da Silva</cp:lastModifiedBy>
  <cp:lastPrinted>2011-07-05T09:53:17Z</cp:lastPrinted>
  <dcterms:created xsi:type="dcterms:W3CDTF">2010-12-01T10:27:32Z</dcterms:created>
  <dcterms:modified xsi:type="dcterms:W3CDTF">2023-09-05T11:46:12Z</dcterms:modified>
  <cp:category/>
  <cp:version/>
  <cp:contentType/>
  <cp:contentStatus/>
</cp:coreProperties>
</file>