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227"/>
  <workbookPr/>
  <bookViews>
    <workbookView xWindow="65416" yWindow="65416" windowWidth="29040" windowHeight="15840" activeTab="0"/>
  </bookViews>
  <sheets>
    <sheet name="Table 1" sheetId="1" r:id="rId1"/>
    <sheet name="Figure 1" sheetId="2" r:id="rId2"/>
    <sheet name="Figure 2" sheetId="3" r:id="rId3"/>
    <sheet name="Figure 3" sheetId="5" r:id="rId4"/>
    <sheet name="Figure 4" sheetId="6" r:id="rId5"/>
    <sheet name="Table 2" sheetId="4" r:id="rId6"/>
    <sheet name="Figure 5" sheetId="7" r:id="rId7"/>
    <sheet name="Figure 6" sheetId="8" r:id="rId8"/>
    <sheet name="Figure 7" sheetId="9" r:id="rId9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<sst xmlns="http://schemas.openxmlformats.org/spreadsheetml/2006/main" count="178" uniqueCount="82">
  <si>
    <t>ENP-East countries</t>
  </si>
  <si>
    <t>Population</t>
  </si>
  <si>
    <t>(thousands)</t>
  </si>
  <si>
    <t>EU (¹)</t>
  </si>
  <si>
    <t>Armenia</t>
  </si>
  <si>
    <t>:</t>
  </si>
  <si>
    <t>Azerbaijan</t>
  </si>
  <si>
    <t>Georgia</t>
  </si>
  <si>
    <t>Ukraine (²)</t>
  </si>
  <si>
    <t>(% of total population)</t>
  </si>
  <si>
    <t>Less than 15 years</t>
  </si>
  <si>
    <t>15-64 years</t>
  </si>
  <si>
    <t>65 years and more</t>
  </si>
  <si>
    <t>EU</t>
  </si>
  <si>
    <t>Ukraine</t>
  </si>
  <si>
    <r>
      <t>Source:</t>
    </r>
    <r>
      <rPr>
        <sz val="9"/>
        <color theme="1"/>
        <rFont val="Arial"/>
        <family val="2"/>
      </rPr>
      <t xml:space="preserve"> Eurostat (online data code: demo_pjangroup)</t>
    </r>
  </si>
  <si>
    <t>Moldova (¹)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</si>
  <si>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demo_pjangroup)</t>
    </r>
  </si>
  <si>
    <t>Moldova (⁴)</t>
  </si>
  <si>
    <t>(average number of children per woman)</t>
  </si>
  <si>
    <t>Georgia (²)</t>
  </si>
  <si>
    <t>Moldova (⁵)</t>
  </si>
  <si>
    <t>(years)</t>
  </si>
  <si>
    <t>Armenia (²)</t>
  </si>
  <si>
    <t>Moldova</t>
  </si>
  <si>
    <t>(:) not available.</t>
  </si>
  <si>
    <t>Men</t>
  </si>
  <si>
    <t>Women</t>
  </si>
  <si>
    <t>(per thousand inhabitants)</t>
  </si>
  <si>
    <r>
      <t>Source:</t>
    </r>
    <r>
      <rPr>
        <sz val="9"/>
        <rFont val="Arial"/>
        <family val="2"/>
      </rPr>
      <t xml:space="preserve"> Eurostat (online data code: demo_pjan)</t>
    </r>
  </si>
  <si>
    <t xml:space="preserve"> </t>
  </si>
  <si>
    <r>
      <t>Source:</t>
    </r>
    <r>
      <rPr>
        <sz val="9"/>
        <rFont val="Arial"/>
        <family val="2"/>
      </rPr>
      <t xml:space="preserve"> Eurostat (online data code: demo_mlexpec)</t>
    </r>
  </si>
  <si>
    <t>(per thousand live births)</t>
  </si>
  <si>
    <r>
      <t>Source:</t>
    </r>
    <r>
      <rPr>
        <sz val="9"/>
        <rFont val="Arial"/>
        <family val="2"/>
      </rPr>
      <t xml:space="preserve"> Eurostat (online data code: demo_minfind)</t>
    </r>
  </si>
  <si>
    <t>Note: countries are ranked based on the share of category 'Less than 15 years'.</t>
  </si>
  <si>
    <t>Note: countries are ranked based on the share of men.</t>
  </si>
  <si>
    <t>(³) 2019 data instead of 2020.</t>
  </si>
  <si>
    <t>Ukraine (³)</t>
  </si>
  <si>
    <t>Figure 1: Population by age class, 2021</t>
  </si>
  <si>
    <t>(¹) Provisional data</t>
  </si>
  <si>
    <t>Figure 3: Crude birth rates, 2011, 2016 and 2021</t>
  </si>
  <si>
    <t>(¹) 2011 and 2021: break in series. 2021: estimated and provisional.</t>
  </si>
  <si>
    <t>Armenia (⁴)</t>
  </si>
  <si>
    <t>Figure 4: Crude death rates, 2011, 2016 and 2021</t>
  </si>
  <si>
    <t>(²) 2021: estimated.</t>
  </si>
  <si>
    <t>(¹) 2011 and 2020: break in series. 2020: estimated and provisional.</t>
  </si>
  <si>
    <t>Azerbaijan (²)(³)</t>
  </si>
  <si>
    <t>Armenia (³)(⁴)</t>
  </si>
  <si>
    <t>(⁴) 2011: not available.</t>
  </si>
  <si>
    <t>(⁵) 2016 and 2020: not available.</t>
  </si>
  <si>
    <t>(²) 2010 data instead of 2011.</t>
  </si>
  <si>
    <t>Figure 5: Total fertility rate, 2011, 2016 and 2020</t>
  </si>
  <si>
    <t>Figure 7: Infant mortality rate, 2011, 2016 and 2020</t>
  </si>
  <si>
    <t>Note: countries are ranked based on 2020 data.</t>
  </si>
  <si>
    <t>Figure 6: Life expectancy at birth, 2011, 2016 and 2019</t>
  </si>
  <si>
    <t>(¹) 2011 and 2019: break in series. 2019: estimated and provisional.</t>
  </si>
  <si>
    <t>(²) 2009 instead of 2011.</t>
  </si>
  <si>
    <t>Azerbaijan (³)</t>
  </si>
  <si>
    <t>(³) 2010 data instead of 2011. 2015 data instead of 2016.</t>
  </si>
  <si>
    <t>(⁴) 2016 and 2019: not available.</t>
  </si>
  <si>
    <t xml:space="preserve">Georgia </t>
  </si>
  <si>
    <t>Table 2: Crude rate of net migration plus statistical adjustment, 2011-2021</t>
  </si>
  <si>
    <t xml:space="preserve">(¹) 2011-2012, 2014-2015, 2017, 2019 and 2021: break in series. 2018-2021: estimated. 2019-2021: provisional. </t>
  </si>
  <si>
    <t>(²) 2014: break in series.</t>
  </si>
  <si>
    <t>Ukraine (⁴)</t>
  </si>
  <si>
    <t>(⁴) 2015: break in series. 2021: estimated.</t>
  </si>
  <si>
    <r>
      <t>Source:</t>
    </r>
    <r>
      <rPr>
        <sz val="9"/>
        <rFont val="Arial"/>
        <family val="2"/>
      </rPr>
      <t xml:space="preserve"> Eurostat (online data code: demo_gind)</t>
    </r>
  </si>
  <si>
    <t>Table 1: Population as of 1 January, 2011-2022</t>
  </si>
  <si>
    <t>(¹) 2011-2012, 2014-2015, 2017 and 2019: break in series. 2018: provisional. 2019-2021: estimated and provisional.</t>
  </si>
  <si>
    <t>Note: countries are ranked based on 2021 data.</t>
  </si>
  <si>
    <t>(⁴) 2020 data instead of 2021.</t>
  </si>
  <si>
    <t>(²) 2020 data instead of 2021.</t>
  </si>
  <si>
    <t>Moldova (³)</t>
  </si>
  <si>
    <t>(⁴) 2021: estimated.</t>
  </si>
  <si>
    <t>(³) 2016: estimated. 2020 data instead of 2021; estimated and provisional.</t>
  </si>
  <si>
    <t>(³) 2014: break in series. 2014-2020: estimated. 2017 and 2020: provisional.</t>
  </si>
  <si>
    <t xml:space="preserve">Moldova (³) </t>
  </si>
  <si>
    <r>
      <t>Source:</t>
    </r>
    <r>
      <rPr>
        <sz val="9"/>
        <rFont val="Arial"/>
        <family val="2"/>
      </rPr>
      <t xml:space="preserve"> Eurostat (online data code: demo_find)</t>
    </r>
  </si>
  <si>
    <t>(²) 2015: break in series. 2015-2021: take into account the results of the latest population census (held in 2014).</t>
  </si>
  <si>
    <t>(³) 2021: provisional.</t>
  </si>
  <si>
    <t>(⁴) 2015: break in series.</t>
  </si>
  <si>
    <t>Figure 2: Population by sex,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</si>
</sst>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i"/>
    <numFmt numFmtId="165" formatCode="#,##0.0_i"/>
    <numFmt numFmtId="166" formatCode="0.0"/>
    <numFmt numFmtId="167" formatCode="#,##0.##########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indexed="62"/>
      <name val="Arial"/>
      <family val="2"/>
    </font>
    <font>
      <b/>
      <sz val="9"/>
      <color rgb="FF000000"/>
      <name val="Arial"/>
      <family val="2"/>
    </font>
    <font>
      <i/>
      <sz val="9"/>
      <name val="Arial"/>
      <family val="2"/>
    </font>
    <font>
      <sz val="9"/>
      <color indexed="62"/>
      <name val="Arial"/>
      <family val="2"/>
    </font>
    <font>
      <i/>
      <sz val="11"/>
      <name val="Calibri"/>
      <family val="2"/>
      <scheme val="minor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EE1F4"/>
        <bgColor indexed="64"/>
      </patternFill>
    </fill>
    <fill>
      <patternFill patternType="solid">
        <fgColor rgb="FF9FC5EA"/>
        <bgColor indexed="64"/>
      </patternFill>
    </fill>
  </fills>
  <borders count="13">
    <border>
      <left/>
      <right/>
      <top/>
      <bottom/>
      <diagonal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6" fillId="0" borderId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</cellStyleXfs>
  <cellXfs count="11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vertical="center"/>
    </xf>
    <xf numFmtId="164" fontId="5" fillId="3" borderId="3" xfId="0" applyNumberFormat="1" applyFont="1" applyFill="1" applyBorder="1" applyAlignment="1">
      <alignment horizontal="right" vertical="center"/>
    </xf>
    <xf numFmtId="164" fontId="6" fillId="3" borderId="3" xfId="0" applyNumberFormat="1" applyFont="1" applyFill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164" fontId="6" fillId="0" borderId="4" xfId="20" applyNumberFormat="1" applyFill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164" fontId="6" fillId="0" borderId="5" xfId="0" applyNumberFormat="1" applyFont="1" applyBorder="1" applyAlignment="1">
      <alignment horizontal="right" vertical="center"/>
    </xf>
    <xf numFmtId="164" fontId="6" fillId="0" borderId="5" xfId="20" applyNumberFormat="1" applyFill="1" applyBorder="1" applyAlignment="1">
      <alignment horizontal="right" vertical="center"/>
    </xf>
    <xf numFmtId="164" fontId="6" fillId="0" borderId="6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165" fontId="6" fillId="3" borderId="3" xfId="20" applyFill="1" applyBorder="1" applyAlignment="1">
      <alignment horizontal="right" vertical="center"/>
    </xf>
    <xf numFmtId="165" fontId="6" fillId="0" borderId="4" xfId="20" applyFill="1" applyBorder="1" applyAlignment="1">
      <alignment horizontal="right" vertical="center"/>
    </xf>
    <xf numFmtId="165" fontId="6" fillId="0" borderId="5" xfId="20" applyFill="1" applyBorder="1" applyAlignment="1">
      <alignment horizontal="right" vertical="center"/>
    </xf>
    <xf numFmtId="165" fontId="6" fillId="0" borderId="6" xfId="20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4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left" vertical="center"/>
    </xf>
    <xf numFmtId="165" fontId="6" fillId="5" borderId="4" xfId="20" applyFill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165" fontId="6" fillId="0" borderId="8" xfId="20" applyFill="1" applyBorder="1" applyAlignment="1">
      <alignment horizontal="right" vertical="center"/>
    </xf>
    <xf numFmtId="2" fontId="7" fillId="0" borderId="0" xfId="0" applyNumberFormat="1" applyFont="1"/>
    <xf numFmtId="166" fontId="7" fillId="0" borderId="0" xfId="0" applyNumberFormat="1" applyFont="1" applyAlignment="1">
      <alignment horizontal="right"/>
    </xf>
    <xf numFmtId="0" fontId="10" fillId="0" borderId="0" xfId="0" applyFont="1"/>
    <xf numFmtId="0" fontId="7" fillId="0" borderId="0" xfId="0" applyFont="1" applyAlignment="1">
      <alignment horizontal="left" wrapText="1"/>
    </xf>
    <xf numFmtId="2" fontId="7" fillId="0" borderId="0" xfId="0" applyNumberFormat="1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66" fontId="0" fillId="0" borderId="0" xfId="0" applyNumberFormat="1"/>
    <xf numFmtId="165" fontId="6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166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left"/>
    </xf>
    <xf numFmtId="0" fontId="5" fillId="0" borderId="0" xfId="0" applyFont="1" applyAlignment="1">
      <alignment horizontal="left" wrapText="1"/>
    </xf>
    <xf numFmtId="165" fontId="10" fillId="0" borderId="5" xfId="20" applyFont="1" applyFill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2" fontId="2" fillId="3" borderId="0" xfId="0" applyNumberFormat="1" applyFont="1" applyFill="1" applyAlignment="1">
      <alignment horizontal="left"/>
    </xf>
    <xf numFmtId="166" fontId="6" fillId="3" borderId="0" xfId="0" applyNumberFormat="1" applyFont="1" applyFill="1" applyAlignment="1">
      <alignment horizontal="right"/>
    </xf>
    <xf numFmtId="166" fontId="10" fillId="3" borderId="0" xfId="0" applyNumberFormat="1" applyFont="1" applyFill="1" applyAlignment="1">
      <alignment horizontal="right"/>
    </xf>
    <xf numFmtId="2" fontId="2" fillId="0" borderId="4" xfId="0" applyNumberFormat="1" applyFont="1" applyBorder="1" applyAlignment="1">
      <alignment horizontal="left"/>
    </xf>
    <xf numFmtId="166" fontId="6" fillId="0" borderId="4" xfId="0" applyNumberFormat="1" applyFont="1" applyBorder="1" applyAlignment="1">
      <alignment horizontal="right"/>
    </xf>
    <xf numFmtId="166" fontId="10" fillId="0" borderId="4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left"/>
    </xf>
    <xf numFmtId="166" fontId="6" fillId="0" borderId="5" xfId="0" applyNumberFormat="1" applyFont="1" applyBorder="1" applyAlignment="1">
      <alignment horizontal="right"/>
    </xf>
    <xf numFmtId="166" fontId="10" fillId="0" borderId="5" xfId="0" applyNumberFormat="1" applyFont="1" applyBorder="1" applyAlignment="1">
      <alignment horizontal="right"/>
    </xf>
    <xf numFmtId="2" fontId="2" fillId="0" borderId="9" xfId="0" applyNumberFormat="1" applyFont="1" applyBorder="1" applyAlignment="1">
      <alignment horizontal="left"/>
    </xf>
    <xf numFmtId="166" fontId="6" fillId="0" borderId="9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left"/>
    </xf>
    <xf numFmtId="166" fontId="6" fillId="0" borderId="8" xfId="0" applyNumberFormat="1" applyFont="1" applyBorder="1" applyAlignment="1">
      <alignment horizontal="right"/>
    </xf>
    <xf numFmtId="2" fontId="5" fillId="0" borderId="0" xfId="0" applyNumberFormat="1" applyFont="1"/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0" borderId="0" xfId="0" applyFont="1"/>
    <xf numFmtId="0" fontId="5" fillId="0" borderId="0" xfId="0" applyFont="1" applyAlignment="1">
      <alignment horizontal="right"/>
    </xf>
    <xf numFmtId="2" fontId="11" fillId="0" borderId="0" xfId="0" applyNumberFormat="1" applyFont="1" applyAlignment="1">
      <alignment horizontal="left"/>
    </xf>
    <xf numFmtId="0" fontId="2" fillId="2" borderId="7" xfId="0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right" vertical="center"/>
    </xf>
    <xf numFmtId="165" fontId="6" fillId="3" borderId="3" xfId="0" applyNumberFormat="1" applyFont="1" applyFill="1" applyBorder="1" applyAlignment="1">
      <alignment horizontal="right" vertical="center"/>
    </xf>
    <xf numFmtId="165" fontId="6" fillId="0" borderId="10" xfId="0" applyNumberFormat="1" applyFont="1" applyBorder="1" applyAlignment="1">
      <alignment horizontal="right" vertical="center"/>
    </xf>
    <xf numFmtId="165" fontId="6" fillId="0" borderId="5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165" fontId="6" fillId="0" borderId="9" xfId="0" applyNumberFormat="1" applyFont="1" applyBorder="1" applyAlignment="1">
      <alignment horizontal="right" vertical="center"/>
    </xf>
    <xf numFmtId="164" fontId="12" fillId="3" borderId="3" xfId="0" applyNumberFormat="1" applyFont="1" applyFill="1" applyBorder="1" applyAlignment="1">
      <alignment horizontal="right" vertical="center"/>
    </xf>
    <xf numFmtId="164" fontId="10" fillId="3" borderId="3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165" fontId="10" fillId="3" borderId="3" xfId="20" applyFont="1" applyFill="1" applyBorder="1" applyAlignment="1">
      <alignment horizontal="right" vertical="center"/>
    </xf>
    <xf numFmtId="165" fontId="10" fillId="0" borderId="6" xfId="20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/>
    </xf>
    <xf numFmtId="164" fontId="7" fillId="0" borderId="0" xfId="0" applyNumberFormat="1" applyFont="1"/>
    <xf numFmtId="166" fontId="7" fillId="0" borderId="0" xfId="0" applyNumberFormat="1" applyFont="1"/>
    <xf numFmtId="2" fontId="7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/>
    </xf>
    <xf numFmtId="0" fontId="12" fillId="0" borderId="0" xfId="0" applyFont="1"/>
    <xf numFmtId="166" fontId="12" fillId="0" borderId="0" xfId="0" applyNumberFormat="1" applyFont="1"/>
    <xf numFmtId="0" fontId="5" fillId="0" borderId="11" xfId="0" applyFont="1" applyBorder="1"/>
    <xf numFmtId="164" fontId="10" fillId="0" borderId="5" xfId="20" applyNumberFormat="1" applyFont="1" applyFill="1" applyBorder="1" applyAlignment="1">
      <alignment horizontal="right" vertical="center"/>
    </xf>
    <xf numFmtId="166" fontId="10" fillId="0" borderId="0" xfId="0" applyNumberFormat="1" applyFont="1" applyAlignment="1">
      <alignment horizontal="right"/>
    </xf>
    <xf numFmtId="166" fontId="10" fillId="0" borderId="9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center"/>
    </xf>
    <xf numFmtId="167" fontId="6" fillId="0" borderId="5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 horizontal="left"/>
    </xf>
    <xf numFmtId="49" fontId="4" fillId="0" borderId="12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 by age class,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population)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475"/>
          <c:w val="0.97075"/>
          <c:h val="0.6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1'!$D$42</c:f>
              <c:strCache>
                <c:ptCount val="1"/>
                <c:pt idx="0">
                  <c:v>Less than 15 years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1'!$C$43:$C$49</c:f>
              <c:strCache/>
            </c:strRef>
          </c:cat>
          <c:val>
            <c:numRef>
              <c:f>'Figure 1'!$D$43:$D$49</c:f>
              <c:numCache/>
            </c:numRef>
          </c:val>
        </c:ser>
        <c:ser>
          <c:idx val="1"/>
          <c:order val="1"/>
          <c:tx>
            <c:strRef>
              <c:f>'Figure 1'!$E$42</c:f>
              <c:strCache>
                <c:ptCount val="1"/>
                <c:pt idx="0">
                  <c:v>15-64 years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1'!$C$43:$C$49</c:f>
              <c:strCache/>
            </c:strRef>
          </c:cat>
          <c:val>
            <c:numRef>
              <c:f>'Figure 1'!$E$43:$E$49</c:f>
              <c:numCache/>
            </c:numRef>
          </c:val>
        </c:ser>
        <c:ser>
          <c:idx val="2"/>
          <c:order val="2"/>
          <c:tx>
            <c:strRef>
              <c:f>'Figure 1'!$F$42</c:f>
              <c:strCache>
                <c:ptCount val="1"/>
                <c:pt idx="0">
                  <c:v>65 years and more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1'!$C$43:$C$49</c:f>
              <c:strCache/>
            </c:strRef>
          </c:cat>
          <c:val>
            <c:numRef>
              <c:f>'Figure 1'!$F$43:$F$49</c:f>
              <c:numCache/>
            </c:numRef>
          </c:val>
        </c:ser>
        <c:overlap val="100"/>
        <c:gapWidth val="55"/>
        <c:axId val="54058373"/>
        <c:axId val="16763310"/>
      </c:barChart>
      <c:catAx>
        <c:axId val="54058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6763310"/>
        <c:crosses val="autoZero"/>
        <c:auto val="1"/>
        <c:lblOffset val="100"/>
        <c:noMultiLvlLbl val="0"/>
      </c:catAx>
      <c:valAx>
        <c:axId val="16763310"/>
        <c:scaling>
          <c:orientation val="minMax"/>
          <c:max val="100"/>
          <c:min val="1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405837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85"/>
          <c:y val="0.82175"/>
          <c:w val="0.503"/>
          <c:h val="0.040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 by sex,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population)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7"/>
          <c:w val="0.97075"/>
          <c:h val="0.66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2'!$D$43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2'!$C$44:$C$50</c:f>
              <c:strCache/>
            </c:strRef>
          </c:cat>
          <c:val>
            <c:numRef>
              <c:f>'Figure 2'!$D$44:$D$50</c:f>
              <c:numCache/>
            </c:numRef>
          </c:val>
        </c:ser>
        <c:ser>
          <c:idx val="1"/>
          <c:order val="1"/>
          <c:tx>
            <c:strRef>
              <c:f>'Figure 2'!$E$43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2'!$C$44:$C$50</c:f>
              <c:strCache/>
            </c:strRef>
          </c:cat>
          <c:val>
            <c:numRef>
              <c:f>'Figure 2'!$E$44:$E$50</c:f>
              <c:numCache/>
            </c:numRef>
          </c:val>
        </c:ser>
        <c:overlap val="100"/>
        <c:gapWidth val="55"/>
        <c:axId val="16652063"/>
        <c:axId val="15650840"/>
      </c:barChart>
      <c:catAx>
        <c:axId val="16652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5650840"/>
        <c:crosses val="autoZero"/>
        <c:auto val="1"/>
        <c:lblOffset val="100"/>
        <c:noMultiLvlLbl val="0"/>
      </c:catAx>
      <c:valAx>
        <c:axId val="15650840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665206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675"/>
          <c:y val="0.8185"/>
          <c:w val="0.14625"/>
          <c:h val="0.04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Crude birth rates, 2011, 2016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thousand inhabitants)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725"/>
          <c:w val="0.97075"/>
          <c:h val="0.6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3'!$D$54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3'!$C$55:$C$61</c:f>
              <c:strCache/>
            </c:strRef>
          </c:cat>
          <c:val>
            <c:numRef>
              <c:f>'Figure 3'!$D$55:$D$61</c:f>
              <c:numCache/>
            </c:numRef>
          </c:val>
        </c:ser>
        <c:ser>
          <c:idx val="1"/>
          <c:order val="1"/>
          <c:tx>
            <c:strRef>
              <c:f>'Figure 3'!$E$54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3'!$C$55:$C$61</c:f>
              <c:strCache/>
            </c:strRef>
          </c:cat>
          <c:val>
            <c:numRef>
              <c:f>'Figure 3'!$E$55:$E$61</c:f>
              <c:numCache/>
            </c:numRef>
          </c:val>
        </c:ser>
        <c:ser>
          <c:idx val="2"/>
          <c:order val="2"/>
          <c:tx>
            <c:strRef>
              <c:f>'Figure 3'!$F$54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3'!$C$55:$C$61</c:f>
              <c:strCache/>
            </c:strRef>
          </c:cat>
          <c:val>
            <c:numRef>
              <c:f>'Figure 3'!$F$55:$F$61</c:f>
              <c:numCache/>
            </c:numRef>
          </c:val>
        </c:ser>
        <c:axId val="6639833"/>
        <c:axId val="59758498"/>
      </c:barChart>
      <c:catAx>
        <c:axId val="6639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9758498"/>
        <c:crosses val="autoZero"/>
        <c:auto val="1"/>
        <c:lblOffset val="100"/>
        <c:noMultiLvlLbl val="0"/>
      </c:catAx>
      <c:valAx>
        <c:axId val="59758498"/>
        <c:scaling>
          <c:orientation val="minMax"/>
          <c:max val="19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63983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7"/>
          <c:y val="0.771"/>
          <c:w val="0.186"/>
          <c:h val="0.03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Crude death rates, 2011, 2016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thousand inhabitants)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25"/>
          <c:w val="0.97075"/>
          <c:h val="0.6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4'!$D$57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4'!$C$58:$C$64</c:f>
              <c:strCache/>
            </c:strRef>
          </c:cat>
          <c:val>
            <c:numRef>
              <c:f>'Figure 4'!$D$58:$D$64</c:f>
              <c:numCache/>
            </c:numRef>
          </c:val>
        </c:ser>
        <c:ser>
          <c:idx val="1"/>
          <c:order val="1"/>
          <c:tx>
            <c:strRef>
              <c:f>'Figure 4'!$E$57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4'!$C$58:$C$64</c:f>
              <c:strCache/>
            </c:strRef>
          </c:cat>
          <c:val>
            <c:numRef>
              <c:f>'Figure 4'!$E$58:$E$64</c:f>
              <c:numCache/>
            </c:numRef>
          </c:val>
        </c:ser>
        <c:ser>
          <c:idx val="2"/>
          <c:order val="2"/>
          <c:tx>
            <c:strRef>
              <c:f>'Figure 4'!$F$57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4'!$C$58:$C$64</c:f>
              <c:strCache/>
            </c:strRef>
          </c:cat>
          <c:val>
            <c:numRef>
              <c:f>'Figure 4'!$F$58:$F$64</c:f>
              <c:numCache/>
            </c:numRef>
          </c:val>
        </c:ser>
        <c:axId val="955571"/>
        <c:axId val="8600140"/>
      </c:barChart>
      <c:catAx>
        <c:axId val="955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8600140"/>
        <c:crosses val="autoZero"/>
        <c:auto val="1"/>
        <c:lblOffset val="100"/>
        <c:noMultiLvlLbl val="0"/>
      </c:catAx>
      <c:valAx>
        <c:axId val="860014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95557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7"/>
          <c:y val="0.8025"/>
          <c:w val="0.186"/>
          <c:h val="0.030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fertility rate, 2011, 2016 and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(average number of children per woman)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7"/>
          <c:w val="0.97075"/>
          <c:h val="0.5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5'!$D$53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5'!$C$54:$C$60</c:f>
              <c:strCache/>
            </c:strRef>
          </c:cat>
          <c:val>
            <c:numRef>
              <c:f>'Figure 5'!$D$54:$D$60</c:f>
              <c:numCache/>
            </c:numRef>
          </c:val>
        </c:ser>
        <c:ser>
          <c:idx val="1"/>
          <c:order val="1"/>
          <c:tx>
            <c:strRef>
              <c:f>'Figure 5'!$E$53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5'!$C$54:$C$60</c:f>
              <c:strCache/>
            </c:strRef>
          </c:cat>
          <c:val>
            <c:numRef>
              <c:f>'Figure 5'!$E$54:$E$60</c:f>
              <c:numCache/>
            </c:numRef>
          </c:val>
        </c:ser>
        <c:ser>
          <c:idx val="2"/>
          <c:order val="2"/>
          <c:tx>
            <c:strRef>
              <c:f>'Figure 5'!$F$53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5'!$C$54:$C$60</c:f>
              <c:strCache/>
            </c:strRef>
          </c:cat>
          <c:val>
            <c:numRef>
              <c:f>'Figure 5'!$F$54:$F$60</c:f>
              <c:numCache/>
            </c:numRef>
          </c:val>
        </c:ser>
        <c:axId val="10292397"/>
        <c:axId val="25522710"/>
      </c:barChart>
      <c:catAx>
        <c:axId val="10292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5522710"/>
        <c:crosses val="autoZero"/>
        <c:auto val="1"/>
        <c:lblOffset val="100"/>
        <c:noMultiLvlLbl val="0"/>
      </c:catAx>
      <c:valAx>
        <c:axId val="2552271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1029239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7"/>
          <c:y val="0.7225"/>
          <c:w val="0.186"/>
          <c:h val="0.03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at birth, 2011, 2016 and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(years)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825"/>
          <c:w val="0.97025"/>
          <c:h val="0.5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6'!$C$52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6'!$D$50:$P$51</c:f>
              <c:multiLvlStrCache/>
            </c:multiLvlStrRef>
          </c:cat>
          <c:val>
            <c:numRef>
              <c:f>'Figure 6'!$D$52:$P$52</c:f>
              <c:numCache/>
            </c:numRef>
          </c:val>
        </c:ser>
        <c:ser>
          <c:idx val="1"/>
          <c:order val="1"/>
          <c:tx>
            <c:strRef>
              <c:f>'Figure 6'!$C$53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6'!$D$50:$P$51</c:f>
              <c:multiLvlStrCache/>
            </c:multiLvlStrRef>
          </c:cat>
          <c:val>
            <c:numRef>
              <c:f>'Figure 6'!$D$53:$P$53</c:f>
              <c:numCache/>
            </c:numRef>
          </c:val>
        </c:ser>
        <c:ser>
          <c:idx val="2"/>
          <c:order val="2"/>
          <c:tx>
            <c:strRef>
              <c:f>'Figure 6'!$C$54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6'!$D$50:$P$51</c:f>
              <c:multiLvlStrCache/>
            </c:multiLvlStrRef>
          </c:cat>
          <c:val>
            <c:numRef>
              <c:f>'Figure 6'!$D$54:$P$54</c:f>
              <c:numCache/>
            </c:numRef>
          </c:val>
        </c:ser>
        <c:axId val="28377799"/>
        <c:axId val="54073600"/>
      </c:barChart>
      <c:catAx>
        <c:axId val="28377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73600"/>
        <c:crosses val="autoZero"/>
        <c:auto val="1"/>
        <c:lblOffset val="100"/>
        <c:noMultiLvlLbl val="0"/>
      </c:catAx>
      <c:valAx>
        <c:axId val="5407360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2837779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675"/>
          <c:y val="0.74425"/>
          <c:w val="0.186"/>
          <c:h val="0.0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Infant mortality rate, 2011, 2016 and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thousand live births)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9"/>
          <c:w val="0.96925"/>
          <c:h val="0.6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7'!$D$45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7'!$C$46:$C$51</c:f>
              <c:strCache/>
            </c:strRef>
          </c:cat>
          <c:val>
            <c:numRef>
              <c:f>'Figure 7'!$D$46:$D$51</c:f>
              <c:numCache/>
            </c:numRef>
          </c:val>
        </c:ser>
        <c:ser>
          <c:idx val="1"/>
          <c:order val="1"/>
          <c:tx>
            <c:strRef>
              <c:f>'Figure 7'!$E$45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7'!$C$46:$C$51</c:f>
              <c:strCache/>
            </c:strRef>
          </c:cat>
          <c:val>
            <c:numRef>
              <c:f>'Figure 7'!$E$46:$E$51</c:f>
              <c:numCache/>
            </c:numRef>
          </c:val>
        </c:ser>
        <c:ser>
          <c:idx val="2"/>
          <c:order val="2"/>
          <c:tx>
            <c:strRef>
              <c:f>'Figure 7'!$F$45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7'!$C$46:$C$51</c:f>
              <c:strCache/>
            </c:strRef>
          </c:cat>
          <c:val>
            <c:numRef>
              <c:f>'Figure 7'!$F$46:$F$51</c:f>
              <c:numCache/>
            </c:numRef>
          </c:val>
        </c:ser>
        <c:axId val="16900353"/>
        <c:axId val="17885450"/>
      </c:barChart>
      <c:catAx>
        <c:axId val="16900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7885450"/>
        <c:crosses val="autoZero"/>
        <c:auto val="1"/>
        <c:lblOffset val="100"/>
        <c:noMultiLvlLbl val="0"/>
      </c:catAx>
      <c:valAx>
        <c:axId val="1788545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690035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625"/>
          <c:y val="0.80025"/>
          <c:w val="0.18625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0.8835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314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countries are ranked based on the share of category 'Less than 15 years'.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Provisional data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demo_pjangroup)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10</xdr:row>
      <xdr:rowOff>0</xdr:rowOff>
    </xdr:from>
    <xdr:to>
      <xdr:col>16</xdr:col>
      <xdr:colOff>200025</xdr:colOff>
      <xdr:row>43</xdr:row>
      <xdr:rowOff>133350</xdr:rowOff>
    </xdr:to>
    <xdr:graphicFrame macro="">
      <xdr:nvGraphicFramePr>
        <xdr:cNvPr id="3" name="Chart 2"/>
        <xdr:cNvGraphicFramePr/>
      </xdr:nvGraphicFramePr>
      <xdr:xfrm>
        <a:off x="1276350" y="1914525"/>
        <a:ext cx="952500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0.81275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4638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(¹) 2011 and 2019: break in series. 2019: estimated and provisional.</a:t>
          </a:r>
        </a:p>
        <a:p>
          <a:r>
            <a:rPr lang="fr-BE" sz="1200">
              <a:latin typeface="Arial" panose="020B0604020202020204" pitchFamily="34" charset="0"/>
            </a:rPr>
            <a:t>(²) 2009 instead of 2011.</a:t>
          </a:r>
        </a:p>
        <a:p>
          <a:r>
            <a:rPr lang="fr-BE" sz="1200">
              <a:latin typeface="Arial" panose="020B0604020202020204" pitchFamily="34" charset="0"/>
            </a:rPr>
            <a:t>(³) 2010 data instead of 2011. 2015 data instead of 2016.</a:t>
          </a:r>
        </a:p>
        <a:p>
          <a:r>
            <a:rPr lang="fr-BE" sz="1200">
              <a:latin typeface="Arial" panose="020B0604020202020204" pitchFamily="34" charset="0"/>
            </a:rPr>
            <a:t>(⁴) 2016 and 2019: not available.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demo_mlexpec)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8</xdr:row>
      <xdr:rowOff>0</xdr:rowOff>
    </xdr:from>
    <xdr:to>
      <xdr:col>13</xdr:col>
      <xdr:colOff>533400</xdr:colOff>
      <xdr:row>38</xdr:row>
      <xdr:rowOff>0</xdr:rowOff>
    </xdr:to>
    <xdr:graphicFrame macro="">
      <xdr:nvGraphicFramePr>
        <xdr:cNvPr id="3" name="Chart 2"/>
        <xdr:cNvGraphicFramePr/>
      </xdr:nvGraphicFramePr>
      <xdr:xfrm>
        <a:off x="1200150" y="1533525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0.8605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705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Note: countries are ranked based on 2020 data.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demo_minfind)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7</xdr:row>
      <xdr:rowOff>152400</xdr:rowOff>
    </xdr:from>
    <xdr:to>
      <xdr:col>13</xdr:col>
      <xdr:colOff>419100</xdr:colOff>
      <xdr:row>42</xdr:row>
      <xdr:rowOff>123825</xdr:rowOff>
    </xdr:to>
    <xdr:graphicFrame macro="">
      <xdr:nvGraphicFramePr>
        <xdr:cNvPr id="2" name="Chart 1"/>
        <xdr:cNvGraphicFramePr/>
      </xdr:nvGraphicFramePr>
      <xdr:xfrm>
        <a:off x="1085850" y="1495425"/>
        <a:ext cx="9315450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7</xdr:row>
      <xdr:rowOff>114300</xdr:rowOff>
    </xdr:from>
    <xdr:to>
      <xdr:col>14</xdr:col>
      <xdr:colOff>238125</xdr:colOff>
      <xdr:row>39</xdr:row>
      <xdr:rowOff>38100</xdr:rowOff>
    </xdr:to>
    <xdr:graphicFrame macro="">
      <xdr:nvGraphicFramePr>
        <xdr:cNvPr id="3" name="Chart 2"/>
        <xdr:cNvGraphicFramePr/>
      </xdr:nvGraphicFramePr>
      <xdr:xfrm>
        <a:off x="1114425" y="1457325"/>
        <a:ext cx="9525000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0.88125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200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countries are ranked based on the share of men.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Provisional data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demo_pjangroup)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8</xdr:row>
      <xdr:rowOff>0</xdr:rowOff>
    </xdr:from>
    <xdr:to>
      <xdr:col>15</xdr:col>
      <xdr:colOff>304800</xdr:colOff>
      <xdr:row>39</xdr:row>
      <xdr:rowOff>0</xdr:rowOff>
    </xdr:to>
    <xdr:graphicFrame macro="">
      <xdr:nvGraphicFramePr>
        <xdr:cNvPr id="4" name="Chart 3"/>
        <xdr:cNvGraphicFramePr/>
      </xdr:nvGraphicFramePr>
      <xdr:xfrm>
        <a:off x="1219200" y="1533525"/>
        <a:ext cx="952500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0.824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countries are ranked based on 2021 data.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2011 and 2021: break in series. 2021: estimated and provisional.</a:t>
          </a:r>
        </a:p>
        <a:p>
          <a:r>
            <a:rPr lang="en-GB" sz="1200">
              <a:latin typeface="Arial" panose="020B0604020202020204" pitchFamily="34" charset="0"/>
            </a:rPr>
            <a:t>(²) 2020 data instead of 2021.</a:t>
          </a:r>
        </a:p>
        <a:p>
          <a:r>
            <a:rPr lang="en-GB" sz="1200">
              <a:latin typeface="Arial" panose="020B0604020202020204" pitchFamily="34" charset="0"/>
            </a:rPr>
            <a:t>(³) 2016: estimated. 2020 data instead of 2021; estimated and provisional.</a:t>
          </a:r>
        </a:p>
        <a:p>
          <a:r>
            <a:rPr lang="en-GB" sz="1200">
              <a:latin typeface="Arial" panose="020B0604020202020204" pitchFamily="34" charset="0"/>
            </a:rPr>
            <a:t>(⁴) 2021: estimated.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demo_gind)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8</xdr:row>
      <xdr:rowOff>19050</xdr:rowOff>
    </xdr:from>
    <xdr:to>
      <xdr:col>12</xdr:col>
      <xdr:colOff>104775</xdr:colOff>
      <xdr:row>44</xdr:row>
      <xdr:rowOff>161925</xdr:rowOff>
    </xdr:to>
    <xdr:graphicFrame macro="">
      <xdr:nvGraphicFramePr>
        <xdr:cNvPr id="3" name="Chart 2"/>
        <xdr:cNvGraphicFramePr/>
      </xdr:nvGraphicFramePr>
      <xdr:xfrm>
        <a:off x="1219200" y="1552575"/>
        <a:ext cx="9525000" cy="700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0.84825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877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countries are ranked based on 2021 data.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2011 and 2021: break in series. 2021: estimated and provisional.</a:t>
          </a:r>
        </a:p>
        <a:p>
          <a:r>
            <a:rPr lang="en-GB" sz="1200">
              <a:latin typeface="Arial" panose="020B0604020202020204" pitchFamily="34" charset="0"/>
            </a:rPr>
            <a:t>(²) 2021: estimated.</a:t>
          </a:r>
        </a:p>
        <a:p>
          <a:r>
            <a:rPr lang="en-GB" sz="1200">
              <a:latin typeface="Arial" panose="020B0604020202020204" pitchFamily="34" charset="0"/>
            </a:rPr>
            <a:t>(³) 2016: estimated. 2020 data instead of 2021; estimated and provisional.</a:t>
          </a:r>
        </a:p>
        <a:p>
          <a:r>
            <a:rPr lang="en-GB" sz="1200">
              <a:latin typeface="Arial" panose="020B0604020202020204" pitchFamily="34" charset="0"/>
            </a:rPr>
            <a:t>(⁴) 2020 data instead of 2021.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demo_gind)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8</xdr:row>
      <xdr:rowOff>57150</xdr:rowOff>
    </xdr:from>
    <xdr:to>
      <xdr:col>11</xdr:col>
      <xdr:colOff>219075</xdr:colOff>
      <xdr:row>50</xdr:row>
      <xdr:rowOff>171450</xdr:rowOff>
    </xdr:to>
    <xdr:graphicFrame macro="">
      <xdr:nvGraphicFramePr>
        <xdr:cNvPr id="3" name="Chart 2"/>
        <xdr:cNvGraphicFramePr/>
      </xdr:nvGraphicFramePr>
      <xdr:xfrm>
        <a:off x="1219200" y="1590675"/>
        <a:ext cx="9525000" cy="811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0.78025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000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countries are ranked based on 2020 data.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2011 and 2020: break in series. 2020: estimated and provisional.</a:t>
          </a:r>
        </a:p>
        <a:p>
          <a:r>
            <a:rPr lang="en-GB" sz="1200">
              <a:latin typeface="Arial" panose="020B0604020202020204" pitchFamily="34" charset="0"/>
            </a:rPr>
            <a:t>(²) 2010 data instead of 2011.</a:t>
          </a:r>
        </a:p>
        <a:p>
          <a:r>
            <a:rPr lang="en-GB" sz="1200">
              <a:latin typeface="Arial" panose="020B0604020202020204" pitchFamily="34" charset="0"/>
            </a:rPr>
            <a:t>(³) 2019 data instead of 2020.</a:t>
          </a:r>
        </a:p>
        <a:p>
          <a:r>
            <a:rPr lang="en-GB" sz="1200">
              <a:latin typeface="Arial" panose="020B0604020202020204" pitchFamily="34" charset="0"/>
            </a:rPr>
            <a:t>(⁴) 2011: not available.</a:t>
          </a:r>
        </a:p>
        <a:p>
          <a:r>
            <a:rPr lang="en-GB" sz="1200">
              <a:latin typeface="Arial" panose="020B0604020202020204" pitchFamily="34" charset="0"/>
            </a:rPr>
            <a:t>(⁵) 2016 and 2020: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demo_find)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O20"/>
  <sheetViews>
    <sheetView showGridLines="0" tabSelected="1" workbookViewId="0" topLeftCell="A1"/>
  </sheetViews>
  <sheetFormatPr defaultColWidth="9.140625" defaultRowHeight="15"/>
  <cols>
    <col min="1" max="2" width="9.140625" style="22" customWidth="1"/>
    <col min="3" max="3" width="18.421875" style="22" customWidth="1"/>
    <col min="4" max="15" width="12.28125" style="22" customWidth="1"/>
    <col min="16" max="16384" width="9.140625" style="22" customWidth="1"/>
  </cols>
  <sheetData>
    <row r="3" ht="15">
      <c r="C3" s="1" t="s">
        <v>0</v>
      </c>
    </row>
    <row r="4" ht="15">
      <c r="C4" s="1" t="s">
        <v>1</v>
      </c>
    </row>
    <row r="6" spans="3:15" ht="15.75">
      <c r="C6" s="105" t="s">
        <v>67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</row>
    <row r="7" spans="3:15" ht="12.75">
      <c r="C7" s="106" t="s">
        <v>2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</row>
    <row r="8" spans="3:15" ht="15">
      <c r="C8" s="4"/>
      <c r="D8" s="5">
        <v>2011</v>
      </c>
      <c r="E8" s="5">
        <v>2012</v>
      </c>
      <c r="F8" s="5">
        <v>2013</v>
      </c>
      <c r="G8" s="5">
        <v>2014</v>
      </c>
      <c r="H8" s="5">
        <v>2015</v>
      </c>
      <c r="I8" s="5">
        <v>2016</v>
      </c>
      <c r="J8" s="5">
        <v>2017</v>
      </c>
      <c r="K8" s="5">
        <v>2018</v>
      </c>
      <c r="L8" s="5">
        <v>2019</v>
      </c>
      <c r="M8" s="5">
        <v>2020</v>
      </c>
      <c r="N8" s="5">
        <v>2021</v>
      </c>
      <c r="O8" s="5">
        <v>2022</v>
      </c>
    </row>
    <row r="9" spans="3:15" ht="15">
      <c r="C9" s="6" t="s">
        <v>3</v>
      </c>
      <c r="D9" s="7">
        <v>439942.305</v>
      </c>
      <c r="E9" s="7">
        <v>440552.661</v>
      </c>
      <c r="F9" s="7">
        <v>441257.711</v>
      </c>
      <c r="G9" s="7">
        <v>442883.888</v>
      </c>
      <c r="H9" s="8">
        <v>443666.812</v>
      </c>
      <c r="I9" s="7">
        <v>444802.83</v>
      </c>
      <c r="J9" s="7">
        <v>445534.43</v>
      </c>
      <c r="K9" s="84">
        <v>446208.557</v>
      </c>
      <c r="L9" s="84">
        <v>446446.444</v>
      </c>
      <c r="M9" s="84">
        <v>447319.916</v>
      </c>
      <c r="N9" s="85">
        <v>447207.489</v>
      </c>
      <c r="O9" s="85">
        <v>446735.291</v>
      </c>
    </row>
    <row r="10" spans="3:15" ht="15">
      <c r="C10" s="86" t="s">
        <v>4</v>
      </c>
      <c r="D10" s="9">
        <v>3262.65</v>
      </c>
      <c r="E10" s="9">
        <v>3274.285</v>
      </c>
      <c r="F10" s="10" t="s">
        <v>5</v>
      </c>
      <c r="G10" s="9" t="s">
        <v>5</v>
      </c>
      <c r="H10" s="9">
        <v>3010.598</v>
      </c>
      <c r="I10" s="9">
        <v>2998.577</v>
      </c>
      <c r="J10" s="9">
        <v>2986.151</v>
      </c>
      <c r="K10" s="9">
        <v>2972.732</v>
      </c>
      <c r="L10" s="10">
        <v>2965.269</v>
      </c>
      <c r="M10" s="9">
        <v>2959.694</v>
      </c>
      <c r="N10" s="9">
        <v>2963.251</v>
      </c>
      <c r="O10" s="9" t="s">
        <v>5</v>
      </c>
    </row>
    <row r="11" spans="3:15" ht="15">
      <c r="C11" s="11" t="s">
        <v>6</v>
      </c>
      <c r="D11" s="12">
        <v>9111.078</v>
      </c>
      <c r="E11" s="12">
        <v>9235.085</v>
      </c>
      <c r="F11" s="12">
        <v>9356.483</v>
      </c>
      <c r="G11" s="12">
        <v>9477.119</v>
      </c>
      <c r="H11" s="12">
        <v>9593.038</v>
      </c>
      <c r="I11" s="12">
        <v>9705.643</v>
      </c>
      <c r="J11" s="12">
        <v>9809.981</v>
      </c>
      <c r="K11" s="12">
        <v>9898.085</v>
      </c>
      <c r="L11" s="12">
        <v>9981.457</v>
      </c>
      <c r="M11" s="12">
        <v>10067.108</v>
      </c>
      <c r="N11" s="12">
        <v>10119.133</v>
      </c>
      <c r="O11" s="12" t="s">
        <v>5</v>
      </c>
    </row>
    <row r="12" spans="3:15" ht="15">
      <c r="C12" s="50" t="s">
        <v>20</v>
      </c>
      <c r="D12" s="12">
        <v>4469.25</v>
      </c>
      <c r="E12" s="12">
        <v>4497.617</v>
      </c>
      <c r="F12" s="12" t="s">
        <v>5</v>
      </c>
      <c r="G12" s="12">
        <v>4490.498</v>
      </c>
      <c r="H12" s="12">
        <v>3729.5</v>
      </c>
      <c r="I12" s="12">
        <v>3720.4</v>
      </c>
      <c r="J12" s="12">
        <v>3718.2</v>
      </c>
      <c r="K12" s="12">
        <v>3729.633</v>
      </c>
      <c r="L12" s="12">
        <v>3723.464</v>
      </c>
      <c r="M12" s="12">
        <v>3716.858</v>
      </c>
      <c r="N12" s="13">
        <v>3728.573</v>
      </c>
      <c r="O12" s="13" t="s">
        <v>5</v>
      </c>
    </row>
    <row r="13" spans="3:15" ht="15">
      <c r="C13" s="50" t="s">
        <v>72</v>
      </c>
      <c r="D13" s="12">
        <v>3560.43</v>
      </c>
      <c r="E13" s="12">
        <v>3559.541</v>
      </c>
      <c r="F13" s="12">
        <v>3559.497</v>
      </c>
      <c r="G13" s="13">
        <v>3557.634</v>
      </c>
      <c r="H13" s="13">
        <v>3555.159</v>
      </c>
      <c r="I13" s="12" t="s">
        <v>5</v>
      </c>
      <c r="J13" s="12">
        <v>3550.852</v>
      </c>
      <c r="K13" s="12" t="s">
        <v>5</v>
      </c>
      <c r="L13" s="12" t="s">
        <v>5</v>
      </c>
      <c r="M13" s="13" t="s">
        <v>5</v>
      </c>
      <c r="N13" s="100">
        <v>2597.107</v>
      </c>
      <c r="O13" s="13" t="s">
        <v>5</v>
      </c>
    </row>
    <row r="14" spans="3:15" ht="15">
      <c r="C14" s="51" t="s">
        <v>64</v>
      </c>
      <c r="D14" s="14">
        <v>45598.179</v>
      </c>
      <c r="E14" s="14">
        <v>45453.282</v>
      </c>
      <c r="F14" s="14">
        <v>45372.692</v>
      </c>
      <c r="G14" s="14">
        <v>45245.894</v>
      </c>
      <c r="H14" s="14">
        <v>42759.661</v>
      </c>
      <c r="I14" s="14">
        <v>42590.879</v>
      </c>
      <c r="J14" s="14">
        <v>42414.905</v>
      </c>
      <c r="K14" s="14">
        <v>42216.766</v>
      </c>
      <c r="L14" s="14">
        <v>41983.564</v>
      </c>
      <c r="M14" s="14">
        <v>41732.779</v>
      </c>
      <c r="N14" s="14">
        <v>41418.717</v>
      </c>
      <c r="O14" s="14">
        <v>40997.698</v>
      </c>
    </row>
    <row r="15" spans="3:15" ht="15">
      <c r="C15" s="15" t="s">
        <v>25</v>
      </c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90"/>
      <c r="O15" s="90"/>
    </row>
    <row r="16" spans="3:15" ht="15">
      <c r="C16" s="15" t="s">
        <v>68</v>
      </c>
      <c r="O16" s="92"/>
    </row>
    <row r="17" spans="3:15" ht="15">
      <c r="C17" s="16" t="s">
        <v>78</v>
      </c>
      <c r="O17" s="92"/>
    </row>
    <row r="18" spans="3:15" ht="15">
      <c r="C18" s="16" t="s">
        <v>79</v>
      </c>
      <c r="O18" s="93"/>
    </row>
    <row r="19" spans="3:15" ht="15">
      <c r="C19" s="16" t="s">
        <v>80</v>
      </c>
      <c r="O19" s="93"/>
    </row>
    <row r="20" spans="3:15" ht="14.45" customHeight="1">
      <c r="C20" s="107" t="s">
        <v>29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</sheetData>
  <mergeCells count="3">
    <mergeCell ref="C6:O6"/>
    <mergeCell ref="C7:O7"/>
    <mergeCell ref="C20:O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N53"/>
  <sheetViews>
    <sheetView showGridLines="0" workbookViewId="0" topLeftCell="A1"/>
  </sheetViews>
  <sheetFormatPr defaultColWidth="9.140625" defaultRowHeight="15"/>
  <cols>
    <col min="3" max="3" width="11.421875" style="0" customWidth="1"/>
    <col min="4" max="6" width="17.7109375" style="0" customWidth="1"/>
  </cols>
  <sheetData>
    <row r="3" spans="3:14" ht="15">
      <c r="C3" s="1" t="s">
        <v>0</v>
      </c>
      <c r="D3" s="23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3:14" ht="15">
      <c r="C4" s="1" t="s">
        <v>1</v>
      </c>
      <c r="D4" s="23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3:14" ht="15">
      <c r="C5" s="22"/>
      <c r="D5" s="24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3:14" ht="15.75">
      <c r="C6" s="2" t="s">
        <v>38</v>
      </c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3:14" ht="15">
      <c r="C7" s="25" t="s">
        <v>9</v>
      </c>
      <c r="D7" s="26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3:14" ht="15"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3:14" ht="15"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3:14" ht="15"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3:14" ht="15"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3:14" ht="15"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3:14" ht="15"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3:14" ht="15"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3:14" ht="15"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3:14" ht="15"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3:14" ht="15"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3:14" ht="15"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3:14" ht="15"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3:14" ht="15"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3:14" ht="15"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3:14" ht="15"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3:14" ht="15"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3:14" ht="15"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3:14" ht="15"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3:14" ht="15"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3:14" ht="15"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3:14" ht="15"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3:14" ht="15"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3:14" ht="15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3:14" ht="15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3:14" ht="15"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3:14" ht="15"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3:14" ht="15"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3:14" ht="15"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3:14" ht="15"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3:14" ht="15"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3:14" ht="15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</row>
    <row r="39" spans="3:14" ht="15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3:14" ht="15"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3:14" ht="15">
      <c r="C41" s="22"/>
      <c r="D41" s="22"/>
      <c r="E41" s="22"/>
      <c r="F41" s="22"/>
      <c r="G41" s="22"/>
      <c r="H41" s="22"/>
      <c r="M41" s="22"/>
      <c r="N41" s="22"/>
    </row>
    <row r="42" spans="3:14" ht="15">
      <c r="C42" s="27"/>
      <c r="D42" s="27" t="s">
        <v>10</v>
      </c>
      <c r="E42" s="27" t="s">
        <v>11</v>
      </c>
      <c r="F42" s="28" t="s">
        <v>12</v>
      </c>
      <c r="G42" s="22"/>
      <c r="H42" s="22"/>
      <c r="M42" s="22"/>
      <c r="N42" s="22"/>
    </row>
    <row r="43" spans="3:14" ht="15">
      <c r="C43" s="29" t="s">
        <v>13</v>
      </c>
      <c r="D43" s="30">
        <v>15.058610747012782</v>
      </c>
      <c r="E43" s="30">
        <v>64.10451726580992</v>
      </c>
      <c r="F43" s="30">
        <v>20.8368719871773</v>
      </c>
      <c r="G43" s="22"/>
      <c r="H43" s="22"/>
      <c r="M43" s="22"/>
      <c r="N43" s="22"/>
    </row>
    <row r="44" spans="13:14" ht="15">
      <c r="M44" s="22"/>
      <c r="N44" s="22"/>
    </row>
    <row r="45" spans="3:14" ht="15">
      <c r="C45" s="31" t="s">
        <v>6</v>
      </c>
      <c r="D45" s="18">
        <v>22.341439726110924</v>
      </c>
      <c r="E45" s="18">
        <v>70.18527180144781</v>
      </c>
      <c r="F45" s="18">
        <v>7.473288472441266</v>
      </c>
      <c r="G45" s="22"/>
      <c r="H45" s="22"/>
      <c r="M45" s="22"/>
      <c r="N45" s="22"/>
    </row>
    <row r="46" spans="3:14" ht="15">
      <c r="C46" s="32" t="s">
        <v>7</v>
      </c>
      <c r="D46" s="19">
        <v>20.51396070292844</v>
      </c>
      <c r="E46" s="19">
        <v>64.23803422918097</v>
      </c>
      <c r="F46" s="19">
        <v>15.248005067890585</v>
      </c>
      <c r="G46" s="22"/>
      <c r="H46" s="22"/>
      <c r="M46" s="22"/>
      <c r="N46" s="22"/>
    </row>
    <row r="47" spans="3:14" ht="15">
      <c r="C47" s="32" t="s">
        <v>4</v>
      </c>
      <c r="D47" s="19">
        <v>20.195724223158955</v>
      </c>
      <c r="E47" s="19">
        <v>67.21894297850571</v>
      </c>
      <c r="F47" s="19">
        <v>12.585332798335342</v>
      </c>
      <c r="G47" s="22"/>
      <c r="H47" s="22"/>
      <c r="M47" s="22"/>
      <c r="N47" s="22"/>
    </row>
    <row r="48" spans="3:14" ht="15">
      <c r="C48" s="32" t="s">
        <v>16</v>
      </c>
      <c r="D48" s="19">
        <v>18.33990667307893</v>
      </c>
      <c r="E48" s="19">
        <v>66.748231782518</v>
      </c>
      <c r="F48" s="19">
        <v>14.91186154440306</v>
      </c>
      <c r="G48" s="22"/>
      <c r="H48" s="22"/>
      <c r="M48" s="22"/>
      <c r="N48" s="22"/>
    </row>
    <row r="49" spans="3:14" ht="15">
      <c r="C49" s="33" t="s">
        <v>14</v>
      </c>
      <c r="D49" s="34">
        <v>15.161669541816083</v>
      </c>
      <c r="E49" s="34">
        <v>67.42786841997062</v>
      </c>
      <c r="F49" s="34">
        <v>17.410462038213304</v>
      </c>
      <c r="G49" s="22"/>
      <c r="H49" s="22"/>
      <c r="M49" s="22"/>
      <c r="N49" s="22"/>
    </row>
    <row r="50" spans="3:14" ht="15">
      <c r="C50" s="35"/>
      <c r="D50" s="36"/>
      <c r="E50" s="36"/>
      <c r="F50" s="36"/>
      <c r="G50" s="22"/>
      <c r="H50" s="22"/>
      <c r="M50" s="22"/>
      <c r="N50" s="22"/>
    </row>
    <row r="51" spans="3:14" ht="15">
      <c r="C51" s="35" t="s">
        <v>34</v>
      </c>
      <c r="D51" s="36"/>
      <c r="E51" s="36"/>
      <c r="F51" s="36"/>
      <c r="G51" s="22"/>
      <c r="H51" s="22"/>
      <c r="M51" s="22"/>
      <c r="N51" s="22"/>
    </row>
    <row r="52" spans="3:14" ht="18" customHeight="1">
      <c r="C52" s="94" t="s">
        <v>39</v>
      </c>
      <c r="D52" s="39"/>
      <c r="E52" s="36"/>
      <c r="F52" s="36"/>
      <c r="G52" s="22"/>
      <c r="H52" s="22"/>
      <c r="I52" s="22"/>
      <c r="J52" s="22"/>
      <c r="K52" s="22"/>
      <c r="L52" s="22"/>
      <c r="M52" s="22"/>
      <c r="N52" s="22"/>
    </row>
    <row r="53" spans="3:14" ht="15">
      <c r="C53" s="37" t="s">
        <v>15</v>
      </c>
      <c r="D53" s="38"/>
      <c r="E53" s="38"/>
      <c r="F53" s="38"/>
      <c r="G53" s="22"/>
      <c r="H53" s="22"/>
      <c r="I53" s="22"/>
      <c r="J53" s="22"/>
      <c r="K53" s="22"/>
      <c r="L53" s="22"/>
      <c r="M53" s="22"/>
      <c r="N53" s="2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E54"/>
  <sheetViews>
    <sheetView showGridLines="0" workbookViewId="0" topLeftCell="A1"/>
  </sheetViews>
  <sheetFormatPr defaultColWidth="9.140625" defaultRowHeight="15"/>
  <cols>
    <col min="3" max="3" width="11.421875" style="0" customWidth="1"/>
    <col min="4" max="5" width="17.7109375" style="0" customWidth="1"/>
  </cols>
  <sheetData>
    <row r="3" ht="15">
      <c r="C3" s="1" t="s">
        <v>0</v>
      </c>
    </row>
    <row r="4" ht="15">
      <c r="C4" s="1" t="s">
        <v>1</v>
      </c>
    </row>
    <row r="6" ht="15.75">
      <c r="C6" s="2" t="s">
        <v>81</v>
      </c>
    </row>
    <row r="7" ht="15">
      <c r="C7" s="25" t="s">
        <v>9</v>
      </c>
    </row>
    <row r="43" spans="3:5" ht="15">
      <c r="C43" s="40"/>
      <c r="D43" s="41" t="s">
        <v>26</v>
      </c>
      <c r="E43" s="41" t="s">
        <v>27</v>
      </c>
    </row>
    <row r="44" spans="3:5" ht="15">
      <c r="C44" s="42" t="s">
        <v>13</v>
      </c>
      <c r="D44" s="43">
        <v>48.86641600941527</v>
      </c>
      <c r="E44" s="43">
        <v>51.13358399058474</v>
      </c>
    </row>
    <row r="45" spans="3:5" ht="15">
      <c r="C45" s="42"/>
      <c r="E45" s="44"/>
    </row>
    <row r="46" spans="3:5" ht="15">
      <c r="C46" s="42" t="s">
        <v>6</v>
      </c>
      <c r="D46" s="43">
        <v>49.94345859472348</v>
      </c>
      <c r="E46" s="43">
        <v>50.05654140527652</v>
      </c>
    </row>
    <row r="47" spans="3:5" ht="15">
      <c r="C47" s="42" t="s">
        <v>7</v>
      </c>
      <c r="D47" s="43">
        <v>48.17454291494359</v>
      </c>
      <c r="E47" s="43">
        <v>51.8254570850564</v>
      </c>
    </row>
    <row r="48" spans="3:5" ht="15">
      <c r="C48" s="45" t="s">
        <v>16</v>
      </c>
      <c r="D48" s="43">
        <v>47.741852761553524</v>
      </c>
      <c r="E48" s="43">
        <v>52.258147238446476</v>
      </c>
    </row>
    <row r="49" spans="3:5" ht="15">
      <c r="C49" s="42" t="s">
        <v>4</v>
      </c>
      <c r="D49" s="43">
        <v>47.18152461603826</v>
      </c>
      <c r="E49" s="43">
        <v>52.81847538396174</v>
      </c>
    </row>
    <row r="50" spans="3:5" ht="15">
      <c r="C50" s="42" t="s">
        <v>14</v>
      </c>
      <c r="D50" s="43">
        <v>46.34469001055731</v>
      </c>
      <c r="E50" s="43">
        <v>53.6553099894427</v>
      </c>
    </row>
    <row r="51" spans="3:5" ht="15">
      <c r="C51" s="42"/>
      <c r="D51" s="43"/>
      <c r="E51" s="43"/>
    </row>
    <row r="52" spans="3:5" ht="15">
      <c r="C52" s="35" t="s">
        <v>35</v>
      </c>
      <c r="D52" s="46"/>
      <c r="E52" s="46"/>
    </row>
    <row r="53" spans="3:5" ht="15">
      <c r="C53" s="47" t="s">
        <v>39</v>
      </c>
      <c r="D53" s="46"/>
      <c r="E53" s="46"/>
    </row>
    <row r="54" spans="3:5" ht="15">
      <c r="C54" s="15" t="s">
        <v>17</v>
      </c>
      <c r="D54" s="48"/>
      <c r="E54" s="48"/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3:F68"/>
  <sheetViews>
    <sheetView showGridLines="0" workbookViewId="0" topLeftCell="A1"/>
  </sheetViews>
  <sheetFormatPr defaultColWidth="9.140625" defaultRowHeight="15"/>
  <cols>
    <col min="3" max="3" width="20.8515625" style="0" customWidth="1"/>
    <col min="4" max="6" width="21.8515625" style="0" customWidth="1"/>
  </cols>
  <sheetData>
    <row r="3" ht="15">
      <c r="C3" s="1" t="s">
        <v>0</v>
      </c>
    </row>
    <row r="4" ht="15">
      <c r="C4" s="1" t="s">
        <v>1</v>
      </c>
    </row>
    <row r="6" ht="15.75">
      <c r="C6" s="2" t="s">
        <v>40</v>
      </c>
    </row>
    <row r="7" ht="15">
      <c r="C7" s="25" t="s">
        <v>28</v>
      </c>
    </row>
    <row r="54" spans="3:6" ht="15">
      <c r="C54" s="52"/>
      <c r="D54" s="53">
        <v>2011</v>
      </c>
      <c r="E54" s="53">
        <v>2016</v>
      </c>
      <c r="F54" s="53">
        <v>2021</v>
      </c>
    </row>
    <row r="55" spans="3:6" ht="15">
      <c r="C55" s="54" t="s">
        <v>3</v>
      </c>
      <c r="D55" s="55">
        <v>10.1</v>
      </c>
      <c r="E55" s="55">
        <v>9.8</v>
      </c>
      <c r="F55" s="56">
        <v>9.1</v>
      </c>
    </row>
    <row r="56" spans="3:6" ht="15">
      <c r="C56" s="54"/>
      <c r="D56" s="55"/>
      <c r="E56" s="55"/>
      <c r="F56" s="56"/>
    </row>
    <row r="57" spans="3:6" ht="15">
      <c r="C57" s="57" t="s">
        <v>60</v>
      </c>
      <c r="D57" s="58">
        <v>12.9</v>
      </c>
      <c r="E57" s="58">
        <v>15.2</v>
      </c>
      <c r="F57" s="58">
        <v>12.4</v>
      </c>
    </row>
    <row r="58" spans="3:6" ht="15">
      <c r="C58" s="60" t="s">
        <v>23</v>
      </c>
      <c r="D58" s="61">
        <v>13.3</v>
      </c>
      <c r="E58" s="62">
        <v>13.6</v>
      </c>
      <c r="F58" s="61">
        <v>12.3</v>
      </c>
    </row>
    <row r="59" spans="3:6" ht="15">
      <c r="C59" s="60" t="s">
        <v>72</v>
      </c>
      <c r="D59" s="61">
        <v>11</v>
      </c>
      <c r="E59" s="61">
        <v>14.3</v>
      </c>
      <c r="F59" s="104">
        <v>11.7</v>
      </c>
    </row>
    <row r="60" spans="3:6" ht="15">
      <c r="C60" s="60" t="s">
        <v>6</v>
      </c>
      <c r="D60" s="61">
        <v>19.2</v>
      </c>
      <c r="E60" s="61">
        <v>16.3</v>
      </c>
      <c r="F60" s="61">
        <v>11.1</v>
      </c>
    </row>
    <row r="61" spans="3:6" ht="15">
      <c r="C61" s="65" t="s">
        <v>64</v>
      </c>
      <c r="D61" s="66">
        <v>11</v>
      </c>
      <c r="E61" s="66">
        <v>9.3</v>
      </c>
      <c r="F61" s="101">
        <v>6.6</v>
      </c>
    </row>
    <row r="62" spans="3:6" ht="15">
      <c r="C62" s="67"/>
      <c r="D62" s="68"/>
      <c r="E62" s="68"/>
      <c r="F62" s="68"/>
    </row>
    <row r="63" spans="3:6" ht="15">
      <c r="C63" s="47" t="s">
        <v>69</v>
      </c>
      <c r="D63" s="68"/>
      <c r="E63" s="68"/>
      <c r="F63" s="68"/>
    </row>
    <row r="64" spans="3:6" ht="14.45" customHeight="1">
      <c r="C64" s="47" t="s">
        <v>41</v>
      </c>
      <c r="D64" s="69"/>
      <c r="E64" s="69"/>
      <c r="F64" s="70"/>
    </row>
    <row r="65" spans="3:6" ht="15">
      <c r="C65" s="47" t="s">
        <v>71</v>
      </c>
      <c r="D65" s="69"/>
      <c r="E65" s="69"/>
      <c r="F65" s="69"/>
    </row>
    <row r="66" spans="3:6" ht="15">
      <c r="C66" s="47" t="s">
        <v>74</v>
      </c>
      <c r="D66" s="69"/>
      <c r="E66" s="69"/>
      <c r="F66" s="69"/>
    </row>
    <row r="67" spans="3:6" ht="15">
      <c r="C67" s="47" t="s">
        <v>73</v>
      </c>
      <c r="D67" s="69"/>
      <c r="E67" s="69"/>
      <c r="F67" s="69"/>
    </row>
    <row r="68" spans="3:6" ht="15">
      <c r="C68" s="37" t="s">
        <v>66</v>
      </c>
      <c r="D68" s="69"/>
      <c r="E68" s="69"/>
      <c r="F68" s="6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3:F71"/>
  <sheetViews>
    <sheetView showGridLines="0" workbookViewId="0" topLeftCell="A37">
      <selection activeCell="F62" sqref="F62:F63"/>
    </sheetView>
  </sheetViews>
  <sheetFormatPr defaultColWidth="9.140625" defaultRowHeight="15"/>
  <cols>
    <col min="3" max="3" width="11.421875" style="0" customWidth="1"/>
    <col min="4" max="6" width="21.8515625" style="0" customWidth="1"/>
    <col min="9" max="9" width="11.00390625" style="0" customWidth="1"/>
    <col min="10" max="10" width="11.421875" style="0" customWidth="1"/>
    <col min="11" max="12" width="21.8515625" style="0" customWidth="1"/>
  </cols>
  <sheetData>
    <row r="3" ht="15">
      <c r="C3" s="1" t="s">
        <v>0</v>
      </c>
    </row>
    <row r="4" ht="15">
      <c r="C4" s="1" t="s">
        <v>1</v>
      </c>
    </row>
    <row r="6" ht="15.75">
      <c r="C6" s="2" t="s">
        <v>43</v>
      </c>
    </row>
    <row r="7" ht="15">
      <c r="C7" s="25" t="s">
        <v>28</v>
      </c>
    </row>
    <row r="57" spans="3:6" ht="15">
      <c r="C57" s="52"/>
      <c r="D57" s="53">
        <v>2011</v>
      </c>
      <c r="E57" s="53">
        <v>2016</v>
      </c>
      <c r="F57" s="53">
        <v>2021</v>
      </c>
    </row>
    <row r="58" spans="3:6" ht="15">
      <c r="C58" s="54" t="s">
        <v>3</v>
      </c>
      <c r="D58" s="55">
        <v>9.8</v>
      </c>
      <c r="E58" s="55">
        <v>10.2</v>
      </c>
      <c r="F58" s="56">
        <v>11.9</v>
      </c>
    </row>
    <row r="59" spans="3:6" ht="15">
      <c r="C59" s="54"/>
      <c r="D59" s="55"/>
      <c r="E59" s="55"/>
      <c r="F59" s="56"/>
    </row>
    <row r="60" spans="3:6" ht="15">
      <c r="C60" s="57" t="s">
        <v>8</v>
      </c>
      <c r="D60" s="58">
        <v>14.6</v>
      </c>
      <c r="E60" s="58">
        <v>13.7</v>
      </c>
      <c r="F60" s="59">
        <v>17.3</v>
      </c>
    </row>
    <row r="61" spans="3:6" ht="15">
      <c r="C61" s="60" t="s">
        <v>7</v>
      </c>
      <c r="D61" s="61">
        <v>11.1</v>
      </c>
      <c r="E61" s="62">
        <v>13.6</v>
      </c>
      <c r="F61" s="61">
        <v>16.2</v>
      </c>
    </row>
    <row r="62" spans="3:6" ht="15">
      <c r="C62" s="63" t="s">
        <v>72</v>
      </c>
      <c r="D62" s="64">
        <v>11</v>
      </c>
      <c r="E62" s="102">
        <v>13.7</v>
      </c>
      <c r="F62" s="64">
        <v>15.5</v>
      </c>
    </row>
    <row r="63" spans="3:6" ht="15">
      <c r="C63" s="60" t="s">
        <v>42</v>
      </c>
      <c r="D63" s="61">
        <v>8.6</v>
      </c>
      <c r="E63" s="61">
        <v>9.4</v>
      </c>
      <c r="F63" s="61">
        <v>12.2</v>
      </c>
    </row>
    <row r="64" spans="3:6" ht="15">
      <c r="C64" s="65" t="s">
        <v>6</v>
      </c>
      <c r="D64" s="66">
        <v>5.9</v>
      </c>
      <c r="E64" s="66">
        <v>5.8</v>
      </c>
      <c r="F64" s="66">
        <v>7.6</v>
      </c>
    </row>
    <row r="65" spans="3:6" ht="15">
      <c r="C65" s="67"/>
      <c r="D65" s="68"/>
      <c r="E65" s="68"/>
      <c r="F65" s="68"/>
    </row>
    <row r="66" spans="3:6" ht="15">
      <c r="C66" s="47" t="s">
        <v>69</v>
      </c>
      <c r="D66" s="68"/>
      <c r="E66" s="68"/>
      <c r="F66" s="68"/>
    </row>
    <row r="67" spans="3:6" ht="15">
      <c r="C67" s="47" t="s">
        <v>41</v>
      </c>
      <c r="D67" s="69"/>
      <c r="E67" s="69"/>
      <c r="F67" s="47"/>
    </row>
    <row r="68" spans="3:6" ht="15">
      <c r="C68" s="47" t="s">
        <v>44</v>
      </c>
      <c r="D68" s="69"/>
      <c r="E68" s="69"/>
      <c r="F68" s="47"/>
    </row>
    <row r="69" spans="3:6" ht="15">
      <c r="C69" s="47" t="s">
        <v>74</v>
      </c>
      <c r="D69" s="69"/>
      <c r="E69" s="69"/>
      <c r="F69" s="47"/>
    </row>
    <row r="70" spans="3:6" ht="15">
      <c r="C70" s="47" t="s">
        <v>70</v>
      </c>
      <c r="D70" s="69"/>
      <c r="E70" s="69"/>
      <c r="F70" s="47"/>
    </row>
    <row r="71" spans="3:6" ht="15">
      <c r="C71" s="37" t="s">
        <v>66</v>
      </c>
      <c r="D71" s="69"/>
      <c r="E71" s="69"/>
      <c r="F71" s="6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3:N20"/>
  <sheetViews>
    <sheetView showGridLines="0" workbookViewId="0" topLeftCell="A1"/>
  </sheetViews>
  <sheetFormatPr defaultColWidth="9.140625" defaultRowHeight="15"/>
  <cols>
    <col min="3" max="3" width="11.421875" style="0" customWidth="1"/>
    <col min="4" max="14" width="12.00390625" style="0" customWidth="1"/>
  </cols>
  <sheetData>
    <row r="3" ht="15">
      <c r="C3" s="1" t="s">
        <v>0</v>
      </c>
    </row>
    <row r="4" ht="15">
      <c r="C4" s="1" t="s">
        <v>1</v>
      </c>
    </row>
    <row r="6" spans="3:14" ht="15.75">
      <c r="C6" s="105" t="s">
        <v>61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</row>
    <row r="7" ht="15">
      <c r="C7" s="25" t="s">
        <v>28</v>
      </c>
    </row>
    <row r="8" spans="3:14" ht="15">
      <c r="C8" s="4"/>
      <c r="D8" s="5">
        <v>2011</v>
      </c>
      <c r="E8" s="5">
        <v>2012</v>
      </c>
      <c r="F8" s="5">
        <v>2013</v>
      </c>
      <c r="G8" s="5">
        <v>2014</v>
      </c>
      <c r="H8" s="5">
        <v>2015</v>
      </c>
      <c r="I8" s="5">
        <v>2016</v>
      </c>
      <c r="J8" s="5">
        <v>2017</v>
      </c>
      <c r="K8" s="5">
        <v>2018</v>
      </c>
      <c r="L8" s="5">
        <v>2019</v>
      </c>
      <c r="M8" s="5">
        <v>2020</v>
      </c>
      <c r="N8" s="5">
        <v>2021</v>
      </c>
    </row>
    <row r="9" spans="3:14" ht="15">
      <c r="C9" s="6" t="s">
        <v>3</v>
      </c>
      <c r="D9" s="17">
        <v>1.1</v>
      </c>
      <c r="E9" s="17">
        <v>1.7</v>
      </c>
      <c r="F9" s="17">
        <v>3.4</v>
      </c>
      <c r="G9" s="17">
        <v>1.8</v>
      </c>
      <c r="H9" s="17">
        <v>3.2</v>
      </c>
      <c r="I9" s="17">
        <v>2</v>
      </c>
      <c r="J9" s="17">
        <v>2.3</v>
      </c>
      <c r="K9" s="87">
        <v>3</v>
      </c>
      <c r="L9" s="87">
        <v>3.2</v>
      </c>
      <c r="M9" s="87">
        <v>1.9</v>
      </c>
      <c r="N9" s="87">
        <v>2.4</v>
      </c>
    </row>
    <row r="10" spans="3:14" ht="15">
      <c r="C10" s="86" t="s">
        <v>4</v>
      </c>
      <c r="D10" s="18">
        <v>-1.1</v>
      </c>
      <c r="E10" s="18" t="s">
        <v>5</v>
      </c>
      <c r="F10" s="18" t="s">
        <v>5</v>
      </c>
      <c r="G10" s="18" t="s">
        <v>5</v>
      </c>
      <c r="H10" s="18">
        <v>-8.6</v>
      </c>
      <c r="I10" s="18">
        <v>-8.3</v>
      </c>
      <c r="J10" s="18">
        <v>-8</v>
      </c>
      <c r="K10" s="18">
        <v>-6.2</v>
      </c>
      <c r="L10" s="18">
        <v>-5.2</v>
      </c>
      <c r="M10" s="18">
        <v>1.1</v>
      </c>
      <c r="N10" s="18" t="s">
        <v>5</v>
      </c>
    </row>
    <row r="11" spans="3:14" ht="15">
      <c r="C11" s="11" t="s">
        <v>6</v>
      </c>
      <c r="D11" s="19">
        <v>0.2</v>
      </c>
      <c r="E11" s="19">
        <v>0.2</v>
      </c>
      <c r="F11" s="19">
        <v>0.2</v>
      </c>
      <c r="G11" s="19">
        <v>0.1</v>
      </c>
      <c r="H11" s="19">
        <v>0.1</v>
      </c>
      <c r="I11" s="19">
        <v>0.2</v>
      </c>
      <c r="J11" s="19">
        <v>0.1</v>
      </c>
      <c r="K11" s="19">
        <v>0.2</v>
      </c>
      <c r="L11" s="19">
        <v>0</v>
      </c>
      <c r="M11" s="19">
        <v>0.1</v>
      </c>
      <c r="N11" s="19">
        <v>0.2</v>
      </c>
    </row>
    <row r="12" spans="3:14" ht="15">
      <c r="C12" s="50" t="s">
        <v>20</v>
      </c>
      <c r="D12" s="19">
        <v>4.5</v>
      </c>
      <c r="E12" s="19" t="s">
        <v>5</v>
      </c>
      <c r="F12" s="19" t="s">
        <v>5</v>
      </c>
      <c r="G12" s="19">
        <v>-188</v>
      </c>
      <c r="H12" s="49">
        <v>-5.2</v>
      </c>
      <c r="I12" s="49">
        <v>0</v>
      </c>
      <c r="J12" s="19">
        <v>-0.6</v>
      </c>
      <c r="K12" s="19">
        <v>-2.9</v>
      </c>
      <c r="L12" s="19">
        <v>-2.2</v>
      </c>
      <c r="M12" s="19">
        <v>4.2</v>
      </c>
      <c r="N12" s="19">
        <v>-7</v>
      </c>
    </row>
    <row r="13" spans="3:14" ht="15">
      <c r="C13" s="50" t="s">
        <v>76</v>
      </c>
      <c r="D13" s="19">
        <v>-0.2</v>
      </c>
      <c r="E13" s="19">
        <v>0</v>
      </c>
      <c r="F13" s="19">
        <v>-0.5</v>
      </c>
      <c r="G13" s="19">
        <v>-9.1</v>
      </c>
      <c r="H13" s="19">
        <v>-7.5</v>
      </c>
      <c r="I13" s="19">
        <v>-16.4</v>
      </c>
      <c r="J13" s="49">
        <v>-17.9</v>
      </c>
      <c r="K13" s="49">
        <v>-15.4</v>
      </c>
      <c r="L13" s="19">
        <v>-15.5</v>
      </c>
      <c r="M13" s="49">
        <v>-12.8</v>
      </c>
      <c r="N13" s="19" t="s">
        <v>5</v>
      </c>
    </row>
    <row r="14" spans="3:14" ht="15">
      <c r="C14" s="51" t="s">
        <v>64</v>
      </c>
      <c r="D14" s="20">
        <v>0.4</v>
      </c>
      <c r="E14" s="20">
        <v>1.4</v>
      </c>
      <c r="F14" s="20">
        <v>0.7</v>
      </c>
      <c r="G14" s="20" t="s">
        <v>5</v>
      </c>
      <c r="H14" s="20">
        <v>0.3</v>
      </c>
      <c r="I14" s="20">
        <v>0.2</v>
      </c>
      <c r="J14" s="20">
        <v>0.3</v>
      </c>
      <c r="K14" s="20">
        <v>0.4</v>
      </c>
      <c r="L14" s="20">
        <v>0.5</v>
      </c>
      <c r="M14" s="20">
        <v>0.2</v>
      </c>
      <c r="N14" s="88">
        <v>0.5</v>
      </c>
    </row>
    <row r="15" ht="15">
      <c r="C15" s="15" t="s">
        <v>25</v>
      </c>
    </row>
    <row r="16" ht="15">
      <c r="C16" s="15" t="s">
        <v>62</v>
      </c>
    </row>
    <row r="17" ht="15">
      <c r="C17" s="16" t="s">
        <v>63</v>
      </c>
    </row>
    <row r="18" ht="15">
      <c r="C18" s="16" t="s">
        <v>75</v>
      </c>
    </row>
    <row r="19" ht="15">
      <c r="C19" s="16" t="s">
        <v>65</v>
      </c>
    </row>
    <row r="20" ht="15">
      <c r="C20" s="37" t="s">
        <v>29</v>
      </c>
    </row>
  </sheetData>
  <mergeCells count="1">
    <mergeCell ref="C6:N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3:H68"/>
  <sheetViews>
    <sheetView showGridLines="0" workbookViewId="0" topLeftCell="A1"/>
  </sheetViews>
  <sheetFormatPr defaultColWidth="9.140625" defaultRowHeight="15"/>
  <cols>
    <col min="3" max="3" width="13.28125" style="0" customWidth="1"/>
    <col min="4" max="6" width="12.00390625" style="0" customWidth="1"/>
  </cols>
  <sheetData>
    <row r="3" ht="15">
      <c r="C3" s="1" t="s">
        <v>0</v>
      </c>
    </row>
    <row r="4" ht="15">
      <c r="C4" s="1" t="s">
        <v>1</v>
      </c>
    </row>
    <row r="5" ht="15">
      <c r="C5" s="72"/>
    </row>
    <row r="6" ht="15">
      <c r="C6" s="72"/>
    </row>
    <row r="7" ht="15.75">
      <c r="C7" s="2" t="s">
        <v>51</v>
      </c>
    </row>
    <row r="8" ht="15">
      <c r="C8" s="3" t="s">
        <v>19</v>
      </c>
    </row>
    <row r="53" spans="3:6" ht="15">
      <c r="C53" s="73"/>
      <c r="D53" s="74">
        <v>2011</v>
      </c>
      <c r="E53" s="74">
        <v>2016</v>
      </c>
      <c r="F53" s="74">
        <v>2020</v>
      </c>
    </row>
    <row r="54" spans="3:6" ht="15">
      <c r="C54" s="54" t="s">
        <v>3</v>
      </c>
      <c r="D54" s="55">
        <v>1.54</v>
      </c>
      <c r="E54" s="55">
        <v>1.57</v>
      </c>
      <c r="F54" s="56">
        <v>1.5</v>
      </c>
    </row>
    <row r="56" spans="3:6" ht="15">
      <c r="C56" s="63" t="s">
        <v>20</v>
      </c>
      <c r="D56" s="58">
        <v>1.81</v>
      </c>
      <c r="E56" s="58">
        <v>2.23</v>
      </c>
      <c r="F56" s="58">
        <v>1.98</v>
      </c>
    </row>
    <row r="57" spans="3:6" ht="15">
      <c r="C57" s="63" t="s">
        <v>46</v>
      </c>
      <c r="D57" s="61">
        <v>1.92</v>
      </c>
      <c r="E57" s="61">
        <v>1.9</v>
      </c>
      <c r="F57" s="61">
        <v>1.81</v>
      </c>
    </row>
    <row r="58" spans="3:6" ht="15">
      <c r="C58" s="63" t="s">
        <v>47</v>
      </c>
      <c r="D58" s="61" t="s">
        <v>5</v>
      </c>
      <c r="E58" s="61">
        <v>1.62</v>
      </c>
      <c r="F58" s="61">
        <v>1.6</v>
      </c>
    </row>
    <row r="59" spans="3:6" ht="15">
      <c r="C59" s="63" t="s">
        <v>37</v>
      </c>
      <c r="D59" s="64">
        <v>1.46</v>
      </c>
      <c r="E59" s="64">
        <v>1.35</v>
      </c>
      <c r="F59" s="64">
        <v>1.14</v>
      </c>
    </row>
    <row r="60" spans="3:6" ht="15">
      <c r="C60" s="65" t="s">
        <v>21</v>
      </c>
      <c r="D60" s="66">
        <v>1.27</v>
      </c>
      <c r="E60" s="66" t="s">
        <v>5</v>
      </c>
      <c r="F60" s="66" t="s">
        <v>5</v>
      </c>
    </row>
    <row r="61" spans="3:6" ht="15">
      <c r="C61" s="47"/>
      <c r="D61" s="69"/>
      <c r="E61" s="69"/>
      <c r="F61" s="69"/>
    </row>
    <row r="62" spans="3:6" ht="15">
      <c r="C62" s="47" t="s">
        <v>53</v>
      </c>
      <c r="D62" s="68"/>
      <c r="E62" s="68"/>
      <c r="F62" s="68"/>
    </row>
    <row r="63" spans="3:6" ht="15">
      <c r="C63" s="47" t="s">
        <v>45</v>
      </c>
      <c r="D63" s="69"/>
      <c r="E63" s="69"/>
      <c r="F63" s="69"/>
    </row>
    <row r="64" spans="3:8" ht="15">
      <c r="C64" s="47" t="s">
        <v>50</v>
      </c>
      <c r="D64" s="69"/>
      <c r="E64" s="69"/>
      <c r="F64" s="69"/>
      <c r="H64" s="95"/>
    </row>
    <row r="65" spans="3:8" ht="15">
      <c r="C65" s="47" t="s">
        <v>36</v>
      </c>
      <c r="D65" s="69"/>
      <c r="E65" s="69"/>
      <c r="F65" s="69"/>
      <c r="H65" s="95"/>
    </row>
    <row r="66" spans="3:6" ht="15">
      <c r="C66" s="47" t="s">
        <v>48</v>
      </c>
      <c r="D66" s="69"/>
      <c r="E66" s="69"/>
      <c r="F66" s="69"/>
    </row>
    <row r="67" spans="3:6" ht="15">
      <c r="C67" s="47" t="s">
        <v>49</v>
      </c>
      <c r="D67" s="69"/>
      <c r="E67" s="69"/>
      <c r="F67" s="69"/>
    </row>
    <row r="68" spans="3:6" ht="15">
      <c r="C68" s="37" t="s">
        <v>77</v>
      </c>
      <c r="D68" s="69"/>
      <c r="E68" s="69"/>
      <c r="F68" s="69"/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3:R60"/>
  <sheetViews>
    <sheetView showGridLines="0" workbookViewId="0" topLeftCell="A1"/>
  </sheetViews>
  <sheetFormatPr defaultColWidth="9.140625" defaultRowHeight="15"/>
  <cols>
    <col min="3" max="3" width="11.421875" style="0" customWidth="1"/>
    <col min="4" max="14" width="12.00390625" style="0" customWidth="1"/>
  </cols>
  <sheetData>
    <row r="3" ht="15">
      <c r="C3" s="1" t="s">
        <v>0</v>
      </c>
    </row>
    <row r="4" ht="15">
      <c r="C4" s="1" t="s">
        <v>1</v>
      </c>
    </row>
    <row r="6" ht="15.75">
      <c r="C6" s="2" t="s">
        <v>54</v>
      </c>
    </row>
    <row r="7" ht="15">
      <c r="C7" s="25" t="s">
        <v>22</v>
      </c>
    </row>
    <row r="47" ht="15">
      <c r="P47" s="43"/>
    </row>
    <row r="50" spans="3:16" ht="15">
      <c r="C50" s="75"/>
      <c r="D50" s="76" t="s">
        <v>3</v>
      </c>
      <c r="E50" s="76"/>
      <c r="F50" s="77" t="s">
        <v>30</v>
      </c>
      <c r="G50" s="108" t="s">
        <v>23</v>
      </c>
      <c r="H50" s="109"/>
      <c r="I50" s="108" t="s">
        <v>57</v>
      </c>
      <c r="J50" s="109"/>
      <c r="K50" s="108" t="s">
        <v>7</v>
      </c>
      <c r="L50" s="109"/>
      <c r="M50" s="108" t="s">
        <v>18</v>
      </c>
      <c r="N50" s="109"/>
      <c r="O50" s="108" t="s">
        <v>14</v>
      </c>
      <c r="P50" s="109"/>
    </row>
    <row r="51" spans="3:16" ht="15">
      <c r="C51" s="75"/>
      <c r="D51" s="76" t="s">
        <v>26</v>
      </c>
      <c r="E51" s="76" t="s">
        <v>27</v>
      </c>
      <c r="F51" s="76"/>
      <c r="G51" s="96" t="s">
        <v>26</v>
      </c>
      <c r="H51" s="76" t="s">
        <v>27</v>
      </c>
      <c r="I51" s="96" t="s">
        <v>26</v>
      </c>
      <c r="J51" s="76" t="s">
        <v>27</v>
      </c>
      <c r="K51" s="96" t="s">
        <v>26</v>
      </c>
      <c r="L51" s="76" t="s">
        <v>27</v>
      </c>
      <c r="M51" s="96" t="s">
        <v>26</v>
      </c>
      <c r="N51" s="76" t="s">
        <v>27</v>
      </c>
      <c r="O51" s="96" t="s">
        <v>26</v>
      </c>
      <c r="P51" s="76" t="s">
        <v>27</v>
      </c>
    </row>
    <row r="52" spans="3:16" ht="15">
      <c r="C52" s="1">
        <v>2011</v>
      </c>
      <c r="D52" s="75">
        <v>77</v>
      </c>
      <c r="E52" s="75">
        <v>83.1</v>
      </c>
      <c r="F52" s="71"/>
      <c r="G52" s="99">
        <v>70.5</v>
      </c>
      <c r="H52" s="75">
        <v>76.7</v>
      </c>
      <c r="I52" s="99">
        <v>71.2</v>
      </c>
      <c r="J52" s="75">
        <v>76</v>
      </c>
      <c r="K52" s="99">
        <v>70.1</v>
      </c>
      <c r="L52" s="75">
        <v>78.6</v>
      </c>
      <c r="M52" s="99">
        <v>66.9</v>
      </c>
      <c r="N52" s="75">
        <v>75</v>
      </c>
      <c r="O52" s="99">
        <v>66</v>
      </c>
      <c r="P52" s="75">
        <v>76</v>
      </c>
    </row>
    <row r="53" spans="3:16" ht="15">
      <c r="C53" s="1">
        <v>2016</v>
      </c>
      <c r="D53" s="75">
        <v>78</v>
      </c>
      <c r="E53" s="75">
        <v>83.7</v>
      </c>
      <c r="F53" s="71"/>
      <c r="G53" s="99">
        <v>71.5</v>
      </c>
      <c r="H53" s="75">
        <v>78.4</v>
      </c>
      <c r="I53" s="99">
        <v>72.9</v>
      </c>
      <c r="J53" s="75">
        <v>77.7</v>
      </c>
      <c r="K53" s="99">
        <v>68.3</v>
      </c>
      <c r="L53" s="75">
        <v>77.2</v>
      </c>
      <c r="M53" s="99" t="s">
        <v>5</v>
      </c>
      <c r="N53" s="75" t="s">
        <v>5</v>
      </c>
      <c r="O53" s="99">
        <v>68</v>
      </c>
      <c r="P53" s="75">
        <v>77.6</v>
      </c>
    </row>
    <row r="54" spans="3:16" ht="15">
      <c r="C54" s="1">
        <v>2019</v>
      </c>
      <c r="D54" s="97">
        <v>78.5</v>
      </c>
      <c r="E54" s="98">
        <v>84</v>
      </c>
      <c r="F54" s="71"/>
      <c r="G54" s="99">
        <v>73.1</v>
      </c>
      <c r="H54" s="75">
        <v>79.7</v>
      </c>
      <c r="I54" s="99">
        <v>74.3</v>
      </c>
      <c r="J54" s="75">
        <v>78.9</v>
      </c>
      <c r="K54" s="99">
        <v>69.8</v>
      </c>
      <c r="L54" s="75">
        <v>78.4</v>
      </c>
      <c r="M54" s="99" t="s">
        <v>5</v>
      </c>
      <c r="N54" s="75" t="s">
        <v>5</v>
      </c>
      <c r="O54" s="99">
        <v>68.4</v>
      </c>
      <c r="P54" s="70">
        <v>78.3</v>
      </c>
    </row>
    <row r="55" spans="3:18" ht="15">
      <c r="C55" s="75"/>
      <c r="D55" s="71"/>
      <c r="E55" s="71"/>
      <c r="F55" s="71"/>
      <c r="G55" s="71"/>
      <c r="H55" s="71"/>
      <c r="I55" s="71"/>
      <c r="J55" s="71"/>
      <c r="K55" s="71"/>
      <c r="L55" s="75"/>
      <c r="M55" s="70"/>
      <c r="N55" s="70"/>
      <c r="O55" s="70"/>
      <c r="P55" s="70"/>
      <c r="Q55" s="70"/>
      <c r="R55" s="70"/>
    </row>
    <row r="56" spans="3:18" ht="18" customHeight="1">
      <c r="C56" s="15" t="s">
        <v>55</v>
      </c>
      <c r="D56" s="71"/>
      <c r="E56" s="71"/>
      <c r="F56" s="71"/>
      <c r="G56" s="71"/>
      <c r="H56" s="71"/>
      <c r="I56" s="71"/>
      <c r="J56" s="71"/>
      <c r="K56" s="71"/>
      <c r="L56" s="75"/>
      <c r="M56" s="70"/>
      <c r="N56" s="70"/>
      <c r="O56" s="70"/>
      <c r="P56" s="70"/>
      <c r="Q56" s="70"/>
      <c r="R56" s="70"/>
    </row>
    <row r="57" spans="3:18" ht="15">
      <c r="C57" s="47" t="s">
        <v>56</v>
      </c>
      <c r="D57" s="71"/>
      <c r="E57" s="71"/>
      <c r="F57" s="71"/>
      <c r="G57" s="71"/>
      <c r="H57" s="71"/>
      <c r="I57" s="71"/>
      <c r="J57" s="71"/>
      <c r="K57" s="71"/>
      <c r="L57" s="75"/>
      <c r="M57" s="70"/>
      <c r="N57" s="70"/>
      <c r="O57" s="70"/>
      <c r="P57" s="70"/>
      <c r="Q57" s="70"/>
      <c r="R57" s="70"/>
    </row>
    <row r="58" spans="3:18" ht="15">
      <c r="C58" s="47" t="s">
        <v>58</v>
      </c>
      <c r="D58" s="71"/>
      <c r="E58" s="71"/>
      <c r="F58" s="71"/>
      <c r="G58" s="71"/>
      <c r="H58" s="71"/>
      <c r="I58" s="71"/>
      <c r="J58" s="71"/>
      <c r="K58" s="71"/>
      <c r="L58" s="75"/>
      <c r="M58" s="70"/>
      <c r="N58" s="70"/>
      <c r="O58" s="70"/>
      <c r="P58" s="70"/>
      <c r="Q58" s="70"/>
      <c r="R58" s="70"/>
    </row>
    <row r="59" spans="3:18" ht="15">
      <c r="C59" s="47" t="s">
        <v>59</v>
      </c>
      <c r="D59" s="71"/>
      <c r="E59" s="71"/>
      <c r="F59" s="71"/>
      <c r="G59" s="71"/>
      <c r="H59" s="71"/>
      <c r="I59" s="71"/>
      <c r="J59" s="71"/>
      <c r="K59" s="71"/>
      <c r="L59" s="75"/>
      <c r="M59" s="70"/>
      <c r="N59" s="70"/>
      <c r="O59" s="70"/>
      <c r="P59" s="70"/>
      <c r="Q59" s="70"/>
      <c r="R59" s="70"/>
    </row>
    <row r="60" spans="3:18" ht="17.45" customHeight="1">
      <c r="C60" s="37" t="s">
        <v>31</v>
      </c>
      <c r="D60" s="71"/>
      <c r="E60" s="71"/>
      <c r="F60" s="71"/>
      <c r="G60" s="71"/>
      <c r="H60" s="71"/>
      <c r="I60" s="71"/>
      <c r="J60" s="71"/>
      <c r="K60" s="71"/>
      <c r="L60" s="75"/>
      <c r="M60" s="70"/>
      <c r="N60" s="70"/>
      <c r="O60" s="70"/>
      <c r="P60" s="70"/>
      <c r="Q60" s="70"/>
      <c r="R60" s="70"/>
    </row>
  </sheetData>
  <mergeCells count="5">
    <mergeCell ref="O50:P50"/>
    <mergeCell ref="G50:H50"/>
    <mergeCell ref="I50:J50"/>
    <mergeCell ref="K50:L50"/>
    <mergeCell ref="M50:N5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3:F54"/>
  <sheetViews>
    <sheetView showGridLines="0" workbookViewId="0" topLeftCell="A4">
      <selection activeCell="A5" sqref="A5"/>
    </sheetView>
  </sheetViews>
  <sheetFormatPr defaultColWidth="9.140625" defaultRowHeight="15"/>
  <cols>
    <col min="3" max="3" width="11.421875" style="0" customWidth="1"/>
    <col min="4" max="13" width="12.00390625" style="0" customWidth="1"/>
    <col min="15" max="15" width="11.140625" style="0" customWidth="1"/>
  </cols>
  <sheetData>
    <row r="3" ht="15">
      <c r="C3" s="1" t="s">
        <v>0</v>
      </c>
    </row>
    <row r="4" ht="15">
      <c r="C4" s="1" t="s">
        <v>1</v>
      </c>
    </row>
    <row r="6" ht="15.75">
      <c r="C6" s="2" t="s">
        <v>52</v>
      </c>
    </row>
    <row r="7" ht="15">
      <c r="C7" s="3" t="s">
        <v>32</v>
      </c>
    </row>
    <row r="45" spans="3:6" ht="15">
      <c r="C45" s="4"/>
      <c r="D45" s="78">
        <v>2011</v>
      </c>
      <c r="E45" s="78">
        <v>2016</v>
      </c>
      <c r="F45" s="78">
        <v>2020</v>
      </c>
    </row>
    <row r="46" spans="3:6" ht="15">
      <c r="C46" s="6" t="s">
        <v>13</v>
      </c>
      <c r="D46" s="79">
        <v>3.8</v>
      </c>
      <c r="E46" s="79">
        <v>3.6</v>
      </c>
      <c r="F46" s="79">
        <v>3.3</v>
      </c>
    </row>
    <row r="47" spans="3:6" ht="15">
      <c r="C47" s="42" t="s">
        <v>6</v>
      </c>
      <c r="D47" s="81">
        <v>10.8</v>
      </c>
      <c r="E47" s="80">
        <v>10.4</v>
      </c>
      <c r="F47" s="80">
        <v>9.8</v>
      </c>
    </row>
    <row r="48" spans="3:6" ht="15">
      <c r="C48" s="50" t="s">
        <v>24</v>
      </c>
      <c r="D48" s="80">
        <v>11</v>
      </c>
      <c r="E48" s="80">
        <v>9.4</v>
      </c>
      <c r="F48" s="80">
        <v>8.7</v>
      </c>
    </row>
    <row r="49" spans="3:6" ht="15">
      <c r="C49" s="86" t="s">
        <v>7</v>
      </c>
      <c r="D49" s="80">
        <v>12.1</v>
      </c>
      <c r="E49" s="80">
        <v>9</v>
      </c>
      <c r="F49" s="80">
        <v>7.9</v>
      </c>
    </row>
    <row r="50" spans="3:6" ht="15">
      <c r="C50" s="50" t="s">
        <v>4</v>
      </c>
      <c r="D50" s="80">
        <v>11.7</v>
      </c>
      <c r="E50" s="103">
        <v>8.7</v>
      </c>
      <c r="F50" s="80">
        <v>7.3</v>
      </c>
    </row>
    <row r="51" spans="3:6" ht="15">
      <c r="C51" s="82" t="s">
        <v>14</v>
      </c>
      <c r="D51" s="83">
        <v>9</v>
      </c>
      <c r="E51" s="83">
        <v>7.4</v>
      </c>
      <c r="F51" s="83">
        <v>6.8</v>
      </c>
    </row>
    <row r="53" ht="15">
      <c r="C53" s="47" t="s">
        <v>53</v>
      </c>
    </row>
    <row r="54" ht="17.45" customHeight="1">
      <c r="C54" s="91" t="s">
        <v>33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Alexia Sculfort</dc:creator>
  <cp:keywords/>
  <dc:description/>
  <cp:lastModifiedBy>Daniel Ganea</cp:lastModifiedBy>
  <dcterms:created xsi:type="dcterms:W3CDTF">2022-01-10T11:46:29Z</dcterms:created>
  <dcterms:modified xsi:type="dcterms:W3CDTF">2023-04-24T09:58:18Z</dcterms:modified>
  <cp:category/>
  <cp:version/>
  <cp:contentType/>
  <cp:contentStatus/>
</cp:coreProperties>
</file>