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2240" windowHeight="13020" tabRatio="886" activeTab="0"/>
  </bookViews>
  <sheets>
    <sheet name="Table 1" sheetId="76" r:id="rId1"/>
    <sheet name="Figure 1" sheetId="34" r:id="rId2"/>
    <sheet name="Figure 2" sheetId="72" r:id="rId3"/>
    <sheet name="Figure 3" sheetId="71" r:id="rId4"/>
    <sheet name="Figure 4" sheetId="77" r:id="rId5"/>
    <sheet name="Table 2" sheetId="67" r:id="rId6"/>
    <sheet name="Figure 5" sheetId="78" r:id="rId7"/>
    <sheet name="Table 3" sheetId="30" r:id="rId8"/>
  </sheets>
  <definedNames/>
  <calcPr calcId="145621"/>
</workbook>
</file>

<file path=xl/sharedStrings.xml><?xml version="1.0" encoding="utf-8"?>
<sst xmlns="http://schemas.openxmlformats.org/spreadsheetml/2006/main" count="138" uniqueCount="102">
  <si>
    <t>Total</t>
  </si>
  <si>
    <t>Labour force, not directly employed by the holding</t>
  </si>
  <si>
    <t>:</t>
  </si>
  <si>
    <t>Number of holdings</t>
  </si>
  <si>
    <t>%</t>
  </si>
  <si>
    <t>ha</t>
  </si>
  <si>
    <t>Persons</t>
  </si>
  <si>
    <t>Cattle</t>
  </si>
  <si>
    <t>Pigs</t>
  </si>
  <si>
    <t>Poultry</t>
  </si>
  <si>
    <t>Livestock</t>
  </si>
  <si>
    <t>Holdings</t>
  </si>
  <si>
    <t xml:space="preserve">Total </t>
  </si>
  <si>
    <t>Other</t>
  </si>
  <si>
    <t>Sheep</t>
  </si>
  <si>
    <t>Mixed cropping</t>
  </si>
  <si>
    <t>Equidae</t>
  </si>
  <si>
    <t>Croatia</t>
  </si>
  <si>
    <t>EU-27</t>
  </si>
  <si>
    <t xml:space="preserve">Non-classified holdings 
</t>
  </si>
  <si>
    <t>Cereals</t>
  </si>
  <si>
    <t>Common wheat and spelt</t>
  </si>
  <si>
    <t>Barley</t>
  </si>
  <si>
    <t>Grain maize</t>
  </si>
  <si>
    <t>Soya</t>
  </si>
  <si>
    <t>Number of persons working on farms (regular labour force)</t>
  </si>
  <si>
    <t>-</t>
  </si>
  <si>
    <t>Specialist field crops</t>
  </si>
  <si>
    <t>Specialist horticulture</t>
  </si>
  <si>
    <t>Specialist permanent crops</t>
  </si>
  <si>
    <t>Specialist granivore</t>
  </si>
  <si>
    <t>Mixed crop-livestock</t>
  </si>
  <si>
    <t>Specialist grazing livestock</t>
  </si>
  <si>
    <t>Mixed livestock</t>
  </si>
  <si>
    <t>Specialist field crop</t>
  </si>
  <si>
    <t xml:space="preserve">             Family labour force</t>
  </si>
  <si>
    <t>Direct labour force</t>
  </si>
  <si>
    <t xml:space="preserve">   Regular labour force</t>
  </si>
  <si>
    <t xml:space="preserve">   Labour force, employed on a non-regular basis</t>
  </si>
  <si>
    <t>Annual work units</t>
  </si>
  <si>
    <t>Average area per holding (hectares)</t>
  </si>
  <si>
    <t>Livestock units (LSU)</t>
  </si>
  <si>
    <t>0 hectares</t>
  </si>
  <si>
    <t>Utilised agricultural area</t>
  </si>
  <si>
    <t>(% of utilised agricultural area)</t>
  </si>
  <si>
    <t>ARABLE LAND</t>
  </si>
  <si>
    <t>PERMANENT GRASSLAND AND MEADOW</t>
  </si>
  <si>
    <t>PERMANENT CROPS</t>
  </si>
  <si>
    <r>
      <t>Utilised agricultural area (hectares)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</si>
  <si>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KITCHEN GARDENS</t>
  </si>
  <si>
    <t xml:space="preserve">             Non-family labour force, employed on a regular basis, including group holders</t>
  </si>
  <si>
    <t>(units)</t>
  </si>
  <si>
    <t>Livestock unit (LSU) size classes</t>
  </si>
  <si>
    <t>&gt; 0–&lt; 5</t>
  </si>
  <si>
    <t>5–&lt; 10</t>
  </si>
  <si>
    <t>10–&lt; 15</t>
  </si>
  <si>
    <t>15–&lt; 20</t>
  </si>
  <si>
    <t>20–&lt; 50</t>
  </si>
  <si>
    <t>50–&lt; 100</t>
  </si>
  <si>
    <t>100–&lt; 500</t>
  </si>
  <si>
    <t>&gt;= 500</t>
  </si>
  <si>
    <t>(%, based on livestock units)</t>
  </si>
  <si>
    <t>(number of livestock units)</t>
  </si>
  <si>
    <t>&gt;0–&lt;2</t>
  </si>
  <si>
    <t>2–&lt;5</t>
  </si>
  <si>
    <t>5–&lt;10</t>
  </si>
  <si>
    <t>10–&lt;20</t>
  </si>
  <si>
    <t>20–&lt;30</t>
  </si>
  <si>
    <t>30–&lt;50</t>
  </si>
  <si>
    <t>50–&lt;100</t>
  </si>
  <si>
    <t>&gt;=100</t>
  </si>
  <si>
    <t>(%, utilised agriculture area size classes in hectares)</t>
  </si>
  <si>
    <t>(% of standard output)</t>
  </si>
  <si>
    <t>(% of holdings)</t>
  </si>
  <si>
    <r>
      <t>Source:</t>
    </r>
    <r>
      <rPr>
        <sz val="9"/>
        <color theme="1"/>
        <rFont val="Arial"/>
        <family val="2"/>
      </rPr>
      <t xml:space="preserve"> Eurostat (online data codes: ef_kvaareg and ef_olfaa)</t>
    </r>
  </si>
  <si>
    <r>
      <t>Source:</t>
    </r>
    <r>
      <rPr>
        <sz val="9"/>
        <color theme="1"/>
        <rFont val="Arial"/>
        <family val="2"/>
      </rPr>
      <t xml:space="preserve"> Eurostat (online data code: ef_kvaareg)</t>
    </r>
  </si>
  <si>
    <r>
      <t>Source:</t>
    </r>
    <r>
      <rPr>
        <sz val="9"/>
        <color theme="1"/>
        <rFont val="Arial"/>
        <family val="2"/>
      </rPr>
      <t xml:space="preserve"> Eurostat (online data code: ef_oluaareg)</t>
    </r>
  </si>
  <si>
    <r>
      <t>Source:</t>
    </r>
    <r>
      <rPr>
        <sz val="9"/>
        <color theme="1"/>
        <rFont val="Arial"/>
        <family val="2"/>
      </rPr>
      <t xml:space="preserve"> Eurostat (online data code: ef_oluft)</t>
    </r>
  </si>
  <si>
    <r>
      <t>Source:</t>
    </r>
    <r>
      <rPr>
        <sz val="9"/>
        <color theme="1"/>
        <rFont val="Arial"/>
        <family val="2"/>
      </rPr>
      <t xml:space="preserve"> Eurostat (online data code: ef_kvftreg)</t>
    </r>
  </si>
  <si>
    <r>
      <t>Source:</t>
    </r>
    <r>
      <rPr>
        <sz val="9"/>
        <color theme="1"/>
        <rFont val="Arial"/>
        <family val="2"/>
      </rPr>
      <t xml:space="preserve"> Eurostat (online data code: ef_olfftecs)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</si>
  <si>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EU-27: excluding common land in Greece.</t>
    </r>
  </si>
  <si>
    <r>
      <t>Source:</t>
    </r>
    <r>
      <rPr>
        <sz val="9"/>
        <rFont val="Arial"/>
        <family val="2"/>
      </rPr>
      <t xml:space="preserve"> Eurostat, Farm structure survey, 2010</t>
    </r>
  </si>
  <si>
    <t>Share of Croatia in EU-28 (%)</t>
  </si>
  <si>
    <t>START</t>
  </si>
  <si>
    <t>STOP</t>
  </si>
  <si>
    <t>Table 1: Key structural agricultural indicators, 2010</t>
  </si>
  <si>
    <t>Figure 1: Distribution of agricultural holdings and utilised agriculture area, by size class, Croatia, 2010</t>
  </si>
  <si>
    <t>Figure 3: Holdings by farm type, 2010</t>
  </si>
  <si>
    <t>Figure 4: Economic output of holdings, by farm type, 2010</t>
  </si>
  <si>
    <t>Table 2: Number of holdings with livestock, by livestock unit size class, Croatia, 2010</t>
  </si>
  <si>
    <t xml:space="preserve">Figure 5: Livestock, Croatia, 2010 </t>
  </si>
  <si>
    <t>Table 3: Agricultural labour force, Croatia, 2010</t>
  </si>
  <si>
    <t>Industrial crops</t>
  </si>
  <si>
    <t>Fodder crops</t>
  </si>
  <si>
    <t>Olive plantations</t>
  </si>
  <si>
    <t>Vineyards</t>
  </si>
  <si>
    <t>Fallow land (with and w/o subsidies)</t>
  </si>
  <si>
    <r>
      <t>Figure 2: Agricultural land use, 2010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</si>
  <si>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 entries in capital letters are higher level aggregates; entries in lower case are subcategories of the higher level aggregate below which they are found. For example, olive plantations and vineyards are two subcategories within permanent crops.</t>
    </r>
  </si>
  <si>
    <t>Number</t>
  </si>
  <si>
    <t xml:space="preserve">Utilised agricultural area </t>
  </si>
  <si>
    <t xml:space="preserve">Holdings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</si>
</sst>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0.0%"/>
    <numFmt numFmtId="167" formatCode="#,##0.0_i"/>
    <numFmt numFmtId="168" formatCode="#,##0_i"/>
    <numFmt numFmtId="169" formatCode="@_i"/>
  </numFmts>
  <fonts count="18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b/>
      <vertAlign val="superscript"/>
      <sz val="11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7" fontId="3" fillId="0" borderId="0" applyFill="0" applyBorder="0" applyProtection="0">
      <alignment horizontal="right"/>
    </xf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 wrapText="1"/>
    </xf>
    <xf numFmtId="0" fontId="5" fillId="0" borderId="0" xfId="23" applyFont="1" applyAlignment="1">
      <alignment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23" applyFont="1" applyAlignment="1">
      <alignment vertical="center"/>
      <protection/>
    </xf>
    <xf numFmtId="0" fontId="9" fillId="0" borderId="0" xfId="24" applyFont="1" applyFill="1" applyBorder="1" applyAlignment="1">
      <alignment vertical="center"/>
      <protection/>
    </xf>
    <xf numFmtId="168" fontId="8" fillId="3" borderId="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9" fontId="0" fillId="0" borderId="0" xfId="15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9" fontId="0" fillId="0" borderId="0" xfId="15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166" fontId="0" fillId="0" borderId="0" xfId="15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0" fillId="0" borderId="0" xfId="24" applyFont="1" applyAlignment="1">
      <alignment vertical="center"/>
      <protection/>
    </xf>
    <xf numFmtId="168" fontId="0" fillId="0" borderId="7" xfId="25" applyNumberFormat="1" applyFont="1" applyBorder="1" applyAlignment="1">
      <alignment horizontal="right" vertical="center"/>
    </xf>
    <xf numFmtId="168" fontId="0" fillId="0" borderId="8" xfId="25" applyNumberFormat="1" applyFont="1" applyBorder="1" applyAlignment="1">
      <alignment horizontal="right" vertical="center"/>
    </xf>
    <xf numFmtId="0" fontId="0" fillId="0" borderId="0" xfId="24" applyFont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168" fontId="0" fillId="0" borderId="0" xfId="25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4" fillId="0" borderId="0" xfId="23" applyFont="1" applyAlignment="1">
      <alignment horizontal="left" vertical="center"/>
      <protection/>
    </xf>
    <xf numFmtId="0" fontId="12" fillId="3" borderId="4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168" fontId="0" fillId="0" borderId="11" xfId="25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168" fontId="0" fillId="0" borderId="12" xfId="25" applyNumberFormat="1" applyFont="1" applyBorder="1" applyAlignment="1">
      <alignment horizontal="right" vertical="center"/>
    </xf>
    <xf numFmtId="0" fontId="0" fillId="0" borderId="0" xfId="23" applyFont="1" applyAlignment="1">
      <alignment horizontal="left" vertical="center"/>
      <protection/>
    </xf>
    <xf numFmtId="0" fontId="5" fillId="4" borderId="4" xfId="0" applyFont="1" applyFill="1" applyBorder="1" applyAlignment="1">
      <alignment horizontal="center" vertical="center"/>
    </xf>
    <xf numFmtId="168" fontId="0" fillId="2" borderId="3" xfId="25" applyNumberFormat="1" applyFont="1" applyFill="1" applyBorder="1" applyAlignment="1">
      <alignment horizontal="right" vertical="center"/>
    </xf>
    <xf numFmtId="168" fontId="0" fillId="2" borderId="1" xfId="25" applyNumberFormat="1" applyFont="1" applyFill="1" applyBorder="1" applyAlignment="1">
      <alignment horizontal="right" vertical="center"/>
    </xf>
    <xf numFmtId="167" fontId="0" fillId="2" borderId="1" xfId="25" applyNumberFormat="1" applyFont="1" applyFill="1" applyBorder="1" applyAlignment="1">
      <alignment horizontal="right" vertical="center"/>
    </xf>
    <xf numFmtId="168" fontId="0" fillId="2" borderId="5" xfId="25" applyNumberFormat="1" applyFont="1" applyFill="1" applyBorder="1" applyAlignment="1">
      <alignment horizontal="right" vertical="center"/>
    </xf>
    <xf numFmtId="168" fontId="0" fillId="2" borderId="2" xfId="25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 wrapText="1"/>
    </xf>
    <xf numFmtId="167" fontId="0" fillId="0" borderId="3" xfId="0" applyNumberFormat="1" applyFont="1" applyBorder="1" applyAlignment="1">
      <alignment horizontal="right" vertical="center"/>
    </xf>
    <xf numFmtId="167" fontId="0" fillId="0" borderId="1" xfId="0" applyNumberFormat="1" applyFont="1" applyBorder="1" applyAlignment="1">
      <alignment horizontal="right" vertical="center"/>
    </xf>
    <xf numFmtId="169" fontId="0" fillId="0" borderId="1" xfId="0" applyNumberFormat="1" applyFon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167" fontId="0" fillId="0" borderId="2" xfId="0" applyNumberFormat="1" applyFont="1" applyBorder="1" applyAlignment="1">
      <alignment horizontal="right" vertical="center"/>
    </xf>
    <xf numFmtId="168" fontId="0" fillId="3" borderId="4" xfId="25" applyNumberFormat="1" applyFont="1" applyFill="1" applyBorder="1" applyAlignment="1">
      <alignment horizontal="right" vertical="center"/>
    </xf>
    <xf numFmtId="168" fontId="0" fillId="0" borderId="3" xfId="25" applyNumberFormat="1" applyFont="1" applyFill="1" applyBorder="1" applyAlignment="1">
      <alignment horizontal="right" vertical="center"/>
    </xf>
    <xf numFmtId="168" fontId="0" fillId="0" borderId="1" xfId="25" applyNumberFormat="1" applyFont="1" applyFill="1" applyBorder="1" applyAlignment="1">
      <alignment horizontal="right" vertical="center"/>
    </xf>
    <xf numFmtId="168" fontId="0" fillId="0" borderId="5" xfId="25" applyNumberFormat="1" applyFont="1" applyFill="1" applyBorder="1" applyAlignment="1">
      <alignment horizontal="right" vertical="center"/>
    </xf>
    <xf numFmtId="168" fontId="0" fillId="0" borderId="2" xfId="25" applyNumberFormat="1" applyFont="1" applyFill="1" applyBorder="1" applyAlignment="1">
      <alignment horizontal="right" vertical="center"/>
    </xf>
    <xf numFmtId="169" fontId="0" fillId="3" borderId="4" xfId="25" applyNumberFormat="1" applyFont="1" applyFill="1" applyBorder="1" applyAlignment="1">
      <alignment horizontal="right" vertical="center"/>
    </xf>
    <xf numFmtId="169" fontId="0" fillId="0" borderId="5" xfId="25" applyNumberFormat="1" applyFont="1" applyBorder="1" applyAlignment="1">
      <alignment horizontal="right" vertical="center"/>
    </xf>
    <xf numFmtId="169" fontId="0" fillId="0" borderId="2" xfId="25" applyNumberFormat="1" applyFont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4" xfId="23"/>
    <cellStyle name="Normal 5" xfId="24"/>
    <cellStyle name="NumberCellStyle" xfId="25"/>
    <cellStyle name="Percent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"/>
          <c:y val="0.01475"/>
          <c:w val="0.90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1'!$E$13</c:f>
              <c:strCache>
                <c:ptCount val="1"/>
                <c:pt idx="0">
                  <c:v>Holdings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1'!$C$15:$C$22</c:f>
              <c:strCache/>
            </c:strRef>
          </c:cat>
          <c:val>
            <c:numRef>
              <c:f>'Figure 1'!$E$15:$E$22</c:f>
              <c:numCache/>
            </c:numRef>
          </c:val>
        </c:ser>
        <c:ser>
          <c:idx val="1"/>
          <c:order val="1"/>
          <c:tx>
            <c:strRef>
              <c:f>'Figure 1'!$G$13</c:f>
              <c:strCache>
                <c:ptCount val="1"/>
                <c:pt idx="0">
                  <c:v>Utilised agricultural area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1'!$C$15:$C$22</c:f>
              <c:strCache/>
            </c:strRef>
          </c:cat>
          <c:val>
            <c:numRef>
              <c:f>'Figure 1'!$G$15:$G$22</c:f>
              <c:numCache/>
            </c:numRef>
          </c:val>
        </c:ser>
        <c:axId val="57232895"/>
        <c:axId val="45334008"/>
      </c:bar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723289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75"/>
          <c:y val="0.9425"/>
          <c:w val="0.2395"/>
          <c:h val="0.03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55" r="0.7500000000000015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"/>
          <c:y val="0.05375"/>
          <c:w val="0.719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2'!$C$11:$C$24</c:f>
              <c:strCache/>
            </c:strRef>
          </c:cat>
          <c:val>
            <c:numRef>
              <c:f>'Figure 2'!$D$11:$D$24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EU-27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2'!$C$11:$C$24</c:f>
              <c:strCache/>
            </c:strRef>
          </c:cat>
          <c:val>
            <c:numRef>
              <c:f>'Figure 2'!$E$11:$E$24</c:f>
              <c:numCache/>
            </c:numRef>
          </c:val>
        </c:ser>
        <c:axId val="5352889"/>
        <c:axId val="48176002"/>
      </c:barChart>
      <c:catAx>
        <c:axId val="5352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  <c:max val="7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52889"/>
        <c:crosses val="autoZero"/>
        <c:crossBetween val="between"/>
        <c:dispUnits/>
        <c:majorUnit val="15"/>
      </c:valAx>
    </c:plotArea>
    <c:legend>
      <c:legendPos val="r"/>
      <c:layout>
        <c:manualLayout>
          <c:xMode val="edge"/>
          <c:yMode val="edge"/>
          <c:x val="0.58325"/>
          <c:y val="0.91"/>
          <c:w val="0.06675"/>
          <c:h val="0.07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5"/>
          <c:y val="0.028"/>
          <c:w val="0.775"/>
          <c:h val="0.81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3'!$D$10:$D$10</c:f>
              <c:strCache>
                <c:ptCount val="1"/>
                <c:pt idx="0">
                  <c:v>Croatia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3'!$C$11:$C$19</c:f>
              <c:strCache/>
            </c:strRef>
          </c:cat>
          <c:val>
            <c:numRef>
              <c:f>'Figure 3'!$D$11:$D$19</c:f>
              <c:numCache/>
            </c:numRef>
          </c:val>
        </c:ser>
        <c:ser>
          <c:idx val="1"/>
          <c:order val="1"/>
          <c:tx>
            <c:strRef>
              <c:f>'Figure 3'!$E$10:$E$10</c:f>
              <c:strCache>
                <c:ptCount val="1"/>
                <c:pt idx="0">
                  <c:v>EU-27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3'!$C$11:$C$19</c:f>
              <c:strCache/>
            </c:strRef>
          </c:cat>
          <c:val>
            <c:numRef>
              <c:f>'Figure 3'!$E$11:$E$19</c:f>
              <c:numCache/>
            </c:numRef>
          </c:val>
        </c:ser>
        <c:axId val="30930835"/>
        <c:axId val="9942060"/>
      </c:barChart>
      <c:catAx>
        <c:axId val="309308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93083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46"/>
          <c:y val="0.88575"/>
          <c:w val="0.06675"/>
          <c:h val="0.088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"/>
          <c:y val="0.03575"/>
          <c:w val="0.73975"/>
          <c:h val="0.81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  <c:ser>
          <c:idx val="0"/>
          <c:order val="1"/>
          <c:tx>
            <c:strRef>
              <c:f>'Figure 4'!$E$10</c:f>
              <c:strCache>
                <c:ptCount val="1"/>
                <c:pt idx="0">
                  <c:v>EU-27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4'!$E$11:$E$18</c:f>
              <c:numCache/>
            </c:numRef>
          </c:val>
        </c:ser>
        <c:axId val="22369677"/>
        <c:axId val="502"/>
      </c:barChart>
      <c:catAx>
        <c:axId val="223696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  <c:max val="3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6967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3925"/>
          <c:y val="0.89375"/>
          <c:w val="0.06675"/>
          <c:h val="0.09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"/>
          <c:y val="0.106"/>
          <c:w val="0.53"/>
          <c:h val="0.79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00975"/>
                  <c:y val="-0.003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"/>
                  <c:y val="-0.010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2"/>
                  <c:y val="-0.004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75"/>
                  <c:y val="0.0107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4"/>
                  <c:y val="-0.0182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395"/>
                  <c:y val="-0.0197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5'!$C$11:$C$16</c:f>
              <c:strCache/>
            </c:strRef>
          </c:cat>
          <c:val>
            <c:numRef>
              <c:f>'Figure 5'!$D$11:$D$16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7</xdr:row>
      <xdr:rowOff>66675</xdr:rowOff>
    </xdr:from>
    <xdr:to>
      <xdr:col>24</xdr:col>
      <xdr:colOff>66675</xdr:colOff>
      <xdr:row>49</xdr:row>
      <xdr:rowOff>57150</xdr:rowOff>
    </xdr:to>
    <xdr:graphicFrame macro="">
      <xdr:nvGraphicFramePr>
        <xdr:cNvPr id="6797" name="Chart 5"/>
        <xdr:cNvGraphicFramePr/>
      </xdr:nvGraphicFramePr>
      <xdr:xfrm>
        <a:off x="8677275" y="1190625"/>
        <a:ext cx="9525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6</xdr:row>
      <xdr:rowOff>76200</xdr:rowOff>
    </xdr:from>
    <xdr:to>
      <xdr:col>27</xdr:col>
      <xdr:colOff>47625</xdr:colOff>
      <xdr:row>49</xdr:row>
      <xdr:rowOff>57150</xdr:rowOff>
    </xdr:to>
    <xdr:graphicFrame macro="">
      <xdr:nvGraphicFramePr>
        <xdr:cNvPr id="4107328" name="Chart 1"/>
        <xdr:cNvGraphicFramePr/>
      </xdr:nvGraphicFramePr>
      <xdr:xfrm>
        <a:off x="8848725" y="1047750"/>
        <a:ext cx="95250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523875</xdr:colOff>
      <xdr:row>7</xdr:row>
      <xdr:rowOff>19050</xdr:rowOff>
    </xdr:from>
    <xdr:to>
      <xdr:col>21</xdr:col>
      <xdr:colOff>295275</xdr:colOff>
      <xdr:row>39</xdr:row>
      <xdr:rowOff>19050</xdr:rowOff>
    </xdr:to>
    <xdr:graphicFrame macro="">
      <xdr:nvGraphicFramePr>
        <xdr:cNvPr id="4034639" name="Chart 1"/>
        <xdr:cNvGraphicFramePr/>
      </xdr:nvGraphicFramePr>
      <xdr:xfrm>
        <a:off x="5381625" y="1143000"/>
        <a:ext cx="95250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561975</xdr:colOff>
      <xdr:row>8</xdr:row>
      <xdr:rowOff>142875</xdr:rowOff>
    </xdr:from>
    <xdr:to>
      <xdr:col>21</xdr:col>
      <xdr:colOff>333375</xdr:colOff>
      <xdr:row>38</xdr:row>
      <xdr:rowOff>85725</xdr:rowOff>
    </xdr:to>
    <xdr:graphicFrame macro="">
      <xdr:nvGraphicFramePr>
        <xdr:cNvPr id="4905994" name="Chart 1"/>
        <xdr:cNvGraphicFramePr/>
      </xdr:nvGraphicFramePr>
      <xdr:xfrm>
        <a:off x="4914900" y="1419225"/>
        <a:ext cx="9525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</xdr:row>
      <xdr:rowOff>19050</xdr:rowOff>
    </xdr:from>
    <xdr:to>
      <xdr:col>21</xdr:col>
      <xdr:colOff>542925</xdr:colOff>
      <xdr:row>50</xdr:row>
      <xdr:rowOff>142875</xdr:rowOff>
    </xdr:to>
    <xdr:graphicFrame macro="">
      <xdr:nvGraphicFramePr>
        <xdr:cNvPr id="2" name="Chart 2"/>
        <xdr:cNvGraphicFramePr/>
      </xdr:nvGraphicFramePr>
      <xdr:xfrm>
        <a:off x="5114925" y="1447800"/>
        <a:ext cx="9525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19"/>
  <sheetViews>
    <sheetView showGridLines="0" tabSelected="1" workbookViewId="0" topLeftCell="A1"/>
  </sheetViews>
  <sheetFormatPr defaultColWidth="9.140625" defaultRowHeight="12"/>
  <cols>
    <col min="1" max="2" width="9.140625" style="24" customWidth="1"/>
    <col min="3" max="3" width="54.140625" style="24" customWidth="1"/>
    <col min="4" max="6" width="29.57421875" style="24" customWidth="1"/>
    <col min="7" max="16384" width="9.140625" style="24" customWidth="1"/>
  </cols>
  <sheetData>
    <row r="1" ht="12" customHeight="1"/>
    <row r="2" ht="12" customHeight="1"/>
    <row r="3" ht="12" customHeight="1"/>
    <row r="4" ht="12" customHeight="1"/>
    <row r="5" ht="12" customHeight="1"/>
    <row r="6" ht="17.1" customHeight="1">
      <c r="C6" s="6" t="s">
        <v>85</v>
      </c>
    </row>
    <row r="7" ht="12" customHeight="1">
      <c r="C7" s="11"/>
    </row>
    <row r="8" ht="12" customHeight="1">
      <c r="C8" s="11"/>
    </row>
    <row r="9" ht="12" customHeight="1"/>
    <row r="10" spans="3:6" ht="12" customHeight="1">
      <c r="C10" s="57"/>
      <c r="D10" s="67" t="s">
        <v>17</v>
      </c>
      <c r="E10" s="67" t="s">
        <v>18</v>
      </c>
      <c r="F10" s="73" t="s">
        <v>82</v>
      </c>
    </row>
    <row r="11" spans="3:6" ht="12" customHeight="1">
      <c r="C11" s="58" t="s">
        <v>3</v>
      </c>
      <c r="D11" s="68">
        <v>233280</v>
      </c>
      <c r="E11" s="68">
        <v>12014710</v>
      </c>
      <c r="F11" s="74">
        <v>1.90463904689667</v>
      </c>
    </row>
    <row r="12" spans="3:6" ht="12" customHeight="1">
      <c r="C12" s="4" t="s">
        <v>48</v>
      </c>
      <c r="D12" s="69">
        <v>1316010</v>
      </c>
      <c r="E12" s="69">
        <v>172799570</v>
      </c>
      <c r="F12" s="75">
        <v>0.755825526928722</v>
      </c>
    </row>
    <row r="13" spans="3:6" ht="12" customHeight="1">
      <c r="C13" s="4" t="s">
        <v>40</v>
      </c>
      <c r="D13" s="70">
        <v>5.64133230452675</v>
      </c>
      <c r="E13" s="70">
        <v>14.382333822456</v>
      </c>
      <c r="F13" s="76" t="s">
        <v>26</v>
      </c>
    </row>
    <row r="14" spans="3:6" ht="12" customHeight="1">
      <c r="C14" s="59" t="s">
        <v>41</v>
      </c>
      <c r="D14" s="71">
        <v>1020180</v>
      </c>
      <c r="E14" s="71">
        <v>134192160</v>
      </c>
      <c r="F14" s="77">
        <v>0.754502140854895</v>
      </c>
    </row>
    <row r="15" spans="3:6" ht="12" customHeight="1">
      <c r="C15" s="5" t="s">
        <v>25</v>
      </c>
      <c r="D15" s="72">
        <v>513680</v>
      </c>
      <c r="E15" s="72">
        <v>24960570</v>
      </c>
      <c r="F15" s="78">
        <v>2.01646760944876</v>
      </c>
    </row>
    <row r="16" ht="12" customHeight="1"/>
    <row r="17" spans="3:5" ht="12" customHeight="1">
      <c r="C17" s="87" t="s">
        <v>80</v>
      </c>
      <c r="D17" s="87"/>
      <c r="E17" s="87"/>
    </row>
    <row r="18" ht="12" customHeight="1">
      <c r="C18" s="12" t="s">
        <v>74</v>
      </c>
    </row>
    <row r="19" ht="12">
      <c r="G19" s="56" t="s">
        <v>84</v>
      </c>
    </row>
  </sheetData>
  <mergeCells count="1"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6"/>
  <sheetViews>
    <sheetView showGridLines="0" workbookViewId="0" topLeftCell="A1"/>
  </sheetViews>
  <sheetFormatPr defaultColWidth="9.140625" defaultRowHeight="12"/>
  <cols>
    <col min="1" max="1" width="12.7109375" style="24" customWidth="1"/>
    <col min="2" max="2" width="10.28125" style="24" customWidth="1"/>
    <col min="3" max="3" width="11.8515625" style="24" customWidth="1"/>
    <col min="4" max="7" width="20.421875" style="24" customWidth="1"/>
    <col min="8" max="16384" width="9.140625" style="24" customWidth="1"/>
  </cols>
  <sheetData>
    <row r="1" ht="12" customHeight="1"/>
    <row r="2" ht="12" customHeight="1"/>
    <row r="3" ht="12" customHeight="1"/>
    <row r="4" ht="12" customHeight="1"/>
    <row r="5" spans="1:5" ht="12" customHeight="1">
      <c r="A5" s="29"/>
      <c r="B5" s="29"/>
      <c r="C5" s="29"/>
      <c r="D5" s="29"/>
      <c r="E5" s="29"/>
    </row>
    <row r="6" spans="1:5" ht="17.1" customHeight="1">
      <c r="A6" s="29"/>
      <c r="C6" s="51" t="s">
        <v>86</v>
      </c>
      <c r="D6" s="29"/>
      <c r="E6" s="29"/>
    </row>
    <row r="7" spans="1:5" ht="12" customHeight="1">
      <c r="A7" s="29"/>
      <c r="C7" s="52" t="s">
        <v>71</v>
      </c>
      <c r="D7" s="29"/>
      <c r="E7" s="29"/>
    </row>
    <row r="8" spans="1:5" ht="12" customHeight="1">
      <c r="A8" s="29"/>
      <c r="B8" s="29"/>
      <c r="C8" s="29"/>
      <c r="D8" s="29"/>
      <c r="E8" s="29"/>
    </row>
    <row r="9" spans="1:5" ht="12" customHeight="1">
      <c r="A9" s="29"/>
      <c r="B9" s="29"/>
      <c r="C9" s="29"/>
      <c r="D9" s="29"/>
      <c r="E9" s="29"/>
    </row>
    <row r="10" spans="3:7" ht="12">
      <c r="C10" s="32"/>
      <c r="D10" s="88" t="s">
        <v>101</v>
      </c>
      <c r="E10" s="88"/>
      <c r="F10" s="88" t="s">
        <v>100</v>
      </c>
      <c r="G10" s="88"/>
    </row>
    <row r="11" spans="3:7" ht="12">
      <c r="C11" s="32"/>
      <c r="D11" s="31" t="s">
        <v>99</v>
      </c>
      <c r="E11" s="31" t="s">
        <v>4</v>
      </c>
      <c r="F11" s="31" t="s">
        <v>5</v>
      </c>
      <c r="G11" s="31" t="s">
        <v>4</v>
      </c>
    </row>
    <row r="12" spans="3:7" ht="12">
      <c r="C12" s="30" t="s">
        <v>0</v>
      </c>
      <c r="D12" s="33">
        <v>233280</v>
      </c>
      <c r="E12" s="34">
        <f>+D12/$D$12</f>
        <v>1</v>
      </c>
      <c r="F12" s="33">
        <v>1316010</v>
      </c>
      <c r="G12" s="34">
        <f>+F12/$F$12</f>
        <v>1</v>
      </c>
    </row>
    <row r="13" spans="3:8" ht="12">
      <c r="C13" s="32"/>
      <c r="D13" s="35"/>
      <c r="E13" s="36" t="s">
        <v>11</v>
      </c>
      <c r="F13" s="35"/>
      <c r="G13" s="35" t="s">
        <v>43</v>
      </c>
      <c r="H13" s="37"/>
    </row>
    <row r="14" spans="3:7" ht="12">
      <c r="C14" s="30" t="s">
        <v>42</v>
      </c>
      <c r="D14" s="38">
        <v>230</v>
      </c>
      <c r="E14" s="39">
        <f aca="true" t="shared" si="0" ref="E14:E22">+D14/$D$12</f>
        <v>0.0009859396433470507</v>
      </c>
      <c r="F14" s="38">
        <v>0</v>
      </c>
      <c r="G14" s="39">
        <f aca="true" t="shared" si="1" ref="G14:G22">+F14/$F$12</f>
        <v>0</v>
      </c>
    </row>
    <row r="15" spans="3:7" ht="12">
      <c r="C15" s="30" t="s">
        <v>63</v>
      </c>
      <c r="D15" s="38">
        <v>122560</v>
      </c>
      <c r="E15" s="39">
        <f t="shared" si="0"/>
        <v>0.5253772290809328</v>
      </c>
      <c r="F15" s="38">
        <v>100680</v>
      </c>
      <c r="G15" s="39">
        <f t="shared" si="1"/>
        <v>0.07650397793329838</v>
      </c>
    </row>
    <row r="16" spans="3:7" ht="12">
      <c r="C16" s="30" t="s">
        <v>64</v>
      </c>
      <c r="D16" s="38">
        <v>55430</v>
      </c>
      <c r="E16" s="39">
        <f t="shared" si="0"/>
        <v>0.23761145404663922</v>
      </c>
      <c r="F16" s="38">
        <v>177470</v>
      </c>
      <c r="G16" s="39">
        <f t="shared" si="1"/>
        <v>0.1348545983693133</v>
      </c>
    </row>
    <row r="17" spans="3:7" ht="12">
      <c r="C17" s="30" t="s">
        <v>65</v>
      </c>
      <c r="D17" s="38">
        <v>30240</v>
      </c>
      <c r="E17" s="39">
        <f t="shared" si="0"/>
        <v>0.12962962962962962</v>
      </c>
      <c r="F17" s="38">
        <v>208860</v>
      </c>
      <c r="G17" s="39">
        <f t="shared" si="1"/>
        <v>0.15870700070668156</v>
      </c>
    </row>
    <row r="18" spans="3:7" ht="12">
      <c r="C18" s="30" t="s">
        <v>66</v>
      </c>
      <c r="D18" s="38">
        <v>13880</v>
      </c>
      <c r="E18" s="39">
        <f t="shared" si="0"/>
        <v>0.059499314128943756</v>
      </c>
      <c r="F18" s="38">
        <v>188580</v>
      </c>
      <c r="G18" s="39">
        <f t="shared" si="1"/>
        <v>0.14329678345909225</v>
      </c>
    </row>
    <row r="19" spans="3:7" ht="12">
      <c r="C19" s="30" t="s">
        <v>67</v>
      </c>
      <c r="D19" s="38">
        <v>4330</v>
      </c>
      <c r="E19" s="39">
        <f t="shared" si="0"/>
        <v>0.01856138545953361</v>
      </c>
      <c r="F19" s="38">
        <v>103090</v>
      </c>
      <c r="G19" s="39"/>
    </row>
    <row r="20" spans="3:7" ht="12">
      <c r="C20" s="30" t="s">
        <v>68</v>
      </c>
      <c r="D20" s="38">
        <v>3470</v>
      </c>
      <c r="E20" s="39">
        <f t="shared" si="0"/>
        <v>0.014874828532235939</v>
      </c>
      <c r="F20" s="38">
        <v>132300</v>
      </c>
      <c r="G20" s="39">
        <f t="shared" si="1"/>
        <v>0.1005311509790959</v>
      </c>
    </row>
    <row r="21" spans="3:7" ht="12">
      <c r="C21" s="30" t="s">
        <v>69</v>
      </c>
      <c r="D21" s="38">
        <v>2290</v>
      </c>
      <c r="E21" s="39">
        <f t="shared" si="0"/>
        <v>0.009816529492455418</v>
      </c>
      <c r="F21" s="38">
        <v>154230</v>
      </c>
      <c r="G21" s="39">
        <f t="shared" si="1"/>
        <v>0.11719515809150387</v>
      </c>
    </row>
    <row r="22" spans="3:7" ht="12">
      <c r="C22" s="30" t="s">
        <v>70</v>
      </c>
      <c r="D22" s="38">
        <v>850</v>
      </c>
      <c r="E22" s="39">
        <f t="shared" si="0"/>
        <v>0.003643689986282579</v>
      </c>
      <c r="F22" s="38">
        <v>250790</v>
      </c>
      <c r="G22" s="39">
        <f t="shared" si="1"/>
        <v>0.19056846072598232</v>
      </c>
    </row>
    <row r="23" spans="2:7" ht="12">
      <c r="B23" s="38"/>
      <c r="C23" s="29"/>
      <c r="D23" s="29"/>
      <c r="E23" s="29"/>
      <c r="F23" s="29"/>
      <c r="G23" s="29"/>
    </row>
    <row r="24" spans="2:7" ht="12">
      <c r="B24" s="56" t="s">
        <v>83</v>
      </c>
      <c r="C24" s="20" t="s">
        <v>75</v>
      </c>
      <c r="D24" s="40"/>
      <c r="E24" s="29"/>
      <c r="F24" s="41"/>
      <c r="G24" s="29"/>
    </row>
    <row r="25" ht="12">
      <c r="F25" s="56" t="s">
        <v>84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>
      <c r="B35" s="19"/>
    </row>
    <row r="36" ht="12" customHeight="1"/>
    <row r="37" ht="12" customHeight="1"/>
    <row r="38" ht="12" customHeight="1"/>
    <row r="39" spans="9:14" ht="12" customHeight="1">
      <c r="I39" s="1"/>
      <c r="J39" s="1"/>
      <c r="K39" s="1"/>
      <c r="L39" s="1"/>
      <c r="M39" s="1"/>
      <c r="N39" s="1"/>
    </row>
    <row r="40" spans="9:14" ht="12" customHeight="1">
      <c r="I40" s="1"/>
      <c r="J40" s="1"/>
      <c r="K40" s="1"/>
      <c r="L40" s="1"/>
      <c r="M40" s="1"/>
      <c r="N40" s="1"/>
    </row>
    <row r="41" spans="9:14" ht="12" customHeight="1">
      <c r="I41" s="1"/>
      <c r="J41" s="1"/>
      <c r="K41" s="1"/>
      <c r="L41" s="1"/>
      <c r="M41" s="1"/>
      <c r="N41" s="1"/>
    </row>
    <row r="42" spans="9:14" s="37" customFormat="1" ht="12" customHeight="1">
      <c r="I42" s="1"/>
      <c r="J42" s="1"/>
      <c r="K42" s="1"/>
      <c r="L42" s="1"/>
      <c r="M42" s="1"/>
      <c r="N42" s="1"/>
    </row>
    <row r="43" spans="9:14" ht="12" customHeight="1">
      <c r="I43" s="1"/>
      <c r="J43" s="1"/>
      <c r="K43" s="1"/>
      <c r="L43" s="1"/>
      <c r="M43" s="1"/>
      <c r="N43" s="1"/>
    </row>
    <row r="44" spans="9:14" ht="12" customHeight="1">
      <c r="I44" s="1"/>
      <c r="J44" s="1"/>
      <c r="K44" s="1"/>
      <c r="L44" s="1"/>
      <c r="M44" s="1"/>
      <c r="N44" s="1"/>
    </row>
    <row r="45" spans="9:14" ht="12" customHeight="1">
      <c r="I45" s="1"/>
      <c r="J45" s="1"/>
      <c r="K45" s="1"/>
      <c r="L45" s="1"/>
      <c r="M45" s="1"/>
      <c r="N45" s="1"/>
    </row>
    <row r="46" ht="12" customHeight="1">
      <c r="G46" s="42"/>
    </row>
    <row r="47" ht="12" customHeight="1"/>
    <row r="48" ht="12" customHeight="1"/>
    <row r="49" ht="12" customHeight="1"/>
    <row r="50" ht="12" customHeight="1"/>
  </sheetData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28"/>
  <sheetViews>
    <sheetView showGridLines="0" workbookViewId="0" topLeftCell="A1"/>
  </sheetViews>
  <sheetFormatPr defaultColWidth="9.140625" defaultRowHeight="12"/>
  <cols>
    <col min="1" max="2" width="9.140625" style="24" customWidth="1"/>
    <col min="3" max="3" width="37.140625" style="24" customWidth="1"/>
    <col min="4" max="16384" width="9.140625" style="24" customWidth="1"/>
  </cols>
  <sheetData>
    <row r="1" ht="12" customHeight="1"/>
    <row r="2" ht="12" customHeight="1"/>
    <row r="3" ht="12" customHeight="1"/>
    <row r="4" ht="12" customHeight="1"/>
    <row r="5" ht="12" customHeight="1"/>
    <row r="6" ht="17.1" customHeight="1">
      <c r="C6" s="6" t="s">
        <v>97</v>
      </c>
    </row>
    <row r="7" ht="12" customHeight="1">
      <c r="C7" s="7" t="s">
        <v>44</v>
      </c>
    </row>
    <row r="8" ht="12" customHeight="1"/>
    <row r="9" ht="12" customHeight="1"/>
    <row r="10" spans="4:5" ht="12">
      <c r="D10" s="43" t="s">
        <v>17</v>
      </c>
      <c r="E10" s="43" t="s">
        <v>18</v>
      </c>
    </row>
    <row r="11" spans="3:5" ht="12">
      <c r="C11" s="24" t="s">
        <v>45</v>
      </c>
      <c r="D11" s="44">
        <v>68.02531895654288</v>
      </c>
      <c r="E11" s="44">
        <v>59.62249211615514</v>
      </c>
    </row>
    <row r="12" spans="3:5" ht="12">
      <c r="C12" s="24" t="s">
        <v>20</v>
      </c>
      <c r="D12" s="44">
        <v>44.23750579402892</v>
      </c>
      <c r="E12" s="44">
        <v>32.4625749936762</v>
      </c>
    </row>
    <row r="13" spans="3:5" ht="12">
      <c r="C13" s="24" t="s">
        <v>21</v>
      </c>
      <c r="D13" s="44">
        <v>13.205066830799158</v>
      </c>
      <c r="E13" s="44">
        <v>13.155229495073396</v>
      </c>
    </row>
    <row r="14" spans="3:5" ht="12">
      <c r="C14" s="24" t="s">
        <v>22</v>
      </c>
      <c r="D14" s="44">
        <v>4.512883640701818</v>
      </c>
      <c r="E14" s="44">
        <v>7.138565217494465</v>
      </c>
    </row>
    <row r="15" spans="3:5" ht="12">
      <c r="C15" s="24" t="s">
        <v>23</v>
      </c>
      <c r="D15" s="44">
        <v>23.590246274724354</v>
      </c>
      <c r="E15" s="44">
        <v>4.571081976650753</v>
      </c>
    </row>
    <row r="16" spans="3:5" ht="12">
      <c r="C16" s="24" t="s">
        <v>92</v>
      </c>
      <c r="D16" s="44">
        <v>9.512085774424206</v>
      </c>
      <c r="E16" s="44">
        <v>7.225747147403203</v>
      </c>
    </row>
    <row r="17" spans="3:5" ht="12">
      <c r="C17" s="24" t="s">
        <v>24</v>
      </c>
      <c r="D17" s="44">
        <v>4.628384282794204</v>
      </c>
      <c r="E17" s="44">
        <v>0.22861167999434256</v>
      </c>
    </row>
    <row r="18" spans="3:5" ht="12">
      <c r="C18" s="24" t="s">
        <v>93</v>
      </c>
      <c r="D18" s="44">
        <v>9.567556477534366</v>
      </c>
      <c r="E18" s="44">
        <v>11.485717238763963</v>
      </c>
    </row>
    <row r="19" spans="3:5" ht="12">
      <c r="C19" s="24" t="s">
        <v>96</v>
      </c>
      <c r="D19" s="44">
        <v>0.8609357071754774</v>
      </c>
      <c r="E19" s="44">
        <v>4.279952779975089</v>
      </c>
    </row>
    <row r="20" spans="3:5" ht="12">
      <c r="C20" s="24" t="s">
        <v>46</v>
      </c>
      <c r="D20" s="44">
        <v>25.780199238607608</v>
      </c>
      <c r="E20" s="44">
        <v>34.028690001948505</v>
      </c>
    </row>
    <row r="21" spans="3:5" ht="12">
      <c r="C21" s="24" t="s">
        <v>47</v>
      </c>
      <c r="D21" s="44">
        <v>5.949802813048533</v>
      </c>
      <c r="E21" s="44">
        <v>6.148354420094911</v>
      </c>
    </row>
    <row r="22" spans="3:5" ht="12">
      <c r="C22" s="24" t="s">
        <v>94</v>
      </c>
      <c r="D22" s="44">
        <v>1.2993822235393349</v>
      </c>
      <c r="E22" s="44">
        <v>2.5169159853812135</v>
      </c>
    </row>
    <row r="23" spans="3:5" ht="12">
      <c r="C23" s="24" t="s">
        <v>95</v>
      </c>
      <c r="D23" s="44">
        <v>2.3046937333302937</v>
      </c>
      <c r="E23" s="44">
        <v>1.7567925660926125</v>
      </c>
    </row>
    <row r="24" spans="3:5" ht="12">
      <c r="C24" s="24" t="s">
        <v>49</v>
      </c>
      <c r="D24" s="44">
        <v>0.24467899180097416</v>
      </c>
      <c r="E24" s="44">
        <v>0.20044031359568779</v>
      </c>
    </row>
    <row r="26" spans="2:10" ht="24" customHeight="1">
      <c r="B26" s="56" t="s">
        <v>83</v>
      </c>
      <c r="C26" s="89" t="s">
        <v>98</v>
      </c>
      <c r="D26" s="89"/>
      <c r="E26" s="89"/>
      <c r="F26" s="89"/>
      <c r="G26" s="89"/>
      <c r="H26" s="89"/>
      <c r="I26" s="89"/>
      <c r="J26" s="89"/>
    </row>
    <row r="27" ht="12">
      <c r="C27" s="20" t="s">
        <v>76</v>
      </c>
    </row>
    <row r="28" ht="12">
      <c r="H28" s="56" t="s">
        <v>84</v>
      </c>
    </row>
  </sheetData>
  <mergeCells count="1">
    <mergeCell ref="C26:J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2"/>
  <sheetViews>
    <sheetView showGridLines="0" workbookViewId="0" topLeftCell="A1"/>
  </sheetViews>
  <sheetFormatPr defaultColWidth="9.140625" defaultRowHeight="12"/>
  <cols>
    <col min="1" max="2" width="9.140625" style="24" customWidth="1"/>
    <col min="3" max="3" width="36.28125" style="24" bestFit="1" customWidth="1"/>
    <col min="4" max="16384" width="9.140625" style="24" customWidth="1"/>
  </cols>
  <sheetData>
    <row r="1" ht="12" customHeight="1"/>
    <row r="2" ht="12" customHeight="1"/>
    <row r="3" ht="12" customHeight="1"/>
    <row r="4" ht="12" customHeight="1"/>
    <row r="5" ht="12" customHeight="1"/>
    <row r="6" ht="17.1" customHeight="1">
      <c r="C6" s="6" t="s">
        <v>87</v>
      </c>
    </row>
    <row r="7" ht="12" customHeight="1">
      <c r="C7" s="7" t="s">
        <v>73</v>
      </c>
    </row>
    <row r="8" ht="12" customHeight="1"/>
    <row r="9" ht="12" customHeight="1"/>
    <row r="10" spans="3:5" ht="12" customHeight="1">
      <c r="C10" s="25"/>
      <c r="D10" s="26" t="s">
        <v>17</v>
      </c>
      <c r="E10" s="26" t="s">
        <v>18</v>
      </c>
    </row>
    <row r="11" spans="3:5" ht="12" customHeight="1">
      <c r="C11" s="27" t="s">
        <v>31</v>
      </c>
      <c r="D11" s="28">
        <v>22.61231138545953</v>
      </c>
      <c r="E11" s="28">
        <v>12.638673759083657</v>
      </c>
    </row>
    <row r="12" spans="3:5" ht="12" customHeight="1">
      <c r="C12" s="27" t="s">
        <v>27</v>
      </c>
      <c r="D12" s="28">
        <v>18.179869684499312</v>
      </c>
      <c r="E12" s="28">
        <v>25.00251774699514</v>
      </c>
    </row>
    <row r="13" spans="3:5" ht="12" customHeight="1">
      <c r="C13" s="27" t="s">
        <v>32</v>
      </c>
      <c r="D13" s="28">
        <v>16.122256515775035</v>
      </c>
      <c r="E13" s="28">
        <v>15.76059680175385</v>
      </c>
    </row>
    <row r="14" spans="3:5" ht="12" customHeight="1">
      <c r="C14" s="27" t="s">
        <v>29</v>
      </c>
      <c r="D14" s="28">
        <v>14.566186556927295</v>
      </c>
      <c r="E14" s="28">
        <v>20.21505304747264</v>
      </c>
    </row>
    <row r="15" spans="3:5" ht="12" customHeight="1">
      <c r="C15" s="27" t="s">
        <v>30</v>
      </c>
      <c r="D15" s="28">
        <v>10.76388888888889</v>
      </c>
      <c r="E15" s="28">
        <v>11.639981322895018</v>
      </c>
    </row>
    <row r="16" spans="3:5" ht="12" customHeight="1">
      <c r="C16" s="27" t="s">
        <v>15</v>
      </c>
      <c r="D16" s="28">
        <v>10.258058984910837</v>
      </c>
      <c r="E16" s="28">
        <v>4.225819849168229</v>
      </c>
    </row>
    <row r="17" spans="3:5" ht="12" customHeight="1">
      <c r="C17" s="27" t="s">
        <v>33</v>
      </c>
      <c r="D17" s="28">
        <v>6.837277091906721</v>
      </c>
      <c r="E17" s="28">
        <v>6.510103032033232</v>
      </c>
    </row>
    <row r="18" spans="3:5" ht="12" customHeight="1">
      <c r="C18" s="27" t="s">
        <v>28</v>
      </c>
      <c r="D18" s="28">
        <v>0.5186899862825789</v>
      </c>
      <c r="E18" s="28">
        <v>2.0089540238590864</v>
      </c>
    </row>
    <row r="19" spans="3:5" ht="12" customHeight="1">
      <c r="C19" s="27" t="s">
        <v>19</v>
      </c>
      <c r="D19" s="28">
        <v>0.15003429355281206</v>
      </c>
      <c r="E19" s="28">
        <v>2.000547661991009</v>
      </c>
    </row>
    <row r="20" ht="12"/>
    <row r="21" spans="2:3" ht="12">
      <c r="B21" s="56" t="s">
        <v>83</v>
      </c>
      <c r="C21" s="20" t="s">
        <v>77</v>
      </c>
    </row>
    <row r="22" ht="12">
      <c r="E22" s="56" t="s">
        <v>84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1"/>
  <sheetViews>
    <sheetView showGridLines="0" workbookViewId="0" topLeftCell="A1"/>
  </sheetViews>
  <sheetFormatPr defaultColWidth="9.140625" defaultRowHeight="12"/>
  <cols>
    <col min="1" max="2" width="9.140625" style="24" customWidth="1"/>
    <col min="3" max="3" width="28.7109375" style="24" customWidth="1"/>
    <col min="4" max="16384" width="9.140625" style="24" customWidth="1"/>
  </cols>
  <sheetData>
    <row r="1" ht="12" customHeight="1"/>
    <row r="2" ht="12" customHeight="1"/>
    <row r="3" ht="12" customHeight="1"/>
    <row r="4" ht="12" customHeight="1"/>
    <row r="5" ht="12" customHeight="1"/>
    <row r="6" ht="17.1" customHeight="1">
      <c r="C6" s="6" t="s">
        <v>88</v>
      </c>
    </row>
    <row r="7" ht="12" customHeight="1">
      <c r="C7" s="7" t="s">
        <v>72</v>
      </c>
    </row>
    <row r="8" ht="12" customHeight="1"/>
    <row r="9" ht="12" customHeight="1"/>
    <row r="10" spans="4:5" ht="12">
      <c r="D10" s="43" t="s">
        <v>17</v>
      </c>
      <c r="E10" s="43" t="s">
        <v>18</v>
      </c>
    </row>
    <row r="11" spans="3:5" ht="12">
      <c r="C11" s="24" t="s">
        <v>32</v>
      </c>
      <c r="D11" s="44">
        <v>33.37582249562642</v>
      </c>
      <c r="E11" s="44">
        <v>26.531213704154677</v>
      </c>
    </row>
    <row r="12" spans="3:5" ht="12">
      <c r="C12" s="24" t="s">
        <v>34</v>
      </c>
      <c r="D12" s="44">
        <v>18.722703060722523</v>
      </c>
      <c r="E12" s="44">
        <v>17.79248893063836</v>
      </c>
    </row>
    <row r="13" spans="3:5" ht="12">
      <c r="C13" s="24" t="s">
        <v>31</v>
      </c>
      <c r="D13" s="44">
        <v>14.854148464214711</v>
      </c>
      <c r="E13" s="44">
        <v>8.254068691958892</v>
      </c>
    </row>
    <row r="14" spans="3:5" ht="12">
      <c r="C14" s="24" t="s">
        <v>30</v>
      </c>
      <c r="D14" s="44">
        <v>10.46388421835605</v>
      </c>
      <c r="E14" s="44">
        <v>17.887817466965284</v>
      </c>
    </row>
    <row r="15" spans="3:5" ht="12">
      <c r="C15" s="24" t="s">
        <v>29</v>
      </c>
      <c r="D15" s="44">
        <v>8.396276565333945</v>
      </c>
      <c r="E15" s="44">
        <v>13.464867750948843</v>
      </c>
    </row>
    <row r="16" spans="3:5" ht="12">
      <c r="C16" s="24" t="s">
        <v>33</v>
      </c>
      <c r="D16" s="44">
        <v>7.494517074134409</v>
      </c>
      <c r="E16" s="44">
        <v>3.685179128689665</v>
      </c>
    </row>
    <row r="17" spans="3:5" ht="12">
      <c r="C17" s="24" t="s">
        <v>15</v>
      </c>
      <c r="D17" s="44">
        <v>4.722637026614441</v>
      </c>
      <c r="E17" s="44">
        <v>2.741453705324405</v>
      </c>
    </row>
    <row r="18" spans="3:5" ht="12">
      <c r="C18" s="24" t="s">
        <v>28</v>
      </c>
      <c r="D18" s="44">
        <v>1.9700110949974985</v>
      </c>
      <c r="E18" s="44">
        <v>9.638768367362793</v>
      </c>
    </row>
    <row r="19" ht="12"/>
    <row r="20" spans="2:3" ht="12">
      <c r="B20" s="56" t="s">
        <v>83</v>
      </c>
      <c r="C20" s="20" t="s">
        <v>78</v>
      </c>
    </row>
    <row r="21" ht="12">
      <c r="E21" s="56" t="s">
        <v>84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70"/>
  <sheetViews>
    <sheetView showGridLines="0" workbookViewId="0" topLeftCell="A1"/>
  </sheetViews>
  <sheetFormatPr defaultColWidth="9.140625" defaultRowHeight="12"/>
  <cols>
    <col min="1" max="2" width="9.140625" style="24" customWidth="1"/>
    <col min="3" max="3" width="14.8515625" style="24" customWidth="1"/>
    <col min="4" max="11" width="16.00390625" style="24" customWidth="1"/>
    <col min="12" max="16384" width="9.140625" style="24" customWidth="1"/>
  </cols>
  <sheetData>
    <row r="1" ht="12" customHeight="1"/>
    <row r="2" ht="12" customHeight="1"/>
    <row r="3" ht="12" customHeight="1"/>
    <row r="4" ht="12" customHeight="1"/>
    <row r="5" ht="12" customHeight="1"/>
    <row r="6" spans="3:8" ht="17.1" customHeight="1">
      <c r="C6" s="60" t="s">
        <v>89</v>
      </c>
      <c r="D6" s="45"/>
      <c r="E6" s="45"/>
      <c r="F6" s="45"/>
      <c r="G6" s="45"/>
      <c r="H6" s="45"/>
    </row>
    <row r="7" spans="3:8" ht="12" customHeight="1">
      <c r="C7" s="2"/>
      <c r="D7" s="45"/>
      <c r="E7" s="45"/>
      <c r="F7" s="45"/>
      <c r="G7" s="45"/>
      <c r="H7" s="45"/>
    </row>
    <row r="8" spans="3:8" ht="12" customHeight="1">
      <c r="C8" s="2"/>
      <c r="D8" s="45"/>
      <c r="E8" s="45"/>
      <c r="F8" s="45"/>
      <c r="G8" s="45"/>
      <c r="H8" s="45"/>
    </row>
    <row r="9" spans="3:8" ht="12" customHeight="1">
      <c r="C9" s="2"/>
      <c r="D9" s="45"/>
      <c r="E9" s="45"/>
      <c r="F9" s="45"/>
      <c r="G9" s="45"/>
      <c r="H9" s="45"/>
    </row>
    <row r="10" spans="3:11" ht="12" customHeight="1">
      <c r="C10" s="95" t="s">
        <v>52</v>
      </c>
      <c r="D10" s="90" t="s">
        <v>3</v>
      </c>
      <c r="E10" s="90" t="s">
        <v>10</v>
      </c>
      <c r="F10" s="93"/>
      <c r="G10" s="93"/>
      <c r="H10" s="93"/>
      <c r="I10" s="93"/>
      <c r="J10" s="93"/>
      <c r="K10" s="93"/>
    </row>
    <row r="11" spans="3:11" ht="12" customHeight="1">
      <c r="C11" s="96"/>
      <c r="D11" s="91"/>
      <c r="E11" s="53" t="s">
        <v>12</v>
      </c>
      <c r="F11" s="54" t="s">
        <v>16</v>
      </c>
      <c r="G11" s="54" t="s">
        <v>7</v>
      </c>
      <c r="H11" s="54" t="s">
        <v>14</v>
      </c>
      <c r="I11" s="54" t="s">
        <v>8</v>
      </c>
      <c r="J11" s="54" t="s">
        <v>9</v>
      </c>
      <c r="K11" s="55" t="s">
        <v>13</v>
      </c>
    </row>
    <row r="12" spans="3:11" ht="12" customHeight="1">
      <c r="C12" s="97"/>
      <c r="D12" s="92"/>
      <c r="E12" s="92" t="s">
        <v>62</v>
      </c>
      <c r="F12" s="94"/>
      <c r="G12" s="94"/>
      <c r="H12" s="94"/>
      <c r="I12" s="94"/>
      <c r="J12" s="94"/>
      <c r="K12" s="94"/>
    </row>
    <row r="13" spans="3:11" ht="12" customHeight="1">
      <c r="C13" s="61" t="s">
        <v>0</v>
      </c>
      <c r="D13" s="23">
        <v>194090</v>
      </c>
      <c r="E13" s="23">
        <v>1020180</v>
      </c>
      <c r="F13" s="23">
        <v>14220</v>
      </c>
      <c r="G13" s="23">
        <v>373090</v>
      </c>
      <c r="H13" s="23">
        <v>88620</v>
      </c>
      <c r="I13" s="23">
        <v>381420</v>
      </c>
      <c r="J13" s="23">
        <v>150810</v>
      </c>
      <c r="K13" s="23">
        <v>12030</v>
      </c>
    </row>
    <row r="14" spans="3:11" ht="12" customHeight="1">
      <c r="C14" s="8">
        <v>0</v>
      </c>
      <c r="D14" s="46">
        <v>990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3:19" ht="12" customHeight="1">
      <c r="C15" s="9" t="s">
        <v>53</v>
      </c>
      <c r="D15" s="47">
        <v>157490</v>
      </c>
      <c r="E15" s="47">
        <v>250910</v>
      </c>
      <c r="F15" s="47">
        <v>2670</v>
      </c>
      <c r="G15" s="47">
        <v>39230</v>
      </c>
      <c r="H15" s="47">
        <v>28510</v>
      </c>
      <c r="I15" s="47">
        <v>126130</v>
      </c>
      <c r="J15" s="47">
        <v>48300</v>
      </c>
      <c r="K15" s="47">
        <v>6080</v>
      </c>
      <c r="M15" s="44"/>
      <c r="N15" s="44"/>
      <c r="O15" s="44"/>
      <c r="P15" s="44"/>
      <c r="Q15" s="44"/>
      <c r="R15" s="44"/>
      <c r="S15" s="44"/>
    </row>
    <row r="16" spans="3:19" ht="12" customHeight="1">
      <c r="C16" s="9" t="s">
        <v>54</v>
      </c>
      <c r="D16" s="47">
        <v>19610</v>
      </c>
      <c r="E16" s="47">
        <v>135930</v>
      </c>
      <c r="F16" s="47">
        <v>2620</v>
      </c>
      <c r="G16" s="47">
        <v>55240</v>
      </c>
      <c r="H16" s="47">
        <v>20890</v>
      </c>
      <c r="I16" s="47">
        <v>45180</v>
      </c>
      <c r="J16" s="47">
        <v>9930</v>
      </c>
      <c r="K16" s="47">
        <v>2090</v>
      </c>
      <c r="M16" s="44"/>
      <c r="N16" s="44"/>
      <c r="O16" s="44"/>
      <c r="P16" s="44"/>
      <c r="Q16" s="44"/>
      <c r="R16" s="44"/>
      <c r="S16" s="44"/>
    </row>
    <row r="17" spans="3:19" ht="12" customHeight="1">
      <c r="C17" s="9" t="s">
        <v>55</v>
      </c>
      <c r="D17" s="47">
        <v>6360</v>
      </c>
      <c r="E17" s="47">
        <v>77340</v>
      </c>
      <c r="F17" s="47">
        <v>1150</v>
      </c>
      <c r="G17" s="47">
        <v>44020</v>
      </c>
      <c r="H17" s="47">
        <v>9540</v>
      </c>
      <c r="I17" s="47">
        <v>18650</v>
      </c>
      <c r="J17" s="47">
        <v>2820</v>
      </c>
      <c r="K17" s="47">
        <v>1170</v>
      </c>
      <c r="M17" s="44"/>
      <c r="N17" s="44"/>
      <c r="O17" s="44"/>
      <c r="P17" s="44"/>
      <c r="Q17" s="44"/>
      <c r="R17" s="44"/>
      <c r="S17" s="44"/>
    </row>
    <row r="18" spans="3:19" ht="12" customHeight="1">
      <c r="C18" s="9" t="s">
        <v>56</v>
      </c>
      <c r="D18" s="47">
        <v>3160</v>
      </c>
      <c r="E18" s="47">
        <v>54360</v>
      </c>
      <c r="F18" s="47">
        <v>1490</v>
      </c>
      <c r="G18" s="47">
        <v>30220</v>
      </c>
      <c r="H18" s="47">
        <v>8740</v>
      </c>
      <c r="I18" s="47">
        <v>11090</v>
      </c>
      <c r="J18" s="47">
        <v>1940</v>
      </c>
      <c r="K18" s="47">
        <v>890</v>
      </c>
      <c r="M18" s="44"/>
      <c r="N18" s="44"/>
      <c r="O18" s="44"/>
      <c r="P18" s="44"/>
      <c r="Q18" s="44"/>
      <c r="R18" s="44"/>
      <c r="S18" s="44"/>
    </row>
    <row r="19" spans="3:19" ht="12" customHeight="1">
      <c r="C19" s="9" t="s">
        <v>57</v>
      </c>
      <c r="D19" s="47">
        <v>4870</v>
      </c>
      <c r="E19" s="47">
        <v>142860</v>
      </c>
      <c r="F19" s="47">
        <v>2550</v>
      </c>
      <c r="G19" s="47"/>
      <c r="H19" s="47">
        <v>13960</v>
      </c>
      <c r="I19" s="47">
        <v>27470</v>
      </c>
      <c r="J19" s="47">
        <v>9380</v>
      </c>
      <c r="K19" s="47">
        <v>1660</v>
      </c>
      <c r="M19" s="44"/>
      <c r="N19" s="44"/>
      <c r="O19" s="44"/>
      <c r="P19" s="44"/>
      <c r="Q19" s="44"/>
      <c r="R19" s="44"/>
      <c r="S19" s="44"/>
    </row>
    <row r="20" spans="3:19" ht="12" customHeight="1">
      <c r="C20" s="9" t="s">
        <v>58</v>
      </c>
      <c r="D20" s="47">
        <v>1020</v>
      </c>
      <c r="E20" s="47">
        <v>70370</v>
      </c>
      <c r="F20" s="47">
        <v>3150</v>
      </c>
      <c r="G20" s="47">
        <v>38350</v>
      </c>
      <c r="H20" s="47">
        <v>5080</v>
      </c>
      <c r="I20" s="47">
        <v>18800</v>
      </c>
      <c r="J20" s="47">
        <v>4930</v>
      </c>
      <c r="K20" s="47">
        <v>60</v>
      </c>
      <c r="M20" s="44"/>
      <c r="N20" s="44"/>
      <c r="O20" s="44"/>
      <c r="P20" s="44"/>
      <c r="Q20" s="44"/>
      <c r="R20" s="44"/>
      <c r="S20" s="44"/>
    </row>
    <row r="21" spans="3:19" ht="12" customHeight="1">
      <c r="C21" s="62" t="s">
        <v>59</v>
      </c>
      <c r="D21" s="63">
        <v>510</v>
      </c>
      <c r="E21" s="63">
        <v>88720</v>
      </c>
      <c r="F21" s="63">
        <v>570</v>
      </c>
      <c r="G21" s="63">
        <v>28110</v>
      </c>
      <c r="H21" s="63">
        <v>1880</v>
      </c>
      <c r="I21" s="63">
        <v>47040</v>
      </c>
      <c r="J21" s="63">
        <v>11040</v>
      </c>
      <c r="K21" s="63">
        <v>80</v>
      </c>
      <c r="M21" s="44"/>
      <c r="N21" s="44"/>
      <c r="O21" s="44"/>
      <c r="P21" s="44"/>
      <c r="Q21" s="44"/>
      <c r="R21" s="44"/>
      <c r="S21" s="44"/>
    </row>
    <row r="22" spans="3:19" ht="12" customHeight="1">
      <c r="C22" s="64" t="s">
        <v>60</v>
      </c>
      <c r="D22" s="65">
        <v>90</v>
      </c>
      <c r="E22" s="65">
        <v>199680</v>
      </c>
      <c r="F22" s="65">
        <v>0</v>
      </c>
      <c r="G22" s="65">
        <v>50080</v>
      </c>
      <c r="H22" s="65">
        <v>40</v>
      </c>
      <c r="I22" s="65">
        <v>87060</v>
      </c>
      <c r="J22" s="65">
        <v>62490</v>
      </c>
      <c r="K22" s="65">
        <v>0</v>
      </c>
      <c r="M22" s="44"/>
      <c r="N22" s="44"/>
      <c r="O22" s="44"/>
      <c r="P22" s="44"/>
      <c r="Q22" s="44"/>
      <c r="R22" s="44"/>
      <c r="S22" s="44"/>
    </row>
    <row r="23" spans="4:11" ht="12.75" customHeight="1">
      <c r="D23" s="48"/>
      <c r="E23" s="48"/>
      <c r="F23" s="48"/>
      <c r="G23" s="48"/>
      <c r="H23" s="48"/>
      <c r="I23" s="48"/>
      <c r="J23" s="48"/>
      <c r="K23" s="48"/>
    </row>
    <row r="24" spans="2:8" ht="12">
      <c r="B24" s="56"/>
      <c r="C24" s="22" t="s">
        <v>81</v>
      </c>
      <c r="D24" s="45"/>
      <c r="E24" s="45"/>
      <c r="F24" s="45"/>
      <c r="G24" s="45"/>
      <c r="H24" s="45"/>
    </row>
    <row r="25" spans="4:12" ht="12">
      <c r="D25" s="45"/>
      <c r="E25" s="45"/>
      <c r="F25" s="45"/>
      <c r="G25" s="45"/>
      <c r="H25" s="45"/>
      <c r="L25" s="56" t="s">
        <v>84</v>
      </c>
    </row>
    <row r="29" ht="12">
      <c r="C29" s="2"/>
    </row>
    <row r="30" ht="12">
      <c r="C30" s="21"/>
    </row>
    <row r="58" ht="12">
      <c r="C58" s="22"/>
    </row>
    <row r="62" spans="3:8" ht="12">
      <c r="C62" s="45"/>
      <c r="D62" s="45"/>
      <c r="E62" s="45"/>
      <c r="F62" s="45"/>
      <c r="G62" s="45"/>
      <c r="H62" s="45"/>
    </row>
    <row r="63" ht="12">
      <c r="C63" s="49"/>
    </row>
    <row r="65" spans="3:4" ht="12">
      <c r="C65" s="3"/>
      <c r="D65" s="50"/>
    </row>
    <row r="66" spans="3:4" ht="12">
      <c r="C66" s="3"/>
      <c r="D66" s="50"/>
    </row>
    <row r="67" spans="3:4" ht="12">
      <c r="C67" s="3"/>
      <c r="D67" s="50"/>
    </row>
    <row r="68" spans="3:4" ht="12">
      <c r="C68" s="3"/>
      <c r="D68" s="50"/>
    </row>
    <row r="69" spans="3:4" ht="12">
      <c r="C69" s="3"/>
      <c r="D69" s="50"/>
    </row>
    <row r="70" spans="3:4" ht="12">
      <c r="C70" s="49"/>
      <c r="D70" s="50"/>
    </row>
  </sheetData>
  <mergeCells count="4">
    <mergeCell ref="D10:D12"/>
    <mergeCell ref="E10:K10"/>
    <mergeCell ref="E12:K12"/>
    <mergeCell ref="C10:C12"/>
  </mergeCells>
  <printOptions/>
  <pageMargins left="0.7" right="0.7" top="0.75" bottom="0.75" header="0.3" footer="0.3"/>
  <pageSetup horizontalDpi="2" verticalDpi="2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39"/>
  <sheetViews>
    <sheetView showGridLines="0" workbookViewId="0" topLeftCell="A1"/>
  </sheetViews>
  <sheetFormatPr defaultColWidth="9.140625" defaultRowHeight="12"/>
  <cols>
    <col min="1" max="2" width="9.140625" style="24" customWidth="1"/>
    <col min="3" max="3" width="14.8515625" style="24" customWidth="1"/>
    <col min="4" max="11" width="10.8515625" style="24" customWidth="1"/>
    <col min="12" max="16384" width="9.140625" style="24" customWidth="1"/>
  </cols>
  <sheetData>
    <row r="1" ht="12" customHeight="1"/>
    <row r="2" ht="12" customHeight="1"/>
    <row r="3" ht="12" customHeight="1"/>
    <row r="4" ht="12" customHeight="1"/>
    <row r="5" ht="12" customHeight="1"/>
    <row r="6" ht="17.1" customHeight="1">
      <c r="C6" s="60" t="s">
        <v>90</v>
      </c>
    </row>
    <row r="7" ht="12" customHeight="1">
      <c r="C7" s="66" t="s">
        <v>61</v>
      </c>
    </row>
    <row r="8" ht="12" customHeight="1"/>
    <row r="9" ht="12" customHeight="1"/>
    <row r="10" spans="3:4" ht="12">
      <c r="C10" s="7"/>
      <c r="D10" s="24">
        <v>2010</v>
      </c>
    </row>
    <row r="11" spans="3:4" ht="12">
      <c r="C11" s="10" t="s">
        <v>8</v>
      </c>
      <c r="D11" s="50">
        <v>381420</v>
      </c>
    </row>
    <row r="12" spans="3:4" ht="12">
      <c r="C12" s="10" t="s">
        <v>7</v>
      </c>
      <c r="D12" s="50">
        <v>373090</v>
      </c>
    </row>
    <row r="13" spans="3:4" ht="12">
      <c r="C13" s="10" t="s">
        <v>9</v>
      </c>
      <c r="D13" s="50">
        <v>150810</v>
      </c>
    </row>
    <row r="14" spans="3:4" ht="12">
      <c r="C14" s="10" t="s">
        <v>14</v>
      </c>
      <c r="D14" s="50">
        <v>88620</v>
      </c>
    </row>
    <row r="15" spans="3:4" ht="12">
      <c r="C15" s="10" t="s">
        <v>16</v>
      </c>
      <c r="D15" s="50">
        <v>14220</v>
      </c>
    </row>
    <row r="16" spans="3:4" ht="12">
      <c r="C16" s="7" t="s">
        <v>13</v>
      </c>
      <c r="D16" s="50">
        <v>12030</v>
      </c>
    </row>
    <row r="18" spans="2:3" ht="12">
      <c r="B18" s="56" t="s">
        <v>83</v>
      </c>
      <c r="C18" s="22" t="s">
        <v>81</v>
      </c>
    </row>
    <row r="19" ht="12">
      <c r="G19" s="56" t="s">
        <v>84</v>
      </c>
    </row>
    <row r="39" spans="3:8" ht="12">
      <c r="C39" s="45"/>
      <c r="D39" s="45"/>
      <c r="E39" s="45"/>
      <c r="F39" s="45"/>
      <c r="G39" s="45"/>
      <c r="H39" s="45"/>
    </row>
  </sheetData>
  <printOptions/>
  <pageMargins left="0.7" right="0.7" top="0.75" bottom="0.75" header="0.3" footer="0.3"/>
  <pageSetup horizontalDpi="2" verticalDpi="2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9"/>
  <sheetViews>
    <sheetView showGridLines="0" workbookViewId="0" topLeftCell="A1"/>
  </sheetViews>
  <sheetFormatPr defaultColWidth="9.140625" defaultRowHeight="12"/>
  <cols>
    <col min="1" max="2" width="9.140625" style="24" customWidth="1"/>
    <col min="3" max="3" width="70.7109375" style="24" customWidth="1"/>
    <col min="4" max="5" width="36.140625" style="24" customWidth="1"/>
    <col min="6" max="6" width="8.7109375" style="24" customWidth="1"/>
    <col min="7" max="7" width="9.8515625" style="24" customWidth="1"/>
    <col min="8" max="16384" width="9.140625" style="24" customWidth="1"/>
  </cols>
  <sheetData>
    <row r="1" ht="12" customHeight="1"/>
    <row r="2" ht="12" customHeight="1"/>
    <row r="3" ht="12" customHeight="1"/>
    <row r="4" ht="12" customHeight="1"/>
    <row r="5" ht="12" customHeight="1"/>
    <row r="6" spans="3:4" ht="17.1" customHeight="1">
      <c r="C6" s="6" t="s">
        <v>91</v>
      </c>
      <c r="D6" s="13"/>
    </row>
    <row r="7" spans="3:4" ht="12" customHeight="1">
      <c r="C7" s="7" t="s">
        <v>51</v>
      </c>
      <c r="D7" s="13"/>
    </row>
    <row r="8" ht="12" customHeight="1"/>
    <row r="9" ht="12" customHeight="1"/>
    <row r="10" spans="3:5" ht="12">
      <c r="C10" s="67"/>
      <c r="D10" s="73" t="s">
        <v>6</v>
      </c>
      <c r="E10" s="73" t="s">
        <v>39</v>
      </c>
    </row>
    <row r="11" spans="3:5" ht="12">
      <c r="C11" s="14" t="s">
        <v>36</v>
      </c>
      <c r="D11" s="84" t="s">
        <v>2</v>
      </c>
      <c r="E11" s="79">
        <v>184480</v>
      </c>
    </row>
    <row r="12" spans="3:5" ht="12">
      <c r="C12" s="15" t="s">
        <v>37</v>
      </c>
      <c r="D12" s="80">
        <v>513680</v>
      </c>
      <c r="E12" s="80">
        <v>179290</v>
      </c>
    </row>
    <row r="13" spans="3:5" ht="12">
      <c r="C13" s="16" t="s">
        <v>35</v>
      </c>
      <c r="D13" s="81">
        <v>499350</v>
      </c>
      <c r="E13" s="81">
        <v>167560</v>
      </c>
    </row>
    <row r="14" spans="3:5" ht="12">
      <c r="C14" s="16" t="s">
        <v>50</v>
      </c>
      <c r="D14" s="81">
        <v>14330</v>
      </c>
      <c r="E14" s="81">
        <v>11730</v>
      </c>
    </row>
    <row r="15" spans="3:5" ht="12">
      <c r="C15" s="17" t="s">
        <v>38</v>
      </c>
      <c r="D15" s="85" t="s">
        <v>2</v>
      </c>
      <c r="E15" s="82">
        <v>5200</v>
      </c>
    </row>
    <row r="16" spans="3:5" ht="12">
      <c r="C16" s="18" t="s">
        <v>1</v>
      </c>
      <c r="D16" s="86" t="s">
        <v>2</v>
      </c>
      <c r="E16" s="83">
        <v>300</v>
      </c>
    </row>
    <row r="17" spans="3:6" ht="12">
      <c r="C17" s="19"/>
      <c r="D17" s="19"/>
      <c r="E17" s="19"/>
      <c r="F17" s="19"/>
    </row>
    <row r="18" spans="2:3" ht="12">
      <c r="B18" s="56"/>
      <c r="C18" s="20" t="s">
        <v>79</v>
      </c>
    </row>
    <row r="19" ht="12">
      <c r="F19" s="56" t="s">
        <v>84</v>
      </c>
    </row>
  </sheetData>
  <printOptions/>
  <pageMargins left="0.7" right="0.7" top="0.75" bottom="0.75" header="0.3" footer="0.3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Andrew Redpath (INFORMA)</cp:lastModifiedBy>
  <cp:lastPrinted>2012-09-28T13:20:04Z</cp:lastPrinted>
  <dcterms:created xsi:type="dcterms:W3CDTF">1996-10-14T23:33:28Z</dcterms:created>
  <dcterms:modified xsi:type="dcterms:W3CDTF">2013-10-28T13:43:38Z</dcterms:modified>
  <cp:category/>
  <cp:version/>
  <cp:contentType/>
  <cp:contentStatus/>
</cp:coreProperties>
</file>