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codeName="ThisWorkbook"/>
  <bookViews>
    <workbookView xWindow="19348" yWindow="65428" windowWidth="23256" windowHeight="12576" tabRatio="680" activeTab="0"/>
  </bookViews>
  <sheets>
    <sheet name="Fig1" sheetId="35" r:id="rId1"/>
    <sheet name="Tab1" sheetId="36" r:id="rId2"/>
    <sheet name="Fig2" sheetId="38" r:id="rId3"/>
    <sheet name="Fig3" sheetId="47" r:id="rId4"/>
    <sheet name="Fig4" sheetId="39" r:id="rId5"/>
    <sheet name="Fig5" sheetId="50" r:id="rId6"/>
    <sheet name="Fig6" sheetId="40" r:id="rId7"/>
    <sheet name="Fig7" sheetId="42" r:id="rId8"/>
    <sheet name="Fig8" sheetId="49" r:id="rId9"/>
  </sheets>
  <definedNames/>
  <calcPr calcId="191029"/>
  <extLst/>
</workbook>
</file>

<file path=xl/sharedStrings.xml><?xml version="1.0" encoding="utf-8"?>
<sst xmlns="http://schemas.openxmlformats.org/spreadsheetml/2006/main" count="239" uniqueCount="122">
  <si>
    <t>Buy CC services used over the internet</t>
  </si>
  <si>
    <t>Manufacturing</t>
  </si>
  <si>
    <t>Construction</t>
  </si>
  <si>
    <t>Wholesale and retail trade; repair of motor vehicles and motorcycles</t>
  </si>
  <si>
    <t>Transport and storage</t>
  </si>
  <si>
    <t>Accommodation</t>
  </si>
  <si>
    <t>Administrative and support service activities</t>
  </si>
  <si>
    <t>E-mail</t>
  </si>
  <si>
    <t>Office software</t>
  </si>
  <si>
    <t>Storage of files</t>
  </si>
  <si>
    <t>Hosting the enterprise's database(s)</t>
  </si>
  <si>
    <t>Financial or accounting software applications</t>
  </si>
  <si>
    <t>CRM software applications</t>
  </si>
  <si>
    <t>Computing power for enterprise's own software</t>
  </si>
  <si>
    <t>% enterprises</t>
  </si>
  <si>
    <t>Belgium</t>
  </si>
  <si>
    <t>Bulgaria</t>
  </si>
  <si>
    <t>Malta</t>
  </si>
  <si>
    <t>Denmark</t>
  </si>
  <si>
    <t>Ireland</t>
  </si>
  <si>
    <t>Finland</t>
  </si>
  <si>
    <t>Lithuania</t>
  </si>
  <si>
    <t>Croatia</t>
  </si>
  <si>
    <t>Netherlands</t>
  </si>
  <si>
    <t>Greece</t>
  </si>
  <si>
    <t>Austria</t>
  </si>
  <si>
    <t>Germany</t>
  </si>
  <si>
    <t>Poland</t>
  </si>
  <si>
    <t>Slovakia</t>
  </si>
  <si>
    <t>Luxembourg</t>
  </si>
  <si>
    <t>Cyprus</t>
  </si>
  <si>
    <t>Estonia</t>
  </si>
  <si>
    <t>Latvia</t>
  </si>
  <si>
    <t>Spain</t>
  </si>
  <si>
    <t>Slovenia</t>
  </si>
  <si>
    <t>Hungary</t>
  </si>
  <si>
    <t>Italy</t>
  </si>
  <si>
    <t>Portugal</t>
  </si>
  <si>
    <t>Romania</t>
  </si>
  <si>
    <t>Norway</t>
  </si>
  <si>
    <t>Serbia</t>
  </si>
  <si>
    <t>E_CC</t>
  </si>
  <si>
    <t>Czechia</t>
  </si>
  <si>
    <t>E_CC_PCPU</t>
  </si>
  <si>
    <t>E_CC_PCRM</t>
  </si>
  <si>
    <t>E_CC_PDB</t>
  </si>
  <si>
    <t>E_CC_PEM</t>
  </si>
  <si>
    <t>E_CC_PFACC</t>
  </si>
  <si>
    <t>E_CC_PFIL</t>
  </si>
  <si>
    <t>E_CC_PSOFT</t>
  </si>
  <si>
    <t>10_G47</t>
  </si>
  <si>
    <t>Bosnia and Herzegovina</t>
  </si>
  <si>
    <t>(% of enterprises)</t>
  </si>
  <si>
    <t>All enterprises</t>
  </si>
  <si>
    <t>High level dependence</t>
  </si>
  <si>
    <t>E_CC_PSEC</t>
  </si>
  <si>
    <t>E_CC_PERP</t>
  </si>
  <si>
    <t>E_CC_PDEV</t>
  </si>
  <si>
    <t>Security software applications</t>
  </si>
  <si>
    <t>ERP software applications</t>
  </si>
  <si>
    <t>2021 - all activities</t>
  </si>
  <si>
    <t>EU</t>
  </si>
  <si>
    <t>E_CC1_S</t>
  </si>
  <si>
    <t>Platform for application development, testing or deployment</t>
  </si>
  <si>
    <t>E_CC1_B</t>
  </si>
  <si>
    <t>E_CC1_I</t>
  </si>
  <si>
    <t>Basic CC services</t>
  </si>
  <si>
    <t>Intermediate CC services</t>
  </si>
  <si>
    <t>Sophisticated CC services</t>
  </si>
  <si>
    <t>E_CC1_IS_GE1</t>
  </si>
  <si>
    <t>E_CC1_PS</t>
  </si>
  <si>
    <t>E_CC1_SS_GE1</t>
  </si>
  <si>
    <t>Use of cloud Infrastructure as a Service (IaaS)</t>
  </si>
  <si>
    <r>
      <t>Source:</t>
    </r>
    <r>
      <rPr>
        <sz val="10"/>
        <color theme="1"/>
        <rFont val="Arial"/>
        <family val="2"/>
      </rPr>
      <t xml:space="preserve"> Eurostat (online data code: isoc_cicce_use)</t>
    </r>
  </si>
  <si>
    <t>Montenegro</t>
  </si>
  <si>
    <t>France (¹)</t>
  </si>
  <si>
    <t>Sweden (¹)</t>
  </si>
  <si>
    <t>Change 
2023 to 2021</t>
  </si>
  <si>
    <t>Small enterprises</t>
  </si>
  <si>
    <t>Medium enterprises</t>
  </si>
  <si>
    <t>Large enterprises</t>
  </si>
  <si>
    <t>Change 2021 to 2023</t>
  </si>
  <si>
    <t>Electricity, gas, steam and air conditioning; water supply, sewerage, waste management and remediation activities</t>
  </si>
  <si>
    <t>C10T33</t>
  </si>
  <si>
    <t>F41T43</t>
  </si>
  <si>
    <t>G45T47</t>
  </si>
  <si>
    <t>H49T53</t>
  </si>
  <si>
    <t>I55</t>
  </si>
  <si>
    <t>J58T63</t>
  </si>
  <si>
    <t>M69T75</t>
  </si>
  <si>
    <t>N77T82</t>
  </si>
  <si>
    <t>D35TE39</t>
  </si>
  <si>
    <t>L68</t>
  </si>
  <si>
    <t>Basic CC services - all activities</t>
  </si>
  <si>
    <t>Intermediate CC services - all activities</t>
  </si>
  <si>
    <t>Sophisticated CC services - all activities</t>
  </si>
  <si>
    <r>
      <t>Source:</t>
    </r>
    <r>
      <rPr>
        <sz val="10"/>
        <rFont val="Arial"/>
        <family val="2"/>
      </rPr>
      <t xml:space="preserve"> Eurostat (online data code: isoc_cicce_usen2)</t>
    </r>
  </si>
  <si>
    <r>
      <t>Source:</t>
    </r>
    <r>
      <rPr>
        <sz val="10"/>
        <color theme="1"/>
        <rFont val="Arial"/>
        <family val="2"/>
      </rPr>
      <t xml:space="preserve"> Eurostat (online data code: isoc_cicce_usen2)</t>
    </r>
  </si>
  <si>
    <t>(¹) Break in the time series.</t>
  </si>
  <si>
    <t>Figure 1: Enterprises buying cloud computing services, EU, 2021 and 2023</t>
  </si>
  <si>
    <t xml:space="preserve">Figure 2: Enterprises buying cloud computing services by economic activity, EU, 2021 and 2023 </t>
  </si>
  <si>
    <t>Change 
2021 to 2023</t>
  </si>
  <si>
    <t>2023 - all activities</t>
  </si>
  <si>
    <t xml:space="preserve">Figure 3: Enterprises buying cloud computing services by size class, EU, 2021 and 2023 </t>
  </si>
  <si>
    <t>Figure 4: Enterprises buying cloud computing services by type of cloud service, EU, 2021 and 2023</t>
  </si>
  <si>
    <t>(% of enterprises buying cloud services)</t>
  </si>
  <si>
    <t>Türkiye</t>
  </si>
  <si>
    <t>Table1: Cloud computing in enterprises, 2023</t>
  </si>
  <si>
    <t>Figure 5: Types of cloud computing services purchased by service model and size class, EU, 2023</t>
  </si>
  <si>
    <t>Use of cloud Platform as a Service 
(PaaS)</t>
  </si>
  <si>
    <t>Use of cloud Software as a Service   
(SaaS)</t>
  </si>
  <si>
    <t>Buy cloud computing</t>
  </si>
  <si>
    <t>Figure 6: Enterprises buying cloud computing services and high level dependence on the cloud, 2023</t>
  </si>
  <si>
    <t>Figure 8: Level of sophistication of purchased cloud computing services by size class, EU, 2023</t>
  </si>
  <si>
    <t>Figure 7: Level of sophistication of purchased cloud computing services by economic activity, EU, 2023</t>
  </si>
  <si>
    <t>Real estate activities</t>
  </si>
  <si>
    <t>Professional, scientific and technical activities</t>
  </si>
  <si>
    <t>Information and communication</t>
  </si>
  <si>
    <t>Note: North Macedonia and Albania: 2023 data not available at the time of update.</t>
  </si>
  <si>
    <t>% of enterprises buying cloud services</t>
  </si>
  <si>
    <t xml:space="preserve"> Type of cloud computing services</t>
  </si>
  <si>
    <t>Enterprises buying cloud computing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</si>
</sst>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1"/>
      <color theme="4"/>
      <name val="Calibri"/>
      <family val="2"/>
    </font>
    <font>
      <b/>
      <sz val="11"/>
      <color theme="6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b/>
      <sz val="11"/>
      <color theme="5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>
        <color rgb="FF000000"/>
      </top>
      <bottom style="thin"/>
    </border>
    <border>
      <left/>
      <right/>
      <top style="hair">
        <color rgb="FFC0C0C0"/>
      </top>
      <bottom/>
    </border>
    <border>
      <left style="thin"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thin"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 style="thin"/>
    </border>
    <border>
      <left style="thin"/>
      <right/>
      <top style="thin"/>
      <bottom/>
    </border>
    <border>
      <left style="hair">
        <color rgb="FFA6A6A6"/>
      </left>
      <right/>
      <top style="thin"/>
      <bottom/>
    </border>
    <border>
      <left style="hair">
        <color rgb="FFA6A6A6"/>
      </left>
      <right style="hair">
        <color rgb="FFA6A6A6"/>
      </right>
      <top style="thin"/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 style="thin"/>
      <top style="thin"/>
      <bottom/>
    </border>
    <border>
      <left style="hair">
        <color rgb="FFA6A6A6"/>
      </left>
      <right style="thin"/>
      <top style="hair">
        <color rgb="FFC0C0C0"/>
      </top>
      <bottom style="hair">
        <color rgb="FFC0C0C0"/>
      </bottom>
    </border>
    <border>
      <left style="hair">
        <color rgb="FFA6A6A6"/>
      </left>
      <right style="thin"/>
      <top style="hair">
        <color rgb="FFC0C0C0"/>
      </top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65">
    <xf numFmtId="0" fontId="0" fillId="0" borderId="0" xfId="0"/>
    <xf numFmtId="0" fontId="1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165" fontId="19" fillId="0" borderId="0" xfId="18" applyNumberFormat="1" applyFont="1"/>
    <xf numFmtId="0" fontId="20" fillId="10" borderId="10" xfId="0" applyFont="1" applyFill="1" applyBorder="1" applyAlignment="1">
      <alignment horizontal="center" vertical="center"/>
    </xf>
    <xf numFmtId="0" fontId="22" fillId="10" borderId="10" xfId="0" applyFont="1" applyFill="1" applyBorder="1" applyAlignment="1">
      <alignment horizontal="center" vertical="center" wrapText="1"/>
    </xf>
    <xf numFmtId="0" fontId="19" fillId="0" borderId="0" xfId="18" applyNumberFormat="1" applyFont="1"/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0" fontId="20" fillId="0" borderId="0" xfId="0" applyFont="1" applyFill="1" applyAlignment="1">
      <alignment horizontal="left"/>
    </xf>
    <xf numFmtId="0" fontId="19" fillId="0" borderId="0" xfId="0" applyFont="1" applyFill="1"/>
    <xf numFmtId="165" fontId="19" fillId="0" borderId="0" xfId="18" applyNumberFormat="1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3" fillId="0" borderId="0" xfId="0" applyFont="1" applyAlignment="1">
      <alignment/>
    </xf>
    <xf numFmtId="0" fontId="20" fillId="11" borderId="11" xfId="0" applyFont="1" applyFill="1" applyBorder="1"/>
    <xf numFmtId="0" fontId="20" fillId="33" borderId="12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left"/>
    </xf>
    <xf numFmtId="0" fontId="20" fillId="35" borderId="14" xfId="0" applyFont="1" applyFill="1" applyBorder="1" applyAlignment="1">
      <alignment horizontal="left"/>
    </xf>
    <xf numFmtId="0" fontId="20" fillId="35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1" fontId="19" fillId="0" borderId="15" xfId="0" applyNumberFormat="1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1" fillId="0" borderId="0" xfId="0" applyFont="1"/>
    <xf numFmtId="0" fontId="22" fillId="0" borderId="0" xfId="0" applyFont="1" applyAlignment="1">
      <alignment horizontal="left"/>
    </xf>
    <xf numFmtId="0" fontId="24" fillId="0" borderId="0" xfId="0" applyFont="1" applyFill="1" applyBorder="1"/>
    <xf numFmtId="0" fontId="24" fillId="0" borderId="0" xfId="0" applyFont="1"/>
    <xf numFmtId="0" fontId="22" fillId="1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wrapText="1"/>
    </xf>
    <xf numFmtId="0" fontId="22" fillId="11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1" fontId="1" fillId="0" borderId="17" xfId="18" applyNumberFormat="1" applyFont="1" applyBorder="1"/>
    <xf numFmtId="165" fontId="1" fillId="0" borderId="0" xfId="18" applyNumberFormat="1" applyFont="1"/>
    <xf numFmtId="0" fontId="26" fillId="0" borderId="0" xfId="0" applyFont="1" applyAlignment="1">
      <alignment/>
    </xf>
    <xf numFmtId="165" fontId="1" fillId="0" borderId="0" xfId="0" applyNumberFormat="1" applyFont="1"/>
    <xf numFmtId="0" fontId="20" fillId="10" borderId="10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wrapText="1"/>
    </xf>
    <xf numFmtId="0" fontId="20" fillId="11" borderId="11" xfId="0" applyFont="1" applyFill="1" applyBorder="1" applyAlignment="1">
      <alignment horizontal="center" wrapText="1"/>
    </xf>
    <xf numFmtId="0" fontId="19" fillId="0" borderId="17" xfId="0" applyFont="1" applyBorder="1"/>
    <xf numFmtId="0" fontId="20" fillId="0" borderId="0" xfId="0" applyFont="1" applyFill="1"/>
    <xf numFmtId="0" fontId="20" fillId="10" borderId="11" xfId="0" applyFont="1" applyFill="1" applyBorder="1" applyAlignment="1">
      <alignment horizontal="center" vertical="center"/>
    </xf>
    <xf numFmtId="0" fontId="22" fillId="1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" fontId="19" fillId="0" borderId="0" xfId="0" applyNumberFormat="1" applyFont="1"/>
    <xf numFmtId="165" fontId="23" fillId="0" borderId="0" xfId="0" applyNumberFormat="1" applyFont="1"/>
    <xf numFmtId="0" fontId="20" fillId="0" borderId="17" xfId="0" applyFont="1" applyFill="1" applyBorder="1" applyAlignment="1">
      <alignment horizontal="left" vertical="center" wrapText="1"/>
    </xf>
    <xf numFmtId="0" fontId="20" fillId="10" borderId="14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/>
    </xf>
    <xf numFmtId="0" fontId="20" fillId="10" borderId="19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left"/>
    </xf>
    <xf numFmtId="0" fontId="20" fillId="10" borderId="18" xfId="0" applyFont="1" applyFill="1" applyBorder="1" applyAlignment="1">
      <alignment horizontal="center" vertical="center"/>
    </xf>
    <xf numFmtId="0" fontId="20" fillId="10" borderId="18" xfId="0" applyFont="1" applyFill="1" applyBorder="1" applyAlignment="1">
      <alignment horizontal="center" vertical="center" wrapText="1"/>
    </xf>
    <xf numFmtId="0" fontId="2" fillId="0" borderId="0" xfId="62" applyFont="1" applyFill="1" applyBorder="1" applyAlignment="1">
      <alignment wrapText="1"/>
      <protection/>
    </xf>
    <xf numFmtId="0" fontId="23" fillId="0" borderId="0" xfId="0" applyFont="1" applyFill="1"/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 horizontal="right" vertical="center"/>
    </xf>
    <xf numFmtId="10" fontId="19" fillId="0" borderId="0" xfId="0" applyNumberFormat="1" applyFont="1"/>
    <xf numFmtId="1" fontId="19" fillId="0" borderId="0" xfId="0" applyNumberFormat="1" applyFont="1" applyFill="1"/>
    <xf numFmtId="0" fontId="19" fillId="0" borderId="0" xfId="0" applyFont="1" applyFill="1" applyAlignment="1">
      <alignment/>
    </xf>
    <xf numFmtId="10" fontId="19" fillId="0" borderId="0" xfId="0" applyNumberFormat="1" applyFont="1" applyFill="1"/>
    <xf numFmtId="0" fontId="19" fillId="0" borderId="0" xfId="0" applyFont="1" applyAlignment="1">
      <alignment horizontal="center" wrapText="1"/>
    </xf>
    <xf numFmtId="1" fontId="19" fillId="0" borderId="0" xfId="0" applyNumberFormat="1" applyFont="1" applyAlignment="1">
      <alignment/>
    </xf>
    <xf numFmtId="0" fontId="27" fillId="0" borderId="0" xfId="0" applyFont="1" applyAlignment="1">
      <alignment vertical="center"/>
    </xf>
    <xf numFmtId="166" fontId="19" fillId="11" borderId="11" xfId="18" applyNumberFormat="1" applyFont="1" applyFill="1" applyBorder="1"/>
    <xf numFmtId="167" fontId="19" fillId="0" borderId="0" xfId="0" applyNumberFormat="1" applyFont="1"/>
    <xf numFmtId="167" fontId="0" fillId="0" borderId="0" xfId="0" applyNumberFormat="1"/>
    <xf numFmtId="167" fontId="19" fillId="0" borderId="17" xfId="0" applyNumberFormat="1" applyFont="1" applyBorder="1"/>
    <xf numFmtId="167" fontId="19" fillId="0" borderId="0" xfId="0" applyNumberFormat="1" applyFont="1" applyBorder="1"/>
    <xf numFmtId="0" fontId="20" fillId="0" borderId="0" xfId="0" applyFont="1" applyBorder="1"/>
    <xf numFmtId="0" fontId="20" fillId="0" borderId="0" xfId="0" applyFont="1"/>
    <xf numFmtId="0" fontId="20" fillId="0" borderId="17" xfId="0" applyFont="1" applyBorder="1"/>
    <xf numFmtId="167" fontId="19" fillId="11" borderId="11" xfId="0" applyNumberFormat="1" applyFont="1" applyFill="1" applyBorder="1"/>
    <xf numFmtId="167" fontId="20" fillId="11" borderId="11" xfId="0" applyNumberFormat="1" applyFont="1" applyFill="1" applyBorder="1"/>
    <xf numFmtId="166" fontId="19" fillId="0" borderId="0" xfId="18" applyNumberFormat="1" applyFont="1"/>
    <xf numFmtId="166" fontId="19" fillId="0" borderId="0" xfId="0" applyNumberFormat="1" applyFont="1"/>
    <xf numFmtId="10" fontId="0" fillId="0" borderId="0" xfId="0" applyNumberFormat="1"/>
    <xf numFmtId="167" fontId="27" fillId="0" borderId="0" xfId="0" applyNumberFormat="1" applyFont="1" applyAlignment="1">
      <alignment horizontal="right" vertical="center"/>
    </xf>
    <xf numFmtId="167" fontId="27" fillId="0" borderId="0" xfId="0" applyNumberFormat="1" applyFont="1" applyBorder="1" applyAlignment="1">
      <alignment horizontal="right" vertical="center"/>
    </xf>
    <xf numFmtId="167" fontId="27" fillId="0" borderId="17" xfId="0" applyNumberFormat="1" applyFont="1" applyBorder="1" applyAlignment="1">
      <alignment horizontal="right" vertical="center"/>
    </xf>
    <xf numFmtId="167" fontId="1" fillId="0" borderId="10" xfId="18" applyNumberFormat="1" applyFont="1" applyBorder="1"/>
    <xf numFmtId="167" fontId="1" fillId="0" borderId="0" xfId="18" applyNumberFormat="1" applyFont="1" applyBorder="1"/>
    <xf numFmtId="167" fontId="1" fillId="0" borderId="10" xfId="0" applyNumberFormat="1" applyFont="1" applyBorder="1"/>
    <xf numFmtId="167" fontId="1" fillId="0" borderId="0" xfId="0" applyNumberFormat="1" applyFont="1" applyBorder="1"/>
    <xf numFmtId="167" fontId="24" fillId="0" borderId="17" xfId="0" applyNumberFormat="1" applyFont="1" applyBorder="1"/>
    <xf numFmtId="0" fontId="19" fillId="0" borderId="0" xfId="0" applyNumberFormat="1" applyFont="1"/>
    <xf numFmtId="167" fontId="19" fillId="34" borderId="20" xfId="0" applyNumberFormat="1" applyFont="1" applyFill="1" applyBorder="1" applyAlignment="1">
      <alignment horizontal="center"/>
    </xf>
    <xf numFmtId="167" fontId="19" fillId="34" borderId="21" xfId="0" applyNumberFormat="1" applyFont="1" applyFill="1" applyBorder="1" applyAlignment="1">
      <alignment horizontal="center"/>
    </xf>
    <xf numFmtId="167" fontId="19" fillId="34" borderId="22" xfId="0" applyNumberFormat="1" applyFont="1" applyFill="1" applyBorder="1" applyAlignment="1">
      <alignment horizontal="center"/>
    </xf>
    <xf numFmtId="167" fontId="19" fillId="34" borderId="10" xfId="0" applyNumberFormat="1" applyFont="1" applyFill="1" applyBorder="1" applyAlignment="1">
      <alignment horizontal="center"/>
    </xf>
    <xf numFmtId="167" fontId="19" fillId="35" borderId="23" xfId="0" applyNumberFormat="1" applyFont="1" applyFill="1" applyBorder="1" applyAlignment="1">
      <alignment horizontal="center"/>
    </xf>
    <xf numFmtId="167" fontId="19" fillId="35" borderId="24" xfId="0" applyNumberFormat="1" applyFont="1" applyFill="1" applyBorder="1" applyAlignment="1">
      <alignment horizontal="center"/>
    </xf>
    <xf numFmtId="167" fontId="19" fillId="35" borderId="25" xfId="0" applyNumberFormat="1" applyFont="1" applyFill="1" applyBorder="1" applyAlignment="1">
      <alignment horizontal="center"/>
    </xf>
    <xf numFmtId="167" fontId="19" fillId="35" borderId="14" xfId="0" applyNumberFormat="1" applyFont="1" applyFill="1" applyBorder="1" applyAlignment="1">
      <alignment horizontal="center"/>
    </xf>
    <xf numFmtId="167" fontId="19" fillId="35" borderId="26" xfId="0" applyNumberFormat="1" applyFont="1" applyFill="1" applyBorder="1" applyAlignment="1">
      <alignment horizontal="center"/>
    </xf>
    <xf numFmtId="167" fontId="19" fillId="35" borderId="27" xfId="0" applyNumberFormat="1" applyFont="1" applyFill="1" applyBorder="1" applyAlignment="1">
      <alignment horizontal="center"/>
    </xf>
    <xf numFmtId="167" fontId="19" fillId="35" borderId="28" xfId="0" applyNumberFormat="1" applyFont="1" applyFill="1" applyBorder="1" applyAlignment="1">
      <alignment horizontal="center"/>
    </xf>
    <xf numFmtId="167" fontId="19" fillId="35" borderId="15" xfId="0" applyNumberFormat="1" applyFont="1" applyFill="1" applyBorder="1" applyAlignment="1">
      <alignment horizontal="center"/>
    </xf>
    <xf numFmtId="167" fontId="19" fillId="0" borderId="27" xfId="0" applyNumberFormat="1" applyFont="1" applyFill="1" applyBorder="1" applyAlignment="1">
      <alignment horizontal="center"/>
    </xf>
    <xf numFmtId="167" fontId="19" fillId="0" borderId="29" xfId="0" applyNumberFormat="1" applyFont="1" applyBorder="1" applyAlignment="1">
      <alignment horizontal="center"/>
    </xf>
    <xf numFmtId="167" fontId="19" fillId="0" borderId="27" xfId="0" applyNumberFormat="1" applyFont="1" applyBorder="1" applyAlignment="1">
      <alignment horizontal="center"/>
    </xf>
    <xf numFmtId="167" fontId="19" fillId="35" borderId="30" xfId="0" applyNumberFormat="1" applyFont="1" applyFill="1" applyBorder="1" applyAlignment="1">
      <alignment horizontal="center"/>
    </xf>
    <xf numFmtId="167" fontId="19" fillId="36" borderId="26" xfId="0" applyNumberFormat="1" applyFont="1" applyFill="1" applyBorder="1" applyAlignment="1">
      <alignment horizontal="center"/>
    </xf>
    <xf numFmtId="167" fontId="19" fillId="36" borderId="27" xfId="0" applyNumberFormat="1" applyFont="1" applyFill="1" applyBorder="1" applyAlignment="1">
      <alignment horizontal="center"/>
    </xf>
    <xf numFmtId="167" fontId="19" fillId="0" borderId="30" xfId="0" applyNumberFormat="1" applyFont="1" applyBorder="1" applyAlignment="1">
      <alignment horizontal="center"/>
    </xf>
    <xf numFmtId="167" fontId="19" fillId="0" borderId="26" xfId="0" applyNumberFormat="1" applyFont="1" applyFill="1" applyBorder="1" applyAlignment="1">
      <alignment horizontal="center"/>
    </xf>
    <xf numFmtId="167" fontId="19" fillId="0" borderId="28" xfId="0" applyNumberFormat="1" applyFont="1" applyFill="1" applyBorder="1" applyAlignment="1">
      <alignment horizontal="center"/>
    </xf>
    <xf numFmtId="167" fontId="19" fillId="0" borderId="15" xfId="0" applyNumberFormat="1" applyFont="1" applyFill="1" applyBorder="1" applyAlignment="1">
      <alignment horizontal="center"/>
    </xf>
    <xf numFmtId="167" fontId="19" fillId="0" borderId="31" xfId="0" applyNumberFormat="1" applyFont="1" applyBorder="1" applyAlignment="1">
      <alignment horizontal="center"/>
    </xf>
    <xf numFmtId="167" fontId="19" fillId="0" borderId="32" xfId="0" applyNumberFormat="1" applyFont="1" applyBorder="1" applyAlignment="1">
      <alignment horizontal="center"/>
    </xf>
    <xf numFmtId="167" fontId="19" fillId="0" borderId="33" xfId="0" applyNumberFormat="1" applyFont="1" applyFill="1" applyBorder="1" applyAlignment="1">
      <alignment horizontal="center"/>
    </xf>
    <xf numFmtId="167" fontId="19" fillId="0" borderId="34" xfId="0" applyNumberFormat="1" applyFont="1" applyFill="1" applyBorder="1" applyAlignment="1">
      <alignment horizontal="center"/>
    </xf>
    <xf numFmtId="167" fontId="19" fillId="0" borderId="35" xfId="0" applyNumberFormat="1" applyFont="1" applyFill="1" applyBorder="1" applyAlignment="1">
      <alignment horizontal="center"/>
    </xf>
    <xf numFmtId="167" fontId="19" fillId="0" borderId="16" xfId="0" applyNumberFormat="1" applyFont="1" applyFill="1" applyBorder="1" applyAlignment="1">
      <alignment horizontal="center"/>
    </xf>
    <xf numFmtId="167" fontId="19" fillId="0" borderId="13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/>
    <xf numFmtId="167" fontId="19" fillId="11" borderId="11" xfId="18" applyNumberFormat="1" applyFont="1" applyFill="1" applyBorder="1"/>
    <xf numFmtId="167" fontId="19" fillId="0" borderId="0" xfId="18" applyNumberFormat="1" applyFont="1"/>
    <xf numFmtId="167" fontId="19" fillId="0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167" fontId="19" fillId="0" borderId="36" xfId="0" applyNumberFormat="1" applyFont="1" applyFill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/>
    </xf>
    <xf numFmtId="1" fontId="20" fillId="0" borderId="27" xfId="0" applyNumberFormat="1" applyFont="1" applyFill="1" applyBorder="1" applyAlignment="1">
      <alignment horizontal="left"/>
    </xf>
    <xf numFmtId="167" fontId="19" fillId="0" borderId="37" xfId="0" applyNumberFormat="1" applyFont="1" applyFill="1" applyBorder="1" applyAlignment="1">
      <alignment horizontal="center"/>
    </xf>
    <xf numFmtId="167" fontId="19" fillId="0" borderId="38" xfId="0" applyNumberFormat="1" applyFont="1" applyFill="1" applyBorder="1" applyAlignment="1">
      <alignment horizontal="center"/>
    </xf>
    <xf numFmtId="167" fontId="19" fillId="0" borderId="39" xfId="0" applyNumberFormat="1" applyFont="1" applyFill="1" applyBorder="1" applyAlignment="1">
      <alignment horizontal="center"/>
    </xf>
    <xf numFmtId="167" fontId="19" fillId="0" borderId="31" xfId="0" applyNumberFormat="1" applyFont="1" applyFill="1" applyBorder="1" applyAlignment="1">
      <alignment horizontal="center" vertical="center"/>
    </xf>
    <xf numFmtId="167" fontId="19" fillId="0" borderId="31" xfId="0" applyNumberFormat="1" applyFont="1" applyBorder="1" applyAlignment="1">
      <alignment horizontal="center" vertical="center"/>
    </xf>
    <xf numFmtId="167" fontId="19" fillId="0" borderId="0" xfId="18" applyNumberFormat="1" applyFont="1" applyFill="1"/>
    <xf numFmtId="0" fontId="20" fillId="11" borderId="17" xfId="0" applyFont="1" applyFill="1" applyBorder="1" applyAlignment="1">
      <alignment horizontal="left"/>
    </xf>
    <xf numFmtId="0" fontId="20" fillId="0" borderId="17" xfId="0" applyFont="1" applyBorder="1" applyAlignment="1">
      <alignment horizontal="left"/>
    </xf>
    <xf numFmtId="167" fontId="19" fillId="0" borderId="17" xfId="18" applyNumberFormat="1" applyFont="1" applyFill="1" applyBorder="1"/>
    <xf numFmtId="167" fontId="19" fillId="0" borderId="17" xfId="18" applyNumberFormat="1" applyFont="1" applyBorder="1"/>
    <xf numFmtId="0" fontId="23" fillId="0" borderId="0" xfId="0" applyFont="1" applyFill="1" applyAlignment="1">
      <alignment horizontal="left"/>
    </xf>
    <xf numFmtId="1" fontId="1" fillId="0" borderId="17" xfId="18" applyNumberFormat="1" applyFont="1" applyFill="1" applyBorder="1"/>
    <xf numFmtId="0" fontId="24" fillId="0" borderId="0" xfId="0" applyFont="1" applyFill="1"/>
    <xf numFmtId="166" fontId="19" fillId="0" borderId="17" xfId="18" applyNumberFormat="1" applyFont="1" applyBorder="1"/>
    <xf numFmtId="166" fontId="19" fillId="0" borderId="17" xfId="0" applyNumberFormat="1" applyFont="1" applyBorder="1"/>
    <xf numFmtId="0" fontId="19" fillId="0" borderId="0" xfId="0" applyFont="1" applyFill="1" applyBorder="1"/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33" borderId="40" xfId="0" applyFont="1" applyFill="1" applyBorder="1" applyAlignment="1">
      <alignment horizontal="center" vertical="center" wrapText="1"/>
    </xf>
    <xf numFmtId="0" fontId="20" fillId="33" borderId="4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41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42" xfId="0" applyFont="1" applyFill="1" applyBorder="1" applyAlignment="1">
      <alignment horizontal="center" vertical="center" wrapText="1"/>
    </xf>
    <xf numFmtId="0" fontId="20" fillId="33" borderId="4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18" fillId="0" borderId="0" xfId="0" applyFont="1"/>
    <xf numFmtId="10" fontId="18" fillId="0" borderId="0" xfId="0" applyNumberFormat="1" applyFont="1"/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2" xfId="61"/>
    <cellStyle name="Normal_Figure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buying cloud computing services, EU, 2021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4"/>
          <c:w val="0.9707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Fig1!$C$5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Fig1!$B$6:$B$41</c:f>
              <c:strCache/>
            </c:strRef>
          </c:cat>
          <c:val>
            <c:numRef>
              <c:f>Fig1!$C$6:$C$41</c:f>
              <c:numCache/>
            </c:numRef>
          </c:val>
        </c:ser>
        <c:ser>
          <c:idx val="1"/>
          <c:order val="1"/>
          <c:tx>
            <c:strRef>
              <c:f>Fig1!$D$5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Fig1!$B$6:$B$41</c:f>
              <c:strCache/>
            </c:strRef>
          </c:cat>
          <c:val>
            <c:numRef>
              <c:f>Fig1!$D$6:$D$41</c:f>
              <c:numCache/>
            </c:numRef>
          </c:val>
        </c:ser>
        <c:overlap val="-27"/>
        <c:gapWidth val="75"/>
        <c:axId val="10973922"/>
        <c:axId val="31656435"/>
      </c:barChart>
      <c:catAx>
        <c:axId val="10973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56435"/>
        <c:crosses val="autoZero"/>
        <c:auto val="1"/>
        <c:lblOffset val="100"/>
        <c:noMultiLvlLbl val="0"/>
      </c:catAx>
      <c:valAx>
        <c:axId val="316564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09739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1975"/>
          <c:w val="0.124"/>
          <c:h val="0.03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buying cloud computing services by economic activity, EU, 2021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Fig2!$D$6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Fig2!$B$7:$B$16</c:f>
              <c:strCache/>
            </c:strRef>
          </c:cat>
          <c:val>
            <c:numRef>
              <c:f>Fig2!$D$7:$D$16</c:f>
              <c:numCache/>
            </c:numRef>
          </c:val>
        </c:ser>
        <c:ser>
          <c:idx val="0"/>
          <c:order val="1"/>
          <c:tx>
            <c:strRef>
              <c:f>Fig2!$C$6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Fig2!$B$7:$B$16</c:f>
              <c:strCache/>
            </c:strRef>
          </c:cat>
          <c:val>
            <c:numRef>
              <c:f>Fig2!$C$7:$C$16</c:f>
              <c:numCache/>
            </c:numRef>
          </c:val>
        </c:ser>
        <c:overlap val="-25"/>
        <c:gapWidth val="75"/>
        <c:axId val="16472460"/>
        <c:axId val="14034413"/>
      </c:barChart>
      <c:scatterChart>
        <c:scatterStyle val="lineMarker"/>
        <c:varyColors val="0"/>
        <c:ser>
          <c:idx val="3"/>
          <c:order val="2"/>
          <c:tx>
            <c:strRef>
              <c:f>Fig2!$F$6</c:f>
              <c:strCache>
                <c:ptCount val="1"/>
                <c:pt idx="0">
                  <c:v>2021 - all activities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655"/>
                  <c:y val="-0.024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chemeClr val="accent1"/>
                        </a:solidFill>
                        <a:latin typeface="Arial"/>
                        <a:ea typeface="Arial"/>
                        <a:cs typeface="Arial"/>
                      </a:rPr>
                      <a:t>EU-41%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Fig2!$F$7:$F$16</c:f>
              <c:numCache/>
            </c:numRef>
          </c:xVal>
          <c:yVal>
            <c:numRef>
              <c:f>Fig2!$H$7:$H$16</c:f>
              <c:numCache/>
            </c:numRef>
          </c:yVal>
          <c:smooth val="0"/>
        </c:ser>
        <c:ser>
          <c:idx val="4"/>
          <c:order val="3"/>
          <c:tx>
            <c:strRef>
              <c:f>Fig2!$G$6</c:f>
              <c:strCache>
                <c:ptCount val="1"/>
                <c:pt idx="0">
                  <c:v>2023 - all activities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1375"/>
                  <c:y val="-0.024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chemeClr val="accent2"/>
                        </a:solidFill>
                        <a:latin typeface="Arial"/>
                        <a:ea typeface="Arial"/>
                        <a:cs typeface="Arial"/>
                      </a:rPr>
                      <a:t>EU-45,2%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Fig2!$G$7:$G$17</c:f>
              <c:numCache/>
            </c:numRef>
          </c:xVal>
          <c:yVal>
            <c:numRef>
              <c:f>Fig2!$H$7:$H$18</c:f>
              <c:numCache/>
            </c:numRef>
          </c:yVal>
          <c:smooth val="0"/>
        </c:ser>
        <c:axId val="59200854"/>
        <c:axId val="63045639"/>
      </c:scatterChart>
      <c:catAx>
        <c:axId val="1647246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crossAx val="14034413"/>
        <c:crosses val="autoZero"/>
        <c:auto val="1"/>
        <c:lblOffset val="100"/>
        <c:noMultiLvlLbl val="0"/>
      </c:catAx>
      <c:valAx>
        <c:axId val="14034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472460"/>
        <c:crosses val="autoZero"/>
        <c:crossBetween val="between"/>
        <c:dispUnits/>
      </c:valAx>
      <c:valAx>
        <c:axId val="59200854"/>
        <c:scaling>
          <c:orientation val="minMax"/>
        </c:scaling>
        <c:axPos val="t"/>
        <c:delete val="1"/>
        <c:majorTickMark val="out"/>
        <c:minorTickMark val="none"/>
        <c:tickLblPos val="nextTo"/>
        <c:crossAx val="63045639"/>
        <c:crosses val="max"/>
        <c:crossBetween val="midCat"/>
        <c:dispUnits/>
      </c:valAx>
      <c:valAx>
        <c:axId val="63045639"/>
        <c:scaling>
          <c:orientation val="maxMin"/>
          <c:max val="80"/>
        </c:scaling>
        <c:axPos val="l"/>
        <c:delete val="1"/>
        <c:majorTickMark val="out"/>
        <c:minorTickMark val="none"/>
        <c:tickLblPos val="nextTo"/>
        <c:crossAx val="59200854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15"/>
          <c:y val="0.854"/>
          <c:w val="0.417"/>
          <c:h val="0.08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buying cloud computing services by size class, EU,   2021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Fig3!$B$7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Fig3!$C$6:$D$6</c:f>
              <c:numCache/>
            </c:numRef>
          </c:cat>
          <c:val>
            <c:numRef>
              <c:f>Fig3!$C$7:$D$7</c:f>
              <c:numCache/>
            </c:numRef>
          </c:val>
        </c:ser>
        <c:ser>
          <c:idx val="1"/>
          <c:order val="1"/>
          <c:tx>
            <c:strRef>
              <c:f>Fig3!$B$8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Fig3!$C$6:$D$6</c:f>
              <c:numCache/>
            </c:numRef>
          </c:cat>
          <c:val>
            <c:numRef>
              <c:f>Fig3!$C$8:$D$8</c:f>
              <c:numCache/>
            </c:numRef>
          </c:val>
        </c:ser>
        <c:ser>
          <c:idx val="2"/>
          <c:order val="2"/>
          <c:tx>
            <c:strRef>
              <c:f>Fig3!$B$9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Fig3!$C$6:$D$6</c:f>
              <c:numCache/>
            </c:numRef>
          </c:cat>
          <c:val>
            <c:numRef>
              <c:f>Fig3!$C$9:$D$9</c:f>
              <c:numCache/>
            </c:numRef>
          </c:val>
        </c:ser>
        <c:ser>
          <c:idx val="3"/>
          <c:order val="3"/>
          <c:tx>
            <c:strRef>
              <c:f>Fig3!$B$10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Fig3!$C$6:$D$6</c:f>
              <c:numCache/>
            </c:numRef>
          </c:cat>
          <c:val>
            <c:numRef>
              <c:f>Fig3!$C$10:$D$10</c:f>
              <c:numCache/>
            </c:numRef>
          </c:val>
        </c:ser>
        <c:overlap val="-27"/>
        <c:axId val="30539840"/>
        <c:axId val="6423105"/>
      </c:barChart>
      <c:catAx>
        <c:axId val="3053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423105"/>
        <c:crosses val="autoZero"/>
        <c:auto val="1"/>
        <c:lblOffset val="100"/>
        <c:noMultiLvlLbl val="0"/>
      </c:catAx>
      <c:valAx>
        <c:axId val="642310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05398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56"/>
          <c:w val="0.713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buying cloud computing services by type of cloud service, EU, 2021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buying cloud services)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Fig4!$D$5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Fig4!$B$6:$B$15</c:f>
              <c:strCache/>
            </c:strRef>
          </c:cat>
          <c:val>
            <c:numRef>
              <c:f>Fig4!$D$6:$D$15</c:f>
              <c:numCache/>
            </c:numRef>
          </c:val>
        </c:ser>
        <c:ser>
          <c:idx val="1"/>
          <c:order val="1"/>
          <c:tx>
            <c:strRef>
              <c:f>Fig4!$E$5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Fig4!$B$6:$B$15</c:f>
              <c:strCache/>
            </c:strRef>
          </c:cat>
          <c:val>
            <c:numRef>
              <c:f>Fig4!$E$6:$E$15</c:f>
              <c:numCache/>
            </c:numRef>
          </c:val>
        </c:ser>
        <c:overlap val="-27"/>
        <c:gapWidth val="75"/>
        <c:axId val="57807946"/>
        <c:axId val="50509467"/>
      </c:barChart>
      <c:catAx>
        <c:axId val="57807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09467"/>
        <c:crosses val="autoZero"/>
        <c:auto val="1"/>
        <c:lblOffset val="100"/>
        <c:noMultiLvlLbl val="0"/>
      </c:catAx>
      <c:valAx>
        <c:axId val="5050946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78079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56"/>
          <c:w val="0.124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Types of cloud computing services purchased by service model and size class,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buying cloud services)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Fig5!$B$7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Fig5!$C$5:$E$5</c:f>
              <c:strCache/>
            </c:strRef>
          </c:cat>
          <c:val>
            <c:numRef>
              <c:f>Fig5!$C$7:$E$7</c:f>
              <c:numCache/>
            </c:numRef>
          </c:val>
        </c:ser>
        <c:ser>
          <c:idx val="1"/>
          <c:order val="1"/>
          <c:tx>
            <c:strRef>
              <c:f>Fig5!$B$8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Fig5!$C$5:$E$5</c:f>
              <c:strCache/>
            </c:strRef>
          </c:cat>
          <c:val>
            <c:numRef>
              <c:f>Fig5!$C$8:$E$8</c:f>
              <c:numCache/>
            </c:numRef>
          </c:val>
        </c:ser>
        <c:ser>
          <c:idx val="2"/>
          <c:order val="2"/>
          <c:tx>
            <c:strRef>
              <c:f>Fig5!$B$9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Fig5!$C$5:$E$5</c:f>
              <c:strCache/>
            </c:strRef>
          </c:cat>
          <c:val>
            <c:numRef>
              <c:f>Fig5!$C$9:$E$9</c:f>
              <c:numCache/>
            </c:numRef>
          </c:val>
        </c:ser>
        <c:ser>
          <c:idx val="3"/>
          <c:order val="3"/>
          <c:tx>
            <c:strRef>
              <c:f>Fig5!$B$10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Fig5!$C$5:$E$5</c:f>
              <c:strCache/>
            </c:strRef>
          </c:cat>
          <c:val>
            <c:numRef>
              <c:f>Fig5!$C$10:$E$10</c:f>
              <c:numCache/>
            </c:numRef>
          </c:val>
        </c:ser>
        <c:overlap val="-27"/>
        <c:axId val="51932020"/>
        <c:axId val="64734997"/>
      </c:barChart>
      <c:catAx>
        <c:axId val="5193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4734997"/>
        <c:crosses val="autoZero"/>
        <c:auto val="1"/>
        <c:lblOffset val="100"/>
        <c:noMultiLvlLbl val="0"/>
      </c:catAx>
      <c:valAx>
        <c:axId val="6473499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193202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56"/>
          <c:w val="0.713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buying cloud computing services and high level dependence on the cloud,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65"/>
          <c:w val="0.93375"/>
          <c:h val="0.3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Fig6!$C$5</c:f>
              <c:strCache>
                <c:ptCount val="1"/>
                <c:pt idx="0">
                  <c:v>Buy cloud computing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Fig6!$B$7:$B$42</c:f>
              <c:strCache/>
            </c:strRef>
          </c:cat>
          <c:val>
            <c:numRef>
              <c:f>Fig6!$C$7:$C$42</c:f>
              <c:numCache/>
            </c:numRef>
          </c:val>
        </c:ser>
        <c:ser>
          <c:idx val="1"/>
          <c:order val="1"/>
          <c:tx>
            <c:strRef>
              <c:f>Fig6!$D$5</c:f>
              <c:strCache>
                <c:ptCount val="1"/>
                <c:pt idx="0">
                  <c:v>High level dependence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Fig6!$B$7:$B$42</c:f>
              <c:strCache/>
            </c:strRef>
          </c:cat>
          <c:val>
            <c:numRef>
              <c:f>Fig6!$D$7:$D$42</c:f>
              <c:numCache/>
            </c:numRef>
          </c:val>
        </c:ser>
        <c:overlap val="-27"/>
        <c:gapWidth val="75"/>
        <c:axId val="45744062"/>
        <c:axId val="9043375"/>
      </c:barChart>
      <c:catAx>
        <c:axId val="45744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43375"/>
        <c:crosses val="autoZero"/>
        <c:auto val="1"/>
        <c:lblOffset val="100"/>
        <c:noMultiLvlLbl val="0"/>
      </c:catAx>
      <c:valAx>
        <c:axId val="904337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574406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5"/>
          <c:y val="0.81975"/>
          <c:w val="0.443"/>
          <c:h val="0.03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sophistication of purchased cloud computing services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by economic activity,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enterprises buying cloud services)</a:t>
            </a:r>
          </a:p>
        </c:rich>
      </c:tx>
      <c:layout>
        <c:manualLayout>
          <c:xMode val="edge"/>
          <c:yMode val="edge"/>
          <c:x val="0.00425"/>
          <c:y val="0.00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0175"/>
          <c:y val="0.18575"/>
          <c:w val="0.56425"/>
          <c:h val="0.55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Fig7!$C$5</c:f>
              <c:strCache>
                <c:ptCount val="1"/>
                <c:pt idx="0">
                  <c:v>Basic CC services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Fig7!$B$6:$B$15</c:f>
              <c:strCache/>
            </c:strRef>
          </c:cat>
          <c:val>
            <c:numRef>
              <c:f>Fig7!$C$6:$C$15</c:f>
              <c:numCache/>
            </c:numRef>
          </c:val>
        </c:ser>
        <c:ser>
          <c:idx val="1"/>
          <c:order val="1"/>
          <c:tx>
            <c:strRef>
              <c:f>Fig7!$D$5</c:f>
              <c:strCache>
                <c:ptCount val="1"/>
                <c:pt idx="0">
                  <c:v>Intermediate CC services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Fig7!$B$6:$B$15</c:f>
              <c:strCache/>
            </c:strRef>
          </c:cat>
          <c:val>
            <c:numRef>
              <c:f>Fig7!$D$6:$D$15</c:f>
              <c:numCache/>
            </c:numRef>
          </c:val>
        </c:ser>
        <c:ser>
          <c:idx val="4"/>
          <c:order val="2"/>
          <c:tx>
            <c:strRef>
              <c:f>Fig7!$E$5</c:f>
              <c:strCache>
                <c:ptCount val="1"/>
                <c:pt idx="0">
                  <c:v>Sophisticated CC services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Fig7!$B$6:$B$15</c:f>
              <c:strCache/>
            </c:strRef>
          </c:cat>
          <c:val>
            <c:numRef>
              <c:f>Fig7!$E$6:$E$15</c:f>
              <c:numCache/>
            </c:numRef>
          </c:val>
        </c:ser>
        <c:overlap val="-27"/>
        <c:axId val="14281512"/>
        <c:axId val="61424745"/>
      </c:barChart>
      <c:scatterChart>
        <c:scatterStyle val="smoothMarker"/>
        <c:varyColors val="0"/>
        <c:ser>
          <c:idx val="3"/>
          <c:order val="3"/>
          <c:tx>
            <c:strRef>
              <c:f>Fig7!$F$5</c:f>
              <c:strCache>
                <c:ptCount val="1"/>
                <c:pt idx="0">
                  <c:v>Basic CC services - all activities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085"/>
                  <c:y val="-0.0192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chemeClr val="accent2"/>
                        </a:solidFill>
                        <a:latin typeface="Arial"/>
                        <a:ea typeface="Arial"/>
                        <a:cs typeface="Arial"/>
                      </a:rPr>
                      <a:t>EU</a:t>
                    </a:r>
                    <a:r>
                      <a:rPr lang="en-US" cap="none" sz="1200" b="1" i="0" u="none" baseline="0">
                        <a:solidFill>
                          <a:schemeClr val="accent2"/>
                        </a:solidFill>
                        <a:latin typeface="Arial"/>
                        <a:ea typeface="Arial"/>
                        <a:cs typeface="Arial"/>
                      </a:rPr>
                      <a:t>-12.9%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Fig7!$F$6:$F$16</c:f>
              <c:numCache/>
            </c:numRef>
          </c:xVal>
          <c:yVal>
            <c:numRef>
              <c:f>Fig7!$I$6:$I$16</c:f>
              <c:numCache/>
            </c:numRef>
          </c:yVal>
          <c:smooth val="1"/>
        </c:ser>
        <c:ser>
          <c:idx val="2"/>
          <c:order val="4"/>
          <c:tx>
            <c:strRef>
              <c:f>Fig7!$G$5</c:f>
              <c:strCache>
                <c:ptCount val="1"/>
                <c:pt idx="0">
                  <c:v>Intermediate CC services - all activities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775"/>
                  <c:y val="-0.02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EU-10.4%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Fig7!$G$6:$G$16</c:f>
              <c:numCache/>
            </c:numRef>
          </c:xVal>
          <c:yVal>
            <c:numRef>
              <c:f>Fig7!$I$6:$I$16</c:f>
              <c:numCache/>
            </c:numRef>
          </c:yVal>
          <c:smooth val="1"/>
        </c:ser>
        <c:ser>
          <c:idx val="5"/>
          <c:order val="5"/>
          <c:tx>
            <c:strRef>
              <c:f>Fig7!$H$5</c:f>
              <c:strCache>
                <c:ptCount val="1"/>
                <c:pt idx="0">
                  <c:v>Sophisticated CC services - all activities</c:v>
                </c:pt>
              </c:strCache>
            </c:strRef>
          </c:tx>
          <c:spPr>
            <a:ln>
              <a:solidFill>
                <a:schemeClr val="accent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135"/>
                  <c:y val="-0.01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3"/>
                        </a:solidFill>
                        <a:latin typeface="Calibri"/>
                        <a:ea typeface="Calibri"/>
                        <a:cs typeface="Calibri"/>
                      </a:rPr>
                      <a:t>EU-75.3%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Fig7!$H$6:$H$16</c:f>
              <c:numCache/>
            </c:numRef>
          </c:xVal>
          <c:yVal>
            <c:numRef>
              <c:f>Fig7!$I$6:$I$16</c:f>
              <c:numCache/>
            </c:numRef>
          </c:yVal>
          <c:smooth val="1"/>
        </c:ser>
        <c:axId val="15951794"/>
        <c:axId val="9348419"/>
      </c:scatterChart>
      <c:catAx>
        <c:axId val="1428151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424745"/>
        <c:crosses val="autoZero"/>
        <c:auto val="1"/>
        <c:lblOffset val="100"/>
        <c:noMultiLvlLbl val="0"/>
      </c:catAx>
      <c:valAx>
        <c:axId val="6142474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4281512"/>
        <c:crosses val="max"/>
        <c:crossBetween val="between"/>
        <c:dispUnits/>
      </c:valAx>
      <c:valAx>
        <c:axId val="15951794"/>
        <c:scaling>
          <c:orientation val="minMax"/>
        </c:scaling>
        <c:axPos val="b"/>
        <c:delete val="1"/>
        <c:majorTickMark val="out"/>
        <c:minorTickMark val="none"/>
        <c:tickLblPos val="nextTo"/>
        <c:crossAx val="9348419"/>
        <c:crosses val="max"/>
        <c:crossBetween val="midCat"/>
        <c:dispUnits/>
      </c:valAx>
      <c:valAx>
        <c:axId val="9348419"/>
        <c:scaling>
          <c:orientation val="minMax"/>
          <c:max val="100"/>
        </c:scaling>
        <c:axPos val="l"/>
        <c:delete val="1"/>
        <c:majorTickMark val="out"/>
        <c:minorTickMark val="none"/>
        <c:tickLblPos val="nextTo"/>
        <c:crossAx val="15951794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0285"/>
          <c:y val="0.82325"/>
          <c:w val="0.942"/>
          <c:h val="0.07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sophistication of purchased cloud computing services by size class,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buying cloud services)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Fig8!$B$7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Fig8!$C$5:$E$5</c:f>
              <c:strCache/>
            </c:strRef>
          </c:cat>
          <c:val>
            <c:numRef>
              <c:f>Fig8!$C$7:$E$7</c:f>
              <c:numCache/>
            </c:numRef>
          </c:val>
        </c:ser>
        <c:ser>
          <c:idx val="1"/>
          <c:order val="1"/>
          <c:tx>
            <c:strRef>
              <c:f>Fig8!$B$8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Fig8!$C$5:$E$5</c:f>
              <c:strCache/>
            </c:strRef>
          </c:cat>
          <c:val>
            <c:numRef>
              <c:f>Fig8!$C$8:$E$8</c:f>
              <c:numCache/>
            </c:numRef>
          </c:val>
        </c:ser>
        <c:ser>
          <c:idx val="2"/>
          <c:order val="2"/>
          <c:tx>
            <c:strRef>
              <c:f>Fig8!$B$9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Fig8!$C$5:$E$5</c:f>
              <c:strCache/>
            </c:strRef>
          </c:cat>
          <c:val>
            <c:numRef>
              <c:f>Fig8!$C$9:$E$9</c:f>
              <c:numCache/>
            </c:numRef>
          </c:val>
        </c:ser>
        <c:ser>
          <c:idx val="3"/>
          <c:order val="3"/>
          <c:tx>
            <c:strRef>
              <c:f>Fig8!$B$10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Fig8!$C$5:$E$5</c:f>
              <c:strCache/>
            </c:strRef>
          </c:cat>
          <c:val>
            <c:numRef>
              <c:f>Fig8!$C$10:$E$10</c:f>
              <c:numCache/>
            </c:numRef>
          </c:val>
        </c:ser>
        <c:overlap val="-27"/>
        <c:axId val="17026908"/>
        <c:axId val="19024445"/>
      </c:barChart>
      <c:catAx>
        <c:axId val="1702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9024445"/>
        <c:crosses val="autoZero"/>
        <c:auto val="1"/>
        <c:lblOffset val="100"/>
        <c:noMultiLvlLbl val="0"/>
      </c:catAx>
      <c:valAx>
        <c:axId val="1902444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70269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56"/>
          <c:w val="0.713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de-DE" sz="1200">
              <a:latin typeface="Arial" panose="020B0604020202020204" pitchFamily="34" charset="0"/>
            </a:rPr>
            <a:t>Note: North Macedonia and Albania: 2023 data not available at the time of update.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isoc_cicce_use)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3</xdr:row>
      <xdr:rowOff>114300</xdr:rowOff>
    </xdr:from>
    <xdr:to>
      <xdr:col>21</xdr:col>
      <xdr:colOff>238125</xdr:colOff>
      <xdr:row>38</xdr:row>
      <xdr:rowOff>66675</xdr:rowOff>
    </xdr:to>
    <xdr:graphicFrame macro="">
      <xdr:nvGraphicFramePr>
        <xdr:cNvPr id="3" name="Chart 2"/>
        <xdr:cNvGraphicFramePr/>
      </xdr:nvGraphicFramePr>
      <xdr:xfrm>
        <a:off x="5648325" y="600075"/>
        <a:ext cx="922020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91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North Macedonia and Albania: 2023 data not available at the time of update.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isoc_cicce_use)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6</xdr:row>
      <xdr:rowOff>104775</xdr:rowOff>
    </xdr:from>
    <xdr:to>
      <xdr:col>20</xdr:col>
      <xdr:colOff>104775</xdr:colOff>
      <xdr:row>45</xdr:row>
      <xdr:rowOff>123825</xdr:rowOff>
    </xdr:to>
    <xdr:graphicFrame macro="">
      <xdr:nvGraphicFramePr>
        <xdr:cNvPr id="3" name="Chart 2"/>
        <xdr:cNvGraphicFramePr/>
      </xdr:nvGraphicFramePr>
      <xdr:xfrm>
        <a:off x="5067300" y="1266825"/>
        <a:ext cx="92773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0.96175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7658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isoc_cicce_usen2)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2</xdr:row>
      <xdr:rowOff>114300</xdr:rowOff>
    </xdr:from>
    <xdr:to>
      <xdr:col>25</xdr:col>
      <xdr:colOff>209550</xdr:colOff>
      <xdr:row>33</xdr:row>
      <xdr:rowOff>19050</xdr:rowOff>
    </xdr:to>
    <xdr:graphicFrame macro="">
      <xdr:nvGraphicFramePr>
        <xdr:cNvPr id="4" name="Chart 3"/>
        <xdr:cNvGraphicFramePr/>
      </xdr:nvGraphicFramePr>
      <xdr:xfrm>
        <a:off x="8020050" y="438150"/>
        <a:ext cx="10410825" cy="797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67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isoc_cicce_use)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</xdr:row>
      <xdr:rowOff>104775</xdr:rowOff>
    </xdr:from>
    <xdr:to>
      <xdr:col>19</xdr:col>
      <xdr:colOff>323850</xdr:colOff>
      <xdr:row>41</xdr:row>
      <xdr:rowOff>57150</xdr:rowOff>
    </xdr:to>
    <xdr:graphicFrame macro="">
      <xdr:nvGraphicFramePr>
        <xdr:cNvPr id="2" name="Chart 1"/>
        <xdr:cNvGraphicFramePr/>
      </xdr:nvGraphicFramePr>
      <xdr:xfrm>
        <a:off x="5800725" y="590550"/>
        <a:ext cx="927735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4</xdr:row>
      <xdr:rowOff>323850</xdr:rowOff>
    </xdr:from>
    <xdr:to>
      <xdr:col>21</xdr:col>
      <xdr:colOff>371475</xdr:colOff>
      <xdr:row>43</xdr:row>
      <xdr:rowOff>66675</xdr:rowOff>
    </xdr:to>
    <xdr:graphicFrame macro="">
      <xdr:nvGraphicFramePr>
        <xdr:cNvPr id="2" name="Chart 1"/>
        <xdr:cNvGraphicFramePr/>
      </xdr:nvGraphicFramePr>
      <xdr:xfrm>
        <a:off x="6362700" y="971550"/>
        <a:ext cx="929640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791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isoc_cicce_usen2)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4</xdr:row>
      <xdr:rowOff>38100</xdr:rowOff>
    </xdr:from>
    <xdr:to>
      <xdr:col>23</xdr:col>
      <xdr:colOff>533400</xdr:colOff>
      <xdr:row>30</xdr:row>
      <xdr:rowOff>28575</xdr:rowOff>
    </xdr:to>
    <xdr:graphicFrame macro="">
      <xdr:nvGraphicFramePr>
        <xdr:cNvPr id="2" name="Chart 1"/>
        <xdr:cNvGraphicFramePr/>
      </xdr:nvGraphicFramePr>
      <xdr:xfrm>
        <a:off x="6800850" y="676275"/>
        <a:ext cx="9782175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48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isoc_cicce_use)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3</xdr:row>
      <xdr:rowOff>123825</xdr:rowOff>
    </xdr:from>
    <xdr:to>
      <xdr:col>19</xdr:col>
      <xdr:colOff>590550</xdr:colOff>
      <xdr:row>38</xdr:row>
      <xdr:rowOff>57150</xdr:rowOff>
    </xdr:to>
    <xdr:graphicFrame macro="">
      <xdr:nvGraphicFramePr>
        <xdr:cNvPr id="2" name="Chart 1"/>
        <xdr:cNvGraphicFramePr/>
      </xdr:nvGraphicFramePr>
      <xdr:xfrm>
        <a:off x="4914900" y="600075"/>
        <a:ext cx="9286875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29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isoc_cicce_use)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4</xdr:row>
      <xdr:rowOff>38100</xdr:rowOff>
    </xdr:from>
    <xdr:to>
      <xdr:col>21</xdr:col>
      <xdr:colOff>209550</xdr:colOff>
      <xdr:row>34</xdr:row>
      <xdr:rowOff>152400</xdr:rowOff>
    </xdr:to>
    <xdr:graphicFrame macro="">
      <xdr:nvGraphicFramePr>
        <xdr:cNvPr id="3" name="Chart 2"/>
        <xdr:cNvGraphicFramePr/>
      </xdr:nvGraphicFramePr>
      <xdr:xfrm>
        <a:off x="5848350" y="685800"/>
        <a:ext cx="92868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38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isoc_cicce_use)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V47"/>
  <sheetViews>
    <sheetView tabSelected="1" workbookViewId="0" topLeftCell="A1">
      <selection activeCell="E23" sqref="E23"/>
    </sheetView>
  </sheetViews>
  <sheetFormatPr defaultColWidth="9.140625" defaultRowHeight="15"/>
  <cols>
    <col min="1" max="1" width="9.140625" style="3" customWidth="1"/>
    <col min="2" max="2" width="26.7109375" style="3" customWidth="1"/>
    <col min="3" max="5" width="15.7109375" style="3" customWidth="1"/>
    <col min="6" max="22" width="9.140625" style="3" customWidth="1"/>
    <col min="23" max="24" width="5.00390625" style="3" bestFit="1" customWidth="1"/>
    <col min="25" max="16384" width="9.140625" style="3" customWidth="1"/>
  </cols>
  <sheetData>
    <row r="1" ht="12.75"/>
    <row r="2" spans="2:8" ht="12.75">
      <c r="B2" s="4" t="s">
        <v>99</v>
      </c>
      <c r="H2" s="5"/>
    </row>
    <row r="3" spans="2:4" ht="12.75">
      <c r="B3" s="1" t="s">
        <v>52</v>
      </c>
      <c r="C3" s="6"/>
      <c r="D3" s="6"/>
    </row>
    <row r="4" spans="3:4" ht="12.75">
      <c r="C4" s="6"/>
      <c r="D4" s="6"/>
    </row>
    <row r="5" spans="2:5" ht="25.5">
      <c r="B5" s="57"/>
      <c r="C5" s="7">
        <v>2021</v>
      </c>
      <c r="D5" s="7">
        <v>2023</v>
      </c>
      <c r="E5" s="8" t="s">
        <v>77</v>
      </c>
    </row>
    <row r="6" spans="2:5" ht="12.75">
      <c r="B6" s="140" t="s">
        <v>61</v>
      </c>
      <c r="C6" s="73">
        <v>40.97</v>
      </c>
      <c r="D6" s="126">
        <v>45.21</v>
      </c>
      <c r="E6" s="73">
        <f>D6-C6</f>
        <v>4.240000000000002</v>
      </c>
    </row>
    <row r="7" ht="12.75">
      <c r="D7" s="74"/>
    </row>
    <row r="8" spans="1:6" ht="12.75">
      <c r="A8" s="4"/>
      <c r="B8" s="4" t="s">
        <v>20</v>
      </c>
      <c r="C8" s="127">
        <v>75.29</v>
      </c>
      <c r="D8" s="127">
        <v>78.29386550000001</v>
      </c>
      <c r="E8" s="74">
        <v>3.0038655000000034</v>
      </c>
      <c r="F8" s="94"/>
    </row>
    <row r="9" spans="1:6" ht="12.75">
      <c r="A9" s="4"/>
      <c r="B9" s="4" t="s">
        <v>76</v>
      </c>
      <c r="C9" s="127">
        <v>75.39</v>
      </c>
      <c r="D9" s="127">
        <v>71.61790033999999</v>
      </c>
      <c r="E9" s="74">
        <v>-3.772099660000009</v>
      </c>
      <c r="F9" s="94"/>
    </row>
    <row r="10" spans="1:6" ht="12.75">
      <c r="A10" s="4"/>
      <c r="B10" s="4" t="s">
        <v>18</v>
      </c>
      <c r="C10" s="127">
        <v>64.82</v>
      </c>
      <c r="D10" s="127">
        <v>69.4762613</v>
      </c>
      <c r="E10" s="74">
        <v>4.656261300000011</v>
      </c>
      <c r="F10" s="94"/>
    </row>
    <row r="11" spans="1:6" ht="12.75">
      <c r="A11" s="4"/>
      <c r="B11" s="4" t="s">
        <v>17</v>
      </c>
      <c r="C11" s="127">
        <v>57.089999999999996</v>
      </c>
      <c r="D11" s="127">
        <v>66.74404934</v>
      </c>
      <c r="E11" s="74">
        <v>9.654049340000007</v>
      </c>
      <c r="F11" s="94"/>
    </row>
    <row r="12" spans="1:6" ht="12.75">
      <c r="A12" s="4"/>
      <c r="B12" s="4" t="s">
        <v>19</v>
      </c>
      <c r="C12" s="127">
        <v>58.79</v>
      </c>
      <c r="D12" s="127">
        <v>63.102591360000005</v>
      </c>
      <c r="E12" s="74">
        <v>4.312591360000006</v>
      </c>
      <c r="F12" s="94"/>
    </row>
    <row r="13" spans="1:6" ht="12.75">
      <c r="A13" s="4"/>
      <c r="B13" s="4" t="s">
        <v>36</v>
      </c>
      <c r="C13" s="127">
        <v>60.47</v>
      </c>
      <c r="D13" s="127">
        <v>61.38980532</v>
      </c>
      <c r="E13" s="74">
        <v>0.9198053200000018</v>
      </c>
      <c r="F13" s="94"/>
    </row>
    <row r="14" spans="1:6" ht="12.75">
      <c r="A14" s="4"/>
      <c r="B14" s="4" t="s">
        <v>23</v>
      </c>
      <c r="C14" s="127">
        <v>64.94</v>
      </c>
      <c r="D14" s="127">
        <v>61.18877457000001</v>
      </c>
      <c r="E14" s="74">
        <v>-3.751225429999991</v>
      </c>
      <c r="F14" s="94"/>
    </row>
    <row r="15" spans="1:6" ht="12.75">
      <c r="A15" s="4"/>
      <c r="B15" s="4" t="s">
        <v>31</v>
      </c>
      <c r="C15" s="127">
        <v>57.54</v>
      </c>
      <c r="D15" s="127">
        <v>58.568755859999996</v>
      </c>
      <c r="E15" s="74">
        <v>1.0287558599999969</v>
      </c>
      <c r="F15" s="94"/>
    </row>
    <row r="16" spans="1:6" ht="12.75">
      <c r="A16" s="4"/>
      <c r="B16" s="4" t="s">
        <v>27</v>
      </c>
      <c r="C16" s="127">
        <v>28.7</v>
      </c>
      <c r="D16" s="127">
        <v>55.67351006</v>
      </c>
      <c r="E16" s="74">
        <v>26.97351006</v>
      </c>
      <c r="F16" s="94"/>
    </row>
    <row r="17" spans="1:6" ht="12.75">
      <c r="A17" s="4"/>
      <c r="B17" s="4" t="s">
        <v>30</v>
      </c>
      <c r="C17" s="127">
        <v>50.29</v>
      </c>
      <c r="D17" s="127">
        <v>52.93313431</v>
      </c>
      <c r="E17" s="74">
        <v>2.6431343100000007</v>
      </c>
      <c r="F17" s="94"/>
    </row>
    <row r="18" spans="1:6" ht="12.75">
      <c r="A18" s="4"/>
      <c r="B18" s="4" t="s">
        <v>15</v>
      </c>
      <c r="C18" s="127">
        <v>52.959999999999994</v>
      </c>
      <c r="D18" s="127">
        <v>51.6868776</v>
      </c>
      <c r="E18" s="74">
        <v>-1.2731223999999912</v>
      </c>
      <c r="F18" s="94"/>
    </row>
    <row r="19" spans="1:6" ht="12.75">
      <c r="A19" s="4"/>
      <c r="B19" s="4" t="s">
        <v>42</v>
      </c>
      <c r="C19" s="127">
        <v>43.75</v>
      </c>
      <c r="D19" s="127">
        <v>47.15009053</v>
      </c>
      <c r="E19" s="74">
        <v>3.40009053</v>
      </c>
      <c r="F19" s="94"/>
    </row>
    <row r="20" spans="1:6" ht="12.75">
      <c r="A20" s="4"/>
      <c r="B20" s="4" t="s">
        <v>26</v>
      </c>
      <c r="C20" s="127">
        <v>41.6</v>
      </c>
      <c r="D20" s="127">
        <v>47.00066414</v>
      </c>
      <c r="E20" s="74">
        <v>5.400664139999996</v>
      </c>
      <c r="F20" s="94"/>
    </row>
    <row r="21" spans="1:6" ht="12.75">
      <c r="A21" s="4"/>
      <c r="B21" s="4" t="s">
        <v>25</v>
      </c>
      <c r="C21" s="127">
        <v>40.400000000000006</v>
      </c>
      <c r="D21" s="127">
        <v>46.47510759</v>
      </c>
      <c r="E21" s="74">
        <v>6.075107589999995</v>
      </c>
      <c r="F21" s="94"/>
    </row>
    <row r="22" spans="1:6" ht="12.75">
      <c r="A22" s="4"/>
      <c r="B22" s="4" t="s">
        <v>22</v>
      </c>
      <c r="C22" s="127">
        <v>39.15</v>
      </c>
      <c r="D22" s="127">
        <v>45.07678635</v>
      </c>
      <c r="E22" s="74">
        <v>5.92678635</v>
      </c>
      <c r="F22" s="94"/>
    </row>
    <row r="23" spans="1:6" ht="12.75">
      <c r="A23" s="4"/>
      <c r="B23" s="4" t="s">
        <v>35</v>
      </c>
      <c r="C23" s="127">
        <v>26.41</v>
      </c>
      <c r="D23" s="127">
        <v>44.93940051</v>
      </c>
      <c r="E23" s="74">
        <v>18.52940051</v>
      </c>
      <c r="F23" s="94"/>
    </row>
    <row r="24" spans="1:6" ht="12.75">
      <c r="A24" s="4"/>
      <c r="B24" s="4" t="s">
        <v>34</v>
      </c>
      <c r="C24" s="127">
        <v>42.69</v>
      </c>
      <c r="D24" s="127">
        <v>40.21268905</v>
      </c>
      <c r="E24" s="74">
        <v>-2.477310949999996</v>
      </c>
      <c r="F24" s="94"/>
    </row>
    <row r="25" spans="1:6" ht="12.75">
      <c r="A25" s="4"/>
      <c r="B25" s="4" t="s">
        <v>21</v>
      </c>
      <c r="C25" s="127">
        <v>33.58</v>
      </c>
      <c r="D25" s="127">
        <v>38.391456950000006</v>
      </c>
      <c r="E25" s="74">
        <v>4.811456950000007</v>
      </c>
      <c r="F25" s="94"/>
    </row>
    <row r="26" spans="1:6" ht="12.75">
      <c r="A26" s="4"/>
      <c r="B26" s="4" t="s">
        <v>37</v>
      </c>
      <c r="C26" s="127">
        <v>33.37</v>
      </c>
      <c r="D26" s="127">
        <v>37.50006132</v>
      </c>
      <c r="E26" s="74">
        <v>4.130061320000003</v>
      </c>
      <c r="F26" s="94"/>
    </row>
    <row r="27" spans="1:6" ht="12.75">
      <c r="A27" s="4"/>
      <c r="B27" s="4" t="s">
        <v>29</v>
      </c>
      <c r="C27" s="127">
        <v>33.48</v>
      </c>
      <c r="D27" s="127">
        <v>37.035349229999994</v>
      </c>
      <c r="E27" s="74">
        <v>3.5553492299999974</v>
      </c>
      <c r="F27" s="94"/>
    </row>
    <row r="28" spans="1:6" ht="12.75">
      <c r="A28" s="4"/>
      <c r="B28" s="4" t="s">
        <v>32</v>
      </c>
      <c r="C28" s="127">
        <v>28.549999999999997</v>
      </c>
      <c r="D28" s="127">
        <v>35.75873583</v>
      </c>
      <c r="E28" s="74">
        <v>7.208735830000002</v>
      </c>
      <c r="F28" s="94"/>
    </row>
    <row r="29" spans="1:6" ht="12.75">
      <c r="A29" s="4"/>
      <c r="B29" s="4" t="s">
        <v>28</v>
      </c>
      <c r="C29" s="127">
        <v>36.14</v>
      </c>
      <c r="D29" s="127">
        <v>34.41611143</v>
      </c>
      <c r="E29" s="74">
        <v>-1.7238885699999997</v>
      </c>
      <c r="F29" s="94"/>
    </row>
    <row r="30" spans="1:6" ht="12.75">
      <c r="A30" s="4"/>
      <c r="B30" s="4" t="s">
        <v>33</v>
      </c>
      <c r="C30" s="127">
        <v>30.919999999999998</v>
      </c>
      <c r="D30" s="127">
        <v>30.04137919</v>
      </c>
      <c r="E30" s="74">
        <v>-0.8786208099999975</v>
      </c>
      <c r="F30" s="94"/>
    </row>
    <row r="31" spans="1:6" ht="12.75">
      <c r="A31" s="4"/>
      <c r="B31" s="4" t="s">
        <v>75</v>
      </c>
      <c r="C31" s="127">
        <v>29.349999999999998</v>
      </c>
      <c r="D31" s="127">
        <v>26.75916541</v>
      </c>
      <c r="E31" s="74">
        <v>-2.5908345899999965</v>
      </c>
      <c r="F31" s="94"/>
    </row>
    <row r="32" spans="1:6" ht="12.75">
      <c r="A32" s="4"/>
      <c r="B32" s="4" t="s">
        <v>24</v>
      </c>
      <c r="C32" s="127">
        <v>20.72</v>
      </c>
      <c r="D32" s="127">
        <v>23.58959871</v>
      </c>
      <c r="E32" s="74">
        <v>2.8695987100000018</v>
      </c>
      <c r="F32" s="94"/>
    </row>
    <row r="33" spans="1:6" ht="12.75">
      <c r="A33" s="4"/>
      <c r="B33" s="4" t="s">
        <v>38</v>
      </c>
      <c r="C33" s="127">
        <v>14.14</v>
      </c>
      <c r="D33" s="127">
        <v>18.395770289999998</v>
      </c>
      <c r="E33" s="74">
        <v>4.255770289999997</v>
      </c>
      <c r="F33" s="94"/>
    </row>
    <row r="34" spans="1:22" ht="12.75">
      <c r="A34" s="4"/>
      <c r="B34" s="4" t="s">
        <v>16</v>
      </c>
      <c r="C34" s="127">
        <v>12.790000000000001</v>
      </c>
      <c r="D34" s="127">
        <v>17.49904273</v>
      </c>
      <c r="E34" s="74">
        <v>4.709042729999998</v>
      </c>
      <c r="F34" s="94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2.75">
      <c r="A35" s="4"/>
      <c r="B35" s="4"/>
      <c r="C35" s="9"/>
      <c r="D35" s="127"/>
      <c r="E35" s="74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6" ht="12.75">
      <c r="A36" s="4"/>
      <c r="B36" s="4" t="s">
        <v>39</v>
      </c>
      <c r="C36" s="127">
        <v>64.02</v>
      </c>
      <c r="D36" s="127">
        <v>71.34061543</v>
      </c>
      <c r="E36" s="74">
        <v>7.320615430000004</v>
      </c>
      <c r="F36" s="94"/>
    </row>
    <row r="37" spans="1:5" ht="12.75">
      <c r="A37" s="4"/>
      <c r="B37" s="4"/>
      <c r="C37" s="127"/>
      <c r="D37" s="127"/>
      <c r="E37" s="74"/>
    </row>
    <row r="38" spans="1:6" ht="12.75">
      <c r="A38" s="12"/>
      <c r="B38" s="4" t="s">
        <v>40</v>
      </c>
      <c r="C38" s="139">
        <v>28.89</v>
      </c>
      <c r="D38" s="127">
        <v>37.00330242</v>
      </c>
      <c r="E38" s="74">
        <v>8.113302419999997</v>
      </c>
      <c r="F38" s="94"/>
    </row>
    <row r="39" spans="1:6" ht="12.75">
      <c r="A39" s="12"/>
      <c r="B39" s="4" t="s">
        <v>74</v>
      </c>
      <c r="C39" s="139">
        <v>24.38</v>
      </c>
      <c r="D39" s="127">
        <v>31.664011889999998</v>
      </c>
      <c r="E39" s="74">
        <v>7.284011889999999</v>
      </c>
      <c r="F39" s="94"/>
    </row>
    <row r="40" spans="1:6" ht="12.75">
      <c r="A40" s="4"/>
      <c r="B40" s="4" t="s">
        <v>51</v>
      </c>
      <c r="C40" s="127">
        <v>8.85</v>
      </c>
      <c r="D40" s="127">
        <v>20.65931189</v>
      </c>
      <c r="E40" s="74">
        <v>11.809311890000002</v>
      </c>
      <c r="F40" s="94"/>
    </row>
    <row r="41" spans="1:6" ht="12.75">
      <c r="A41" s="12"/>
      <c r="B41" s="141" t="s">
        <v>106</v>
      </c>
      <c r="C41" s="142">
        <v>10.83</v>
      </c>
      <c r="D41" s="143">
        <v>16.38630128</v>
      </c>
      <c r="E41" s="76">
        <v>5.556301280000001</v>
      </c>
      <c r="F41" s="94"/>
    </row>
    <row r="42" spans="2:5" ht="12.75">
      <c r="B42" s="12"/>
      <c r="C42" s="14"/>
      <c r="D42" s="6"/>
      <c r="E42" s="13"/>
    </row>
    <row r="43" spans="2:5" ht="14.4" customHeight="1">
      <c r="B43" s="1"/>
      <c r="C43" s="6"/>
      <c r="D43" s="6"/>
      <c r="E43" s="13"/>
    </row>
    <row r="44" ht="12.75">
      <c r="B44" s="15" t="s">
        <v>118</v>
      </c>
    </row>
    <row r="45" ht="15">
      <c r="B45" s="15" t="s">
        <v>98</v>
      </c>
    </row>
    <row r="46" ht="15">
      <c r="B46" s="16" t="s">
        <v>73</v>
      </c>
    </row>
    <row r="47" ht="15">
      <c r="B47" s="1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M44"/>
  <sheetViews>
    <sheetView workbookViewId="0" topLeftCell="A1">
      <selection activeCell="M18" sqref="M18"/>
    </sheetView>
  </sheetViews>
  <sheetFormatPr defaultColWidth="9.140625" defaultRowHeight="15"/>
  <cols>
    <col min="1" max="1" width="9.140625" style="3" customWidth="1"/>
    <col min="2" max="2" width="21.8515625" style="3" customWidth="1"/>
    <col min="3" max="13" width="12.421875" style="3" customWidth="1"/>
    <col min="14" max="16384" width="9.140625" style="3" customWidth="1"/>
  </cols>
  <sheetData>
    <row r="1" spans="1:10" ht="15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1" ht="15.6">
      <c r="A2" s="13"/>
      <c r="B2" s="130" t="s">
        <v>107</v>
      </c>
      <c r="C2" s="12"/>
      <c r="D2" s="12"/>
      <c r="E2" s="12"/>
      <c r="F2" s="13"/>
      <c r="G2" s="13"/>
      <c r="H2" s="13"/>
      <c r="I2" s="13"/>
      <c r="J2" s="13"/>
      <c r="K2" s="13"/>
    </row>
    <row r="3" spans="1:11" ht="15.6">
      <c r="A3" s="13"/>
      <c r="B3" s="130"/>
      <c r="C3" s="12"/>
      <c r="D3" s="12"/>
      <c r="E3" s="12"/>
      <c r="F3" s="13"/>
      <c r="G3" s="13"/>
      <c r="H3" s="13"/>
      <c r="I3" s="13"/>
      <c r="J3" s="13"/>
      <c r="K3" s="13"/>
    </row>
    <row r="4" spans="1:13" ht="14.4" customHeight="1">
      <c r="A4" s="13"/>
      <c r="B4" s="159"/>
      <c r="C4" s="159" t="s">
        <v>121</v>
      </c>
      <c r="D4" s="161" t="s">
        <v>120</v>
      </c>
      <c r="E4" s="160"/>
      <c r="F4" s="160"/>
      <c r="G4" s="160"/>
      <c r="H4" s="160"/>
      <c r="I4" s="160"/>
      <c r="J4" s="160"/>
      <c r="K4" s="160"/>
      <c r="L4" s="160"/>
      <c r="M4" s="160"/>
    </row>
    <row r="5" spans="2:13" ht="66">
      <c r="B5" s="158"/>
      <c r="C5" s="158"/>
      <c r="D5" s="154" t="s">
        <v>7</v>
      </c>
      <c r="E5" s="18" t="s">
        <v>9</v>
      </c>
      <c r="F5" s="18" t="s">
        <v>8</v>
      </c>
      <c r="G5" s="18" t="s">
        <v>58</v>
      </c>
      <c r="H5" s="18" t="s">
        <v>11</v>
      </c>
      <c r="I5" s="18" t="s">
        <v>10</v>
      </c>
      <c r="J5" s="18" t="s">
        <v>63</v>
      </c>
      <c r="K5" s="18" t="s">
        <v>59</v>
      </c>
      <c r="L5" s="18" t="s">
        <v>13</v>
      </c>
      <c r="M5" s="18" t="s">
        <v>12</v>
      </c>
    </row>
    <row r="6" spans="2:13" ht="12" customHeight="1">
      <c r="B6" s="19"/>
      <c r="C6" s="20" t="s">
        <v>14</v>
      </c>
      <c r="D6" s="155" t="s">
        <v>119</v>
      </c>
      <c r="E6" s="156"/>
      <c r="F6" s="157"/>
      <c r="G6" s="156"/>
      <c r="H6" s="156"/>
      <c r="I6" s="156"/>
      <c r="J6" s="157"/>
      <c r="K6" s="157"/>
      <c r="L6" s="157"/>
      <c r="M6" s="156"/>
    </row>
    <row r="7" spans="1:13" ht="14.4">
      <c r="A7"/>
      <c r="B7" s="21" t="s">
        <v>61</v>
      </c>
      <c r="C7" s="96">
        <v>45.2</v>
      </c>
      <c r="D7" s="95">
        <v>82.72289495</v>
      </c>
      <c r="E7" s="96">
        <v>67.97677908</v>
      </c>
      <c r="F7" s="97">
        <v>66.2586603</v>
      </c>
      <c r="G7" s="98">
        <v>61.03286599</v>
      </c>
      <c r="H7" s="96">
        <v>51.57168424</v>
      </c>
      <c r="I7" s="96">
        <v>42.998999</v>
      </c>
      <c r="J7" s="96">
        <v>26.148296440000003</v>
      </c>
      <c r="K7" s="96">
        <v>25.8654579</v>
      </c>
      <c r="L7" s="96">
        <v>25.41346568</v>
      </c>
      <c r="M7" s="96">
        <v>24.965377890000003</v>
      </c>
    </row>
    <row r="8" spans="1:13" ht="14.4">
      <c r="A8"/>
      <c r="B8" s="22" t="s">
        <v>15</v>
      </c>
      <c r="C8" s="100">
        <v>51.6868776</v>
      </c>
      <c r="D8" s="99">
        <v>87.93504155000001</v>
      </c>
      <c r="E8" s="100">
        <v>84.91287397</v>
      </c>
      <c r="F8" s="101">
        <v>75.10395221</v>
      </c>
      <c r="G8" s="102">
        <v>73.8626201</v>
      </c>
      <c r="H8" s="101">
        <v>66.77956028999999</v>
      </c>
      <c r="I8" s="102">
        <v>62.56915254</v>
      </c>
      <c r="J8" s="100">
        <v>35.30694528</v>
      </c>
      <c r="K8" s="100">
        <v>46.17314389</v>
      </c>
      <c r="L8" s="100">
        <v>43.65380606</v>
      </c>
      <c r="M8" s="100">
        <v>40.9117317</v>
      </c>
    </row>
    <row r="9" spans="1:13" ht="14.4">
      <c r="A9"/>
      <c r="B9" s="23" t="s">
        <v>16</v>
      </c>
      <c r="C9" s="104">
        <v>17.49904273</v>
      </c>
      <c r="D9" s="103">
        <v>84.10503546</v>
      </c>
      <c r="E9" s="104">
        <v>71.5189103</v>
      </c>
      <c r="F9" s="105">
        <v>62.32854913</v>
      </c>
      <c r="G9" s="106">
        <v>52.831121859999996</v>
      </c>
      <c r="H9" s="105">
        <v>36.24668091</v>
      </c>
      <c r="I9" s="106">
        <v>59.033661800000004</v>
      </c>
      <c r="J9" s="104">
        <v>23.41669465</v>
      </c>
      <c r="K9" s="107">
        <v>27.76437591</v>
      </c>
      <c r="L9" s="107">
        <v>19.45337088</v>
      </c>
      <c r="M9" s="108">
        <v>20.171076290000002</v>
      </c>
    </row>
    <row r="10" spans="1:13" ht="14.4">
      <c r="A10"/>
      <c r="B10" s="23" t="s">
        <v>42</v>
      </c>
      <c r="C10" s="104">
        <v>47.15009053</v>
      </c>
      <c r="D10" s="103">
        <v>89.14808953</v>
      </c>
      <c r="E10" s="104">
        <v>65.73391149</v>
      </c>
      <c r="F10" s="105">
        <v>64.88144282</v>
      </c>
      <c r="G10" s="106">
        <v>49.624499820000004</v>
      </c>
      <c r="H10" s="105">
        <v>43.647426519999996</v>
      </c>
      <c r="I10" s="106">
        <v>40.77465121</v>
      </c>
      <c r="J10" s="104">
        <v>15.858830430000001</v>
      </c>
      <c r="K10" s="107">
        <v>18.34899211</v>
      </c>
      <c r="L10" s="107">
        <v>23.6703373</v>
      </c>
      <c r="M10" s="109">
        <v>19.94852761</v>
      </c>
    </row>
    <row r="11" spans="1:13" ht="14.4">
      <c r="A11"/>
      <c r="B11" s="23" t="s">
        <v>18</v>
      </c>
      <c r="C11" s="104">
        <v>69.4762613</v>
      </c>
      <c r="D11" s="103">
        <v>88.25378172</v>
      </c>
      <c r="E11" s="104">
        <v>83.87602519000001</v>
      </c>
      <c r="F11" s="105">
        <v>78.49335133000001</v>
      </c>
      <c r="G11" s="106">
        <v>79.60145878</v>
      </c>
      <c r="H11" s="110">
        <v>70.07466276999999</v>
      </c>
      <c r="I11" s="104">
        <v>73.66848708</v>
      </c>
      <c r="J11" s="104">
        <v>47.408795860000005</v>
      </c>
      <c r="K11" s="107">
        <v>47.52620513</v>
      </c>
      <c r="L11" s="107">
        <v>48.596935800000004</v>
      </c>
      <c r="M11" s="109">
        <v>43.78834292</v>
      </c>
    </row>
    <row r="12" spans="1:13" ht="14.4">
      <c r="A12"/>
      <c r="B12" s="23" t="s">
        <v>26</v>
      </c>
      <c r="C12" s="104">
        <v>47.00066414</v>
      </c>
      <c r="D12" s="103">
        <v>71.8082276</v>
      </c>
      <c r="E12" s="104">
        <v>67.90549729</v>
      </c>
      <c r="F12" s="105">
        <v>66.60892289</v>
      </c>
      <c r="G12" s="106">
        <v>52.9656257</v>
      </c>
      <c r="H12" s="104">
        <v>48.828175810000005</v>
      </c>
      <c r="I12" s="104">
        <v>36.35906774</v>
      </c>
      <c r="J12" s="104">
        <v>24.510163300000002</v>
      </c>
      <c r="K12" s="107">
        <v>20.92729014</v>
      </c>
      <c r="L12" s="107">
        <v>26.69713488</v>
      </c>
      <c r="M12" s="109">
        <v>21.83483309</v>
      </c>
    </row>
    <row r="13" spans="1:13" ht="14.4">
      <c r="A13"/>
      <c r="B13" s="23" t="s">
        <v>31</v>
      </c>
      <c r="C13" s="104">
        <v>58.568755859999996</v>
      </c>
      <c r="D13" s="103">
        <v>83.29399639</v>
      </c>
      <c r="E13" s="104">
        <v>76.62881971</v>
      </c>
      <c r="F13" s="105">
        <v>75.49312442</v>
      </c>
      <c r="G13" s="106">
        <v>51.99866569</v>
      </c>
      <c r="H13" s="104">
        <v>73.83117238</v>
      </c>
      <c r="I13" s="104">
        <v>33.756387180000004</v>
      </c>
      <c r="J13" s="104">
        <v>22.42590358</v>
      </c>
      <c r="K13" s="107">
        <v>20.960338</v>
      </c>
      <c r="L13" s="107">
        <v>36.36082734</v>
      </c>
      <c r="M13" s="109">
        <v>20.962667839999998</v>
      </c>
    </row>
    <row r="14" spans="1:13" ht="14.4">
      <c r="A14"/>
      <c r="B14" s="23" t="s">
        <v>19</v>
      </c>
      <c r="C14" s="104">
        <v>63.102591360000005</v>
      </c>
      <c r="D14" s="111">
        <v>81.60360931</v>
      </c>
      <c r="E14" s="112">
        <v>64.73515493000001</v>
      </c>
      <c r="F14" s="105">
        <v>74.23955152</v>
      </c>
      <c r="G14" s="106">
        <v>61.56621171</v>
      </c>
      <c r="H14" s="104">
        <v>63.24421399</v>
      </c>
      <c r="I14" s="104">
        <v>32.372645909999996</v>
      </c>
      <c r="J14" s="104">
        <v>16.98255229</v>
      </c>
      <c r="K14" s="107">
        <v>22.03888167</v>
      </c>
      <c r="L14" s="107">
        <v>12.35003437</v>
      </c>
      <c r="M14" s="113">
        <v>27.210760750000002</v>
      </c>
    </row>
    <row r="15" spans="1:13" ht="14.4">
      <c r="A15"/>
      <c r="B15" s="23" t="s">
        <v>24</v>
      </c>
      <c r="C15" s="104">
        <v>23.58959871</v>
      </c>
      <c r="D15" s="103">
        <v>73.94610586</v>
      </c>
      <c r="E15" s="104">
        <v>64.14155432999999</v>
      </c>
      <c r="F15" s="105">
        <v>57.43664196</v>
      </c>
      <c r="G15" s="106">
        <v>53.84815818999999</v>
      </c>
      <c r="H15" s="104">
        <v>29.652630530000003</v>
      </c>
      <c r="I15" s="104">
        <v>38.503619</v>
      </c>
      <c r="J15" s="104">
        <v>15.667993690000001</v>
      </c>
      <c r="K15" s="107">
        <v>31.123370480000002</v>
      </c>
      <c r="L15" s="107">
        <v>23.62944833</v>
      </c>
      <c r="M15" s="109">
        <v>21.05218678</v>
      </c>
    </row>
    <row r="16" spans="1:13" ht="14.4">
      <c r="A16"/>
      <c r="B16" s="23" t="s">
        <v>33</v>
      </c>
      <c r="C16" s="104">
        <v>30.04137919</v>
      </c>
      <c r="D16" s="103">
        <v>85.22320982</v>
      </c>
      <c r="E16" s="104">
        <v>83.18216816</v>
      </c>
      <c r="F16" s="105">
        <v>70.32759487</v>
      </c>
      <c r="G16" s="106">
        <v>66.06309417</v>
      </c>
      <c r="H16" s="104">
        <v>47.67805999</v>
      </c>
      <c r="I16" s="104">
        <v>76.58098384</v>
      </c>
      <c r="J16" s="104">
        <v>31.225116000000003</v>
      </c>
      <c r="K16" s="107">
        <v>37.19921236</v>
      </c>
      <c r="L16" s="107">
        <v>39.50378119</v>
      </c>
      <c r="M16" s="109">
        <v>33.36345755</v>
      </c>
    </row>
    <row r="17" spans="1:13" ht="14.4">
      <c r="A17"/>
      <c r="B17" s="23" t="s">
        <v>75</v>
      </c>
      <c r="C17" s="104">
        <v>26.75916541</v>
      </c>
      <c r="D17" s="103">
        <v>85.92241809</v>
      </c>
      <c r="E17" s="104">
        <v>75.16322466999999</v>
      </c>
      <c r="F17" s="105">
        <v>68.13776098999999</v>
      </c>
      <c r="G17" s="106">
        <v>57.7149792</v>
      </c>
      <c r="H17" s="104">
        <v>53.752137860000005</v>
      </c>
      <c r="I17" s="104">
        <v>42.255595029999995</v>
      </c>
      <c r="J17" s="104">
        <v>25.610975240000002</v>
      </c>
      <c r="K17" s="107">
        <v>32.838985050000005</v>
      </c>
      <c r="L17" s="107">
        <v>31.02642457</v>
      </c>
      <c r="M17" s="109">
        <v>27.73630103</v>
      </c>
    </row>
    <row r="18" spans="1:13" ht="14.4">
      <c r="A18"/>
      <c r="B18" s="23" t="s">
        <v>22</v>
      </c>
      <c r="C18" s="104">
        <v>45.07678635</v>
      </c>
      <c r="D18" s="103">
        <v>88.39515799</v>
      </c>
      <c r="E18" s="104">
        <v>73.62237592999999</v>
      </c>
      <c r="F18" s="105">
        <v>69.54363952</v>
      </c>
      <c r="G18" s="106">
        <v>69.35541572</v>
      </c>
      <c r="H18" s="104">
        <v>56.96200753</v>
      </c>
      <c r="I18" s="104">
        <v>58.3928828</v>
      </c>
      <c r="J18" s="104">
        <v>25.131823199999996</v>
      </c>
      <c r="K18" s="107">
        <v>21.779586600000002</v>
      </c>
      <c r="L18" s="107">
        <v>22.4036568</v>
      </c>
      <c r="M18" s="109">
        <v>18.70509311</v>
      </c>
    </row>
    <row r="19" spans="1:13" ht="14.4">
      <c r="A19"/>
      <c r="B19" s="23" t="s">
        <v>36</v>
      </c>
      <c r="C19" s="104">
        <v>61.38980532</v>
      </c>
      <c r="D19" s="103">
        <v>97.29489915</v>
      </c>
      <c r="E19" s="104">
        <v>60.73749388</v>
      </c>
      <c r="F19" s="105">
        <v>66.99870677999999</v>
      </c>
      <c r="G19" s="106">
        <v>78.25483714</v>
      </c>
      <c r="H19" s="104">
        <v>56.59943165</v>
      </c>
      <c r="I19" s="104">
        <v>38.48485138</v>
      </c>
      <c r="J19" s="104">
        <v>12.35013847</v>
      </c>
      <c r="K19" s="107">
        <v>17.77779395</v>
      </c>
      <c r="L19" s="107">
        <v>15.429082929999998</v>
      </c>
      <c r="M19" s="109">
        <v>12.767228750000001</v>
      </c>
    </row>
    <row r="20" spans="1:13" ht="14.4">
      <c r="A20"/>
      <c r="B20" s="23" t="s">
        <v>30</v>
      </c>
      <c r="C20" s="104">
        <v>52.93313431</v>
      </c>
      <c r="D20" s="103">
        <v>89.46654133</v>
      </c>
      <c r="E20" s="104">
        <v>68.40606588</v>
      </c>
      <c r="F20" s="105">
        <v>76.06965297</v>
      </c>
      <c r="G20" s="106">
        <v>75.04957049</v>
      </c>
      <c r="H20" s="104">
        <v>43.53212622</v>
      </c>
      <c r="I20" s="104">
        <v>25.30760016</v>
      </c>
      <c r="J20" s="104">
        <v>8.03846327</v>
      </c>
      <c r="K20" s="107">
        <v>22.46716593</v>
      </c>
      <c r="L20" s="107">
        <v>13.409255449999998</v>
      </c>
      <c r="M20" s="109">
        <v>22.2255982</v>
      </c>
    </row>
    <row r="21" spans="1:13" ht="14.4">
      <c r="A21"/>
      <c r="B21" s="23" t="s">
        <v>32</v>
      </c>
      <c r="C21" s="104">
        <v>35.75873583</v>
      </c>
      <c r="D21" s="103">
        <v>77.90202926</v>
      </c>
      <c r="E21" s="104">
        <v>59.54413114</v>
      </c>
      <c r="F21" s="105">
        <v>53.69148297</v>
      </c>
      <c r="G21" s="106">
        <v>34.84050218</v>
      </c>
      <c r="H21" s="104">
        <v>53.21881429999999</v>
      </c>
      <c r="I21" s="104">
        <v>49.56952826</v>
      </c>
      <c r="J21" s="104">
        <v>20.41713957</v>
      </c>
      <c r="K21" s="107">
        <v>15.1654393</v>
      </c>
      <c r="L21" s="107">
        <v>27.30152219</v>
      </c>
      <c r="M21" s="109">
        <v>15.01084823</v>
      </c>
    </row>
    <row r="22" spans="1:13" ht="14.4">
      <c r="A22"/>
      <c r="B22" s="23" t="s">
        <v>21</v>
      </c>
      <c r="C22" s="104">
        <v>38.391456950000006</v>
      </c>
      <c r="D22" s="103">
        <v>83.64131492</v>
      </c>
      <c r="E22" s="104">
        <v>64.53997276999999</v>
      </c>
      <c r="F22" s="105">
        <v>52.71347987</v>
      </c>
      <c r="G22" s="106">
        <v>59.424236529999995</v>
      </c>
      <c r="H22" s="104">
        <v>56.681579459999995</v>
      </c>
      <c r="I22" s="104">
        <v>52.655125459999994</v>
      </c>
      <c r="J22" s="104">
        <v>25.286909159999997</v>
      </c>
      <c r="K22" s="107">
        <v>12.58510018</v>
      </c>
      <c r="L22" s="107">
        <v>42.67652208</v>
      </c>
      <c r="M22" s="109">
        <v>17.17564676</v>
      </c>
    </row>
    <row r="23" spans="1:13" ht="14.4">
      <c r="A23"/>
      <c r="B23" s="23" t="s">
        <v>29</v>
      </c>
      <c r="C23" s="104">
        <v>37.035349229999994</v>
      </c>
      <c r="D23" s="103">
        <v>77.92062926</v>
      </c>
      <c r="E23" s="104">
        <v>67.72961971</v>
      </c>
      <c r="F23" s="105">
        <v>73.35238446</v>
      </c>
      <c r="G23" s="106">
        <v>59.91271749</v>
      </c>
      <c r="H23" s="104">
        <v>43.08984694</v>
      </c>
      <c r="I23" s="104">
        <v>62.78763555</v>
      </c>
      <c r="J23" s="104">
        <v>28.5720857</v>
      </c>
      <c r="K23" s="107">
        <v>19.10268057</v>
      </c>
      <c r="L23" s="107">
        <v>26.541818560000003</v>
      </c>
      <c r="M23" s="109">
        <v>31.438379010000002</v>
      </c>
    </row>
    <row r="24" spans="1:13" ht="14.4">
      <c r="A24"/>
      <c r="B24" s="23" t="s">
        <v>35</v>
      </c>
      <c r="C24" s="104">
        <v>44.93940051</v>
      </c>
      <c r="D24" s="103">
        <v>87.87698996</v>
      </c>
      <c r="E24" s="104">
        <v>66.38801844</v>
      </c>
      <c r="F24" s="105">
        <v>65.23274547</v>
      </c>
      <c r="G24" s="106">
        <v>59.22678295</v>
      </c>
      <c r="H24" s="104">
        <v>48.57947832</v>
      </c>
      <c r="I24" s="104">
        <v>50.23550277</v>
      </c>
      <c r="J24" s="104">
        <v>20.521323329999998</v>
      </c>
      <c r="K24" s="107">
        <v>23.14704279</v>
      </c>
      <c r="L24" s="107">
        <v>36.87077869</v>
      </c>
      <c r="M24" s="109">
        <v>19.475595079999998</v>
      </c>
    </row>
    <row r="25" spans="1:13" ht="14.4">
      <c r="A25"/>
      <c r="B25" s="23" t="s">
        <v>17</v>
      </c>
      <c r="C25" s="104">
        <v>66.74404934</v>
      </c>
      <c r="D25" s="103">
        <v>91.82223505</v>
      </c>
      <c r="E25" s="104">
        <v>84.49983877</v>
      </c>
      <c r="F25" s="105">
        <v>80.28269228</v>
      </c>
      <c r="G25" s="106">
        <v>57.943066730000005</v>
      </c>
      <c r="H25" s="104">
        <v>54.23660796000001</v>
      </c>
      <c r="I25" s="104">
        <v>58.10319164</v>
      </c>
      <c r="J25" s="104">
        <v>32.125324</v>
      </c>
      <c r="K25" s="107">
        <v>31.76691686</v>
      </c>
      <c r="L25" s="107">
        <v>42.12181125</v>
      </c>
      <c r="M25" s="109">
        <v>31.22749361</v>
      </c>
    </row>
    <row r="26" spans="1:13" ht="14.4">
      <c r="A26"/>
      <c r="B26" s="23" t="s">
        <v>23</v>
      </c>
      <c r="C26" s="104">
        <v>61.18877457000001</v>
      </c>
      <c r="D26" s="103">
        <v>85.98765991</v>
      </c>
      <c r="E26" s="104">
        <v>83.01398243</v>
      </c>
      <c r="F26" s="105">
        <v>76.65617768</v>
      </c>
      <c r="G26" s="106">
        <v>67.92858864</v>
      </c>
      <c r="H26" s="104">
        <v>70.43932548000001</v>
      </c>
      <c r="I26" s="104">
        <v>74.90778959</v>
      </c>
      <c r="J26" s="104">
        <v>28.128496289999998</v>
      </c>
      <c r="K26" s="107">
        <v>38.992657009999995</v>
      </c>
      <c r="L26" s="107">
        <v>30.85829537</v>
      </c>
      <c r="M26" s="109">
        <v>47.63751664</v>
      </c>
    </row>
    <row r="27" spans="1:13" ht="14.4">
      <c r="A27"/>
      <c r="B27" s="23" t="s">
        <v>25</v>
      </c>
      <c r="C27" s="104">
        <v>46.47510759</v>
      </c>
      <c r="D27" s="103">
        <v>73.54754328</v>
      </c>
      <c r="E27" s="104">
        <v>75.8033261</v>
      </c>
      <c r="F27" s="105">
        <v>54.68770897</v>
      </c>
      <c r="G27" s="106">
        <v>56.80149399</v>
      </c>
      <c r="H27" s="104">
        <v>33.58415939</v>
      </c>
      <c r="I27" s="104">
        <v>30.444806959999998</v>
      </c>
      <c r="J27" s="104">
        <v>21.418312179999997</v>
      </c>
      <c r="K27" s="107">
        <v>16.48255004</v>
      </c>
      <c r="L27" s="107">
        <v>28.78970432</v>
      </c>
      <c r="M27" s="109">
        <v>23.35455742</v>
      </c>
    </row>
    <row r="28" spans="1:13" ht="14.4">
      <c r="A28"/>
      <c r="B28" s="23" t="s">
        <v>27</v>
      </c>
      <c r="C28" s="104">
        <v>55.67351006</v>
      </c>
      <c r="D28" s="103">
        <v>67.96056859000001</v>
      </c>
      <c r="E28" s="104">
        <v>40.46617662</v>
      </c>
      <c r="F28" s="105">
        <v>49.01263738</v>
      </c>
      <c r="G28" s="106">
        <v>37.87892625</v>
      </c>
      <c r="H28" s="104">
        <v>26.76497399</v>
      </c>
      <c r="I28" s="104">
        <v>14.34743409</v>
      </c>
      <c r="J28" s="104">
        <v>62.08969201</v>
      </c>
      <c r="K28" s="107">
        <v>31.57053171</v>
      </c>
      <c r="L28" s="107">
        <v>8.53699642</v>
      </c>
      <c r="M28" s="108">
        <v>30.51185449</v>
      </c>
    </row>
    <row r="29" spans="1:13" ht="14.4">
      <c r="A29"/>
      <c r="B29" s="24" t="s">
        <v>37</v>
      </c>
      <c r="C29" s="107">
        <v>37.50006132</v>
      </c>
      <c r="D29" s="114">
        <v>91.11245719</v>
      </c>
      <c r="E29" s="107">
        <v>73.74943433</v>
      </c>
      <c r="F29" s="115">
        <v>66.07261265</v>
      </c>
      <c r="G29" s="116">
        <v>67.23698353</v>
      </c>
      <c r="H29" s="107">
        <v>47.39457446</v>
      </c>
      <c r="I29" s="107">
        <v>41.480194510000004</v>
      </c>
      <c r="J29" s="107">
        <v>25.36395926</v>
      </c>
      <c r="K29" s="107">
        <v>30.46468888</v>
      </c>
      <c r="L29" s="107">
        <v>33.41100739</v>
      </c>
      <c r="M29" s="109">
        <v>20.53712687</v>
      </c>
    </row>
    <row r="30" spans="1:13" ht="14.4">
      <c r="A30"/>
      <c r="B30" s="24" t="s">
        <v>38</v>
      </c>
      <c r="C30" s="107">
        <v>18.395770289999998</v>
      </c>
      <c r="D30" s="114">
        <v>84.15173174</v>
      </c>
      <c r="E30" s="107">
        <v>62.41108663</v>
      </c>
      <c r="F30" s="115">
        <v>55.13677791</v>
      </c>
      <c r="G30" s="116">
        <v>58.45792951999999</v>
      </c>
      <c r="H30" s="107">
        <v>54.67575196</v>
      </c>
      <c r="I30" s="107">
        <v>49.80123055</v>
      </c>
      <c r="J30" s="107">
        <v>19.76624392</v>
      </c>
      <c r="K30" s="107">
        <v>31.704099959999997</v>
      </c>
      <c r="L30" s="107">
        <v>25.21363848</v>
      </c>
      <c r="M30" s="109">
        <v>22.00089615</v>
      </c>
    </row>
    <row r="31" spans="1:13" ht="14.4">
      <c r="A31"/>
      <c r="B31" s="24" t="s">
        <v>34</v>
      </c>
      <c r="C31" s="107">
        <v>40.21268905</v>
      </c>
      <c r="D31" s="114">
        <v>77.70689555</v>
      </c>
      <c r="E31" s="107">
        <v>71.39128922</v>
      </c>
      <c r="F31" s="115">
        <v>76.12944383</v>
      </c>
      <c r="G31" s="116">
        <v>71.82044888</v>
      </c>
      <c r="H31" s="107">
        <v>46.10276634</v>
      </c>
      <c r="I31" s="107">
        <v>45.89688569</v>
      </c>
      <c r="J31" s="107">
        <v>24.67668039</v>
      </c>
      <c r="K31" s="107">
        <v>26.013454740000004</v>
      </c>
      <c r="L31" s="109">
        <v>29.751203389999997</v>
      </c>
      <c r="M31" s="109">
        <v>21.03462275</v>
      </c>
    </row>
    <row r="32" spans="1:13" ht="14.4">
      <c r="A32"/>
      <c r="B32" s="24" t="s">
        <v>28</v>
      </c>
      <c r="C32" s="107">
        <v>34.41611143</v>
      </c>
      <c r="D32" s="114">
        <v>90.76253086</v>
      </c>
      <c r="E32" s="107">
        <v>61.294151750000005</v>
      </c>
      <c r="F32" s="115">
        <v>69.75972746</v>
      </c>
      <c r="G32" s="116">
        <v>75.70969183</v>
      </c>
      <c r="H32" s="107">
        <v>55.392200329999994</v>
      </c>
      <c r="I32" s="107">
        <v>43.00579383</v>
      </c>
      <c r="J32" s="107">
        <v>21.21539517</v>
      </c>
      <c r="K32" s="107">
        <v>21.24818477</v>
      </c>
      <c r="L32" s="108">
        <v>25.84244965</v>
      </c>
      <c r="M32" s="108">
        <v>27.6062427</v>
      </c>
    </row>
    <row r="33" spans="1:13" ht="14.4">
      <c r="A33"/>
      <c r="B33" s="24" t="s">
        <v>20</v>
      </c>
      <c r="C33" s="107">
        <v>78.29386550000001</v>
      </c>
      <c r="D33" s="114">
        <v>90.35885737</v>
      </c>
      <c r="E33" s="107">
        <v>83.54722942000001</v>
      </c>
      <c r="F33" s="115">
        <v>80.03852585</v>
      </c>
      <c r="G33" s="116">
        <v>70.43815611000001</v>
      </c>
      <c r="H33" s="107">
        <v>71.95805016999999</v>
      </c>
      <c r="I33" s="107">
        <v>59.27747614</v>
      </c>
      <c r="J33" s="107">
        <v>20.00081893</v>
      </c>
      <c r="K33" s="107">
        <v>43.95519941</v>
      </c>
      <c r="L33" s="109">
        <v>24.71040967</v>
      </c>
      <c r="M33" s="109">
        <v>44.12318731</v>
      </c>
    </row>
    <row r="34" spans="1:13" ht="14.4">
      <c r="A34"/>
      <c r="B34" s="24" t="s">
        <v>76</v>
      </c>
      <c r="C34" s="107">
        <v>71.61790033999999</v>
      </c>
      <c r="D34" s="114">
        <v>89.75650467</v>
      </c>
      <c r="E34" s="107">
        <v>81.76205251</v>
      </c>
      <c r="F34" s="115">
        <v>71.25262161</v>
      </c>
      <c r="G34" s="116">
        <v>65.69869899</v>
      </c>
      <c r="H34" s="107">
        <v>75.02820292999999</v>
      </c>
      <c r="I34" s="107">
        <v>53.49127127</v>
      </c>
      <c r="J34" s="107">
        <v>28.06994505</v>
      </c>
      <c r="K34" s="107">
        <v>21.1175825</v>
      </c>
      <c r="L34" s="117">
        <v>34.45283637</v>
      </c>
      <c r="M34" s="118">
        <v>32.10000375</v>
      </c>
    </row>
    <row r="35" spans="1:13" ht="14.4">
      <c r="A35"/>
      <c r="B35" s="26" t="s">
        <v>39</v>
      </c>
      <c r="C35" s="120">
        <v>71.34061543</v>
      </c>
      <c r="D35" s="119">
        <v>90.69410514</v>
      </c>
      <c r="E35" s="120">
        <v>85.84051479</v>
      </c>
      <c r="F35" s="121">
        <v>83.21964615</v>
      </c>
      <c r="G35" s="122">
        <v>72.0421659</v>
      </c>
      <c r="H35" s="120">
        <v>76.81048431</v>
      </c>
      <c r="I35" s="120">
        <v>72.07901761</v>
      </c>
      <c r="J35" s="120">
        <v>33.22459286</v>
      </c>
      <c r="K35" s="120">
        <v>37.42699671</v>
      </c>
      <c r="L35" s="123">
        <v>42.81106326</v>
      </c>
      <c r="M35" s="123">
        <v>40.1815575</v>
      </c>
    </row>
    <row r="36" spans="1:13" ht="14.4">
      <c r="A36"/>
      <c r="B36" s="26" t="s">
        <v>51</v>
      </c>
      <c r="C36" s="134">
        <v>20.65931189</v>
      </c>
      <c r="D36" s="122">
        <v>84.59576779</v>
      </c>
      <c r="E36" s="120">
        <v>63.05799467999999</v>
      </c>
      <c r="F36" s="120">
        <v>70.0320837</v>
      </c>
      <c r="G36" s="120">
        <v>64.0509603</v>
      </c>
      <c r="H36" s="120">
        <v>59.32187607</v>
      </c>
      <c r="I36" s="120">
        <v>43.54384809</v>
      </c>
      <c r="J36" s="120">
        <v>14.10414351</v>
      </c>
      <c r="K36" s="120">
        <v>25.081476390000002</v>
      </c>
      <c r="L36" s="132">
        <v>21.09144688</v>
      </c>
      <c r="M36" s="132">
        <v>19.15438336</v>
      </c>
    </row>
    <row r="37" spans="1:13" ht="14.4">
      <c r="A37"/>
      <c r="B37" s="133" t="s">
        <v>74</v>
      </c>
      <c r="C37" s="135">
        <v>31.664011889999998</v>
      </c>
      <c r="D37" s="116">
        <v>66.78288788</v>
      </c>
      <c r="E37" s="107">
        <v>48.929324130000005</v>
      </c>
      <c r="F37" s="107">
        <v>63.822421070000004</v>
      </c>
      <c r="G37" s="107">
        <v>40.107070719999996</v>
      </c>
      <c r="H37" s="107">
        <v>55.70833811</v>
      </c>
      <c r="I37" s="107">
        <v>48.11471655</v>
      </c>
      <c r="J37" s="107">
        <v>20.4314292</v>
      </c>
      <c r="K37" s="107">
        <v>18.19226766</v>
      </c>
      <c r="L37" s="109">
        <v>23.68977395</v>
      </c>
      <c r="M37" s="109">
        <v>25.656674419999998</v>
      </c>
    </row>
    <row r="38" spans="1:13" ht="14.4">
      <c r="A38"/>
      <c r="B38" s="133" t="s">
        <v>40</v>
      </c>
      <c r="C38" s="135">
        <v>37.00330242</v>
      </c>
      <c r="D38" s="116">
        <v>80.60332321</v>
      </c>
      <c r="E38" s="107">
        <v>43.910229029999996</v>
      </c>
      <c r="F38" s="107">
        <v>54.82580807</v>
      </c>
      <c r="G38" s="107">
        <v>38.23660879</v>
      </c>
      <c r="H38" s="107">
        <v>40.39995488</v>
      </c>
      <c r="I38" s="107">
        <v>49.33562977</v>
      </c>
      <c r="J38" s="107">
        <v>11.54715014</v>
      </c>
      <c r="K38" s="107">
        <v>16.2714715</v>
      </c>
      <c r="L38" s="107">
        <v>15.43121329</v>
      </c>
      <c r="M38" s="107">
        <v>13.69676876</v>
      </c>
    </row>
    <row r="39" spans="1:13" ht="14.4">
      <c r="A39"/>
      <c r="B39" s="141" t="s">
        <v>106</v>
      </c>
      <c r="C39" s="136">
        <v>16.38630128</v>
      </c>
      <c r="D39" s="131">
        <v>96.23216020000001</v>
      </c>
      <c r="E39" s="137">
        <v>75.16061959</v>
      </c>
      <c r="F39" s="137">
        <v>58.3980592</v>
      </c>
      <c r="G39" s="137">
        <v>52.41259501</v>
      </c>
      <c r="H39" s="137">
        <v>65.55206673</v>
      </c>
      <c r="I39" s="137">
        <v>39.75960643</v>
      </c>
      <c r="J39" s="137">
        <v>29.290470130000003</v>
      </c>
      <c r="K39" s="137">
        <v>27.027479780000004</v>
      </c>
      <c r="L39" s="138">
        <v>35.423192660000005</v>
      </c>
      <c r="M39" s="138">
        <v>19.52139879</v>
      </c>
    </row>
    <row r="40" spans="1:13" ht="14.4">
      <c r="A40"/>
      <c r="B40" s="27"/>
      <c r="C40" s="124"/>
      <c r="D40" s="128"/>
      <c r="E40" s="128"/>
      <c r="F40" s="128"/>
      <c r="G40" s="128"/>
      <c r="H40" s="128"/>
      <c r="I40" s="128"/>
      <c r="J40" s="128"/>
      <c r="K40" s="128"/>
      <c r="L40" s="129"/>
      <c r="M40" s="129"/>
    </row>
    <row r="41" spans="1:13" ht="17.4" customHeight="1">
      <c r="A41"/>
      <c r="B41" s="15" t="s">
        <v>118</v>
      </c>
      <c r="C41" s="13"/>
      <c r="D41" s="125"/>
      <c r="E41" s="125"/>
      <c r="F41" s="125"/>
      <c r="G41" s="125"/>
      <c r="H41" s="125"/>
      <c r="I41" s="125"/>
      <c r="J41" s="125"/>
      <c r="K41" s="125"/>
      <c r="L41" s="74"/>
      <c r="M41" s="74"/>
    </row>
    <row r="42" spans="2:11" ht="14.4" customHeight="1">
      <c r="B42" s="15" t="s">
        <v>98</v>
      </c>
      <c r="C42" s="13"/>
      <c r="D42" s="13"/>
      <c r="E42" s="13"/>
      <c r="F42" s="13"/>
      <c r="G42" s="13"/>
      <c r="H42" s="13"/>
      <c r="I42" s="13"/>
      <c r="J42" s="13"/>
      <c r="K42" s="13"/>
    </row>
    <row r="43" spans="2:10" ht="16.2" customHeight="1">
      <c r="B43" s="144" t="s">
        <v>73</v>
      </c>
      <c r="C43" s="13"/>
      <c r="D43" s="13"/>
      <c r="E43" s="13"/>
      <c r="F43" s="13"/>
      <c r="G43" s="13"/>
      <c r="H43" s="13"/>
      <c r="I43" s="13"/>
      <c r="J43" s="13"/>
    </row>
    <row r="44" spans="2:10" ht="14.4" customHeight="1">
      <c r="B44" s="28"/>
      <c r="C44" s="13"/>
      <c r="D44" s="13"/>
      <c r="E44" s="13"/>
      <c r="F44" s="13"/>
      <c r="G44" s="13"/>
      <c r="H44" s="13"/>
      <c r="I44" s="25"/>
      <c r="J44" s="13"/>
    </row>
    <row r="46" ht="14.4" customHeight="1"/>
  </sheetData>
  <mergeCells count="4">
    <mergeCell ref="D6:M6"/>
    <mergeCell ref="D4:M4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2:I54"/>
  <sheetViews>
    <sheetView workbookViewId="0" topLeftCell="A1">
      <selection activeCell="G15" sqref="G15"/>
    </sheetView>
  </sheetViews>
  <sheetFormatPr defaultColWidth="9.140625" defaultRowHeight="15"/>
  <cols>
    <col min="1" max="1" width="9.140625" style="29" customWidth="1"/>
    <col min="2" max="2" width="26.7109375" style="29" customWidth="1"/>
    <col min="3" max="7" width="11.7109375" style="29" customWidth="1"/>
    <col min="8" max="8" width="9.140625" style="31" customWidth="1"/>
    <col min="9" max="9" width="9.140625" style="32" customWidth="1"/>
    <col min="10" max="28" width="9.140625" style="29" customWidth="1"/>
    <col min="29" max="16384" width="9.140625" style="29" customWidth="1"/>
  </cols>
  <sheetData>
    <row r="1" ht="12.75"/>
    <row r="2" ht="12.75">
      <c r="B2" s="30" t="s">
        <v>100</v>
      </c>
    </row>
    <row r="3" ht="12.6" customHeight="1">
      <c r="B3" s="2" t="s">
        <v>52</v>
      </c>
    </row>
    <row r="4" ht="12.75"/>
    <row r="5" spans="2:8" ht="63.75">
      <c r="B5" s="33"/>
      <c r="C5" s="8" t="s">
        <v>0</v>
      </c>
      <c r="D5" s="8" t="s">
        <v>0</v>
      </c>
      <c r="E5" s="8" t="s">
        <v>101</v>
      </c>
      <c r="F5" s="33"/>
      <c r="G5" s="33"/>
      <c r="H5" s="34"/>
    </row>
    <row r="6" spans="2:7" ht="25.5">
      <c r="B6" s="35"/>
      <c r="C6" s="36">
        <v>2021</v>
      </c>
      <c r="D6" s="36">
        <v>2023</v>
      </c>
      <c r="E6" s="36"/>
      <c r="F6" s="36" t="s">
        <v>60</v>
      </c>
      <c r="G6" s="36" t="s">
        <v>102</v>
      </c>
    </row>
    <row r="7" spans="1:8" ht="15">
      <c r="A7"/>
      <c r="B7" s="150" t="s">
        <v>2</v>
      </c>
      <c r="C7" s="89">
        <v>32.29483926</v>
      </c>
      <c r="D7" s="89">
        <v>37.63909132</v>
      </c>
      <c r="E7" s="91">
        <v>5.344252059999995</v>
      </c>
      <c r="F7" s="91">
        <v>40.97</v>
      </c>
      <c r="G7" s="91">
        <v>45.2</v>
      </c>
      <c r="H7" s="37">
        <v>0</v>
      </c>
    </row>
    <row r="8" spans="1:8" ht="15">
      <c r="A8"/>
      <c r="B8" s="150" t="s">
        <v>4</v>
      </c>
      <c r="C8" s="90">
        <v>35.16586788</v>
      </c>
      <c r="D8" s="90">
        <v>38.65981917</v>
      </c>
      <c r="E8" s="92">
        <v>3.4939512899999983</v>
      </c>
      <c r="F8" s="92">
        <v>40.97</v>
      </c>
      <c r="G8" s="92">
        <v>45.2</v>
      </c>
      <c r="H8" s="31">
        <v>10</v>
      </c>
    </row>
    <row r="9" spans="1:8" ht="38.25">
      <c r="A9"/>
      <c r="B9" s="150" t="s">
        <v>6</v>
      </c>
      <c r="C9" s="90">
        <v>41.42566296</v>
      </c>
      <c r="D9" s="90">
        <v>44.02708032</v>
      </c>
      <c r="E9" s="92">
        <v>2.6014173600000063</v>
      </c>
      <c r="F9" s="92">
        <v>40.97</v>
      </c>
      <c r="G9" s="92">
        <v>45.2</v>
      </c>
      <c r="H9" s="31">
        <v>20</v>
      </c>
    </row>
    <row r="10" spans="1:8" ht="51">
      <c r="A10"/>
      <c r="B10" s="150" t="s">
        <v>3</v>
      </c>
      <c r="C10" s="90">
        <v>40.13646683</v>
      </c>
      <c r="D10" s="90">
        <v>44.44722616</v>
      </c>
      <c r="E10" s="92">
        <v>4.310759329999996</v>
      </c>
      <c r="F10" s="92">
        <v>40.97</v>
      </c>
      <c r="G10" s="92">
        <v>45.2</v>
      </c>
      <c r="H10" s="31">
        <v>30</v>
      </c>
    </row>
    <row r="11" spans="1:8" ht="15">
      <c r="A11"/>
      <c r="B11" s="150" t="s">
        <v>1</v>
      </c>
      <c r="C11" s="90">
        <v>39.79145457</v>
      </c>
      <c r="D11" s="90">
        <v>44.95770765</v>
      </c>
      <c r="E11" s="92">
        <v>5.166253080000004</v>
      </c>
      <c r="F11" s="92">
        <v>40.97</v>
      </c>
      <c r="G11" s="92">
        <v>45.2</v>
      </c>
      <c r="H11" s="31">
        <v>40</v>
      </c>
    </row>
    <row r="12" spans="1:8" ht="15">
      <c r="A12" s="85"/>
      <c r="B12" s="150" t="s">
        <v>5</v>
      </c>
      <c r="C12" s="90">
        <v>41.65123219</v>
      </c>
      <c r="D12" s="90">
        <v>46.137439470000004</v>
      </c>
      <c r="E12" s="92">
        <v>4.486207280000002</v>
      </c>
      <c r="F12" s="92">
        <v>40.97</v>
      </c>
      <c r="G12" s="92">
        <v>45.2</v>
      </c>
      <c r="H12" s="31">
        <v>50</v>
      </c>
    </row>
    <row r="13" spans="1:8" ht="76.5">
      <c r="A13" s="85"/>
      <c r="B13" s="150" t="s">
        <v>82</v>
      </c>
      <c r="C13" s="90">
        <v>45.16705329</v>
      </c>
      <c r="D13" s="90">
        <v>51.547244680000006</v>
      </c>
      <c r="E13" s="92">
        <v>6.380191390000007</v>
      </c>
      <c r="F13" s="92">
        <v>40.97</v>
      </c>
      <c r="G13" s="92">
        <v>45.2</v>
      </c>
      <c r="H13" s="31">
        <v>60</v>
      </c>
    </row>
    <row r="14" spans="1:8" ht="15">
      <c r="A14"/>
      <c r="B14" s="150" t="s">
        <v>115</v>
      </c>
      <c r="C14" s="90">
        <v>48.522237600000004</v>
      </c>
      <c r="D14" s="90">
        <v>55.998536200000004</v>
      </c>
      <c r="E14" s="92">
        <v>7.4762986</v>
      </c>
      <c r="F14" s="92">
        <v>40.97</v>
      </c>
      <c r="G14" s="92">
        <v>45.2</v>
      </c>
      <c r="H14" s="31">
        <v>70</v>
      </c>
    </row>
    <row r="15" spans="1:8" ht="25.5">
      <c r="A15" s="85"/>
      <c r="B15" s="150" t="s">
        <v>116</v>
      </c>
      <c r="C15" s="90">
        <v>56.25653598</v>
      </c>
      <c r="D15" s="90">
        <v>62.440386800000006</v>
      </c>
      <c r="E15" s="92">
        <v>6.1838508200000035</v>
      </c>
      <c r="F15" s="92">
        <v>40.97</v>
      </c>
      <c r="G15" s="92">
        <v>45.2</v>
      </c>
      <c r="H15" s="31">
        <v>75</v>
      </c>
    </row>
    <row r="16" spans="1:8" ht="25.5">
      <c r="A16" s="85"/>
      <c r="B16" s="150" t="s">
        <v>117</v>
      </c>
      <c r="C16" s="90">
        <v>76.10305882</v>
      </c>
      <c r="D16" s="90">
        <v>79.03189986</v>
      </c>
      <c r="E16" s="92">
        <v>2.9288410399999947</v>
      </c>
      <c r="F16" s="92">
        <v>40.97</v>
      </c>
      <c r="G16" s="92">
        <v>45.2</v>
      </c>
      <c r="H16" s="31">
        <v>80</v>
      </c>
    </row>
    <row r="17" spans="1:9" ht="12.75">
      <c r="A17" s="146"/>
      <c r="B17" s="145"/>
      <c r="C17" s="38"/>
      <c r="D17" s="38"/>
      <c r="E17" s="93">
        <f aca="true" t="shared" si="0" ref="E17">D17-C17</f>
        <v>0</v>
      </c>
      <c r="F17" s="92"/>
      <c r="G17" s="92"/>
      <c r="I17" s="32" t="s">
        <v>50</v>
      </c>
    </row>
    <row r="18" spans="3:8" ht="12.75">
      <c r="C18" s="39"/>
      <c r="D18" s="39"/>
      <c r="F18" s="92"/>
      <c r="G18" s="92"/>
    </row>
    <row r="19" spans="2:8" ht="12.75">
      <c r="B19" s="40" t="s">
        <v>96</v>
      </c>
      <c r="C19" s="39"/>
      <c r="D19" s="39"/>
      <c r="F19" s="92"/>
      <c r="G19" s="92"/>
      <c r="H19" s="31">
        <v>120</v>
      </c>
    </row>
    <row r="20" spans="1:8" ht="12.75">
      <c r="A20" s="39"/>
      <c r="F20" s="92"/>
      <c r="G20" s="92"/>
      <c r="H20" s="31">
        <v>130</v>
      </c>
    </row>
    <row r="21" spans="1:8" ht="12.75">
      <c r="A21" s="39"/>
      <c r="F21" s="92"/>
      <c r="G21" s="92"/>
      <c r="H21" s="31">
        <v>140</v>
      </c>
    </row>
    <row r="22" ht="12.75"/>
    <row r="23" ht="12.75"/>
    <row r="24" ht="12.75"/>
    <row r="25" ht="12.75"/>
    <row r="26" ht="12.75"/>
    <row r="27" spans="3:6" ht="12.75">
      <c r="C27" s="3"/>
      <c r="D27" s="3"/>
      <c r="E27" s="3"/>
      <c r="F27" s="3"/>
    </row>
    <row r="28" spans="3:6" ht="12.75">
      <c r="C28" s="3"/>
      <c r="D28" s="3"/>
      <c r="E28" s="3"/>
      <c r="F28" s="3"/>
    </row>
    <row r="29" spans="3:6" ht="12.75">
      <c r="C29" s="3"/>
      <c r="D29" s="3"/>
      <c r="E29" s="3"/>
      <c r="F29" s="3"/>
    </row>
    <row r="30" spans="3:6" ht="12.75">
      <c r="C30" s="3"/>
      <c r="D30" s="3"/>
      <c r="E30" s="3"/>
      <c r="F30" s="3"/>
    </row>
    <row r="31" spans="3:6" ht="12.75">
      <c r="C31" s="3"/>
      <c r="D31" s="3"/>
      <c r="E31" s="3"/>
      <c r="F31" s="3"/>
    </row>
    <row r="32" spans="3:6" ht="15">
      <c r="C32" s="3"/>
      <c r="D32" s="3"/>
      <c r="E32" s="3"/>
      <c r="F32" s="3"/>
    </row>
    <row r="33" spans="3:6" ht="15">
      <c r="C33" s="3"/>
      <c r="D33" s="3"/>
      <c r="E33" s="3"/>
      <c r="F33" s="3"/>
    </row>
    <row r="34" spans="3:6" ht="15">
      <c r="C34" s="3"/>
      <c r="D34" s="3"/>
      <c r="E34" s="3"/>
      <c r="F34" s="3"/>
    </row>
    <row r="35" spans="3:6" ht="15">
      <c r="C35" s="3"/>
      <c r="D35" s="3"/>
      <c r="E35" s="3"/>
      <c r="F35" s="3"/>
    </row>
    <row r="36" spans="3:6" ht="15">
      <c r="C36" s="3"/>
      <c r="D36" s="3"/>
      <c r="E36" s="3"/>
      <c r="F36" s="3"/>
    </row>
    <row r="37" spans="3:6" ht="15">
      <c r="C37" s="3"/>
      <c r="D37" s="3"/>
      <c r="E37" s="3"/>
      <c r="F37" s="3"/>
    </row>
    <row r="38" spans="3:6" ht="15">
      <c r="C38" s="3"/>
      <c r="D38" s="3"/>
      <c r="E38" s="3"/>
      <c r="F38" s="3"/>
    </row>
    <row r="39" spans="3:6" ht="15">
      <c r="C39" s="3"/>
      <c r="D39" s="3"/>
      <c r="E39" s="3"/>
      <c r="F39" s="3"/>
    </row>
    <row r="40" spans="3:6" ht="15">
      <c r="C40" s="3"/>
      <c r="D40" s="3"/>
      <c r="E40" s="3"/>
      <c r="F40" s="3"/>
    </row>
    <row r="41" spans="3:6" ht="15">
      <c r="C41" s="3"/>
      <c r="D41" s="3"/>
      <c r="E41" s="3"/>
      <c r="F41" s="3"/>
    </row>
    <row r="42" spans="3:6" ht="15">
      <c r="C42" s="3"/>
      <c r="D42" s="3"/>
      <c r="E42" s="3"/>
      <c r="F42" s="3"/>
    </row>
    <row r="43" spans="3:6" ht="15">
      <c r="C43" s="3"/>
      <c r="D43" s="3"/>
      <c r="E43" s="3"/>
      <c r="F43" s="3"/>
    </row>
    <row r="44" spans="3:6" ht="15">
      <c r="C44" s="3"/>
      <c r="D44" s="3"/>
      <c r="E44" s="3"/>
      <c r="F44" s="3"/>
    </row>
    <row r="45" spans="3:6" ht="15">
      <c r="C45" s="3"/>
      <c r="D45" s="3"/>
      <c r="E45" s="3"/>
      <c r="F45" s="3"/>
    </row>
    <row r="46" spans="3:4" ht="15">
      <c r="C46" s="41"/>
      <c r="D46" s="41"/>
    </row>
    <row r="47" spans="3:4" ht="15">
      <c r="C47" s="41"/>
      <c r="D47" s="41"/>
    </row>
    <row r="48" spans="3:4" ht="15">
      <c r="C48" s="41"/>
      <c r="D48" s="41"/>
    </row>
    <row r="49" spans="3:4" ht="15">
      <c r="C49" s="41"/>
      <c r="D49" s="41"/>
    </row>
    <row r="50" spans="3:4" ht="15">
      <c r="C50" s="41"/>
      <c r="D50" s="41"/>
    </row>
    <row r="51" spans="3:4" ht="15">
      <c r="C51" s="41"/>
      <c r="D51" s="41"/>
    </row>
    <row r="52" spans="3:4" ht="15">
      <c r="C52" s="41"/>
      <c r="D52" s="41"/>
    </row>
    <row r="53" spans="3:4" ht="15">
      <c r="C53" s="41"/>
      <c r="D53" s="41"/>
    </row>
    <row r="54" spans="3:4" ht="15">
      <c r="C54" s="41"/>
      <c r="D54" s="41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2:E12"/>
  <sheetViews>
    <sheetView workbookViewId="0" topLeftCell="A1">
      <selection activeCell="C10" sqref="C10"/>
    </sheetView>
  </sheetViews>
  <sheetFormatPr defaultColWidth="9.140625" defaultRowHeight="15"/>
  <cols>
    <col min="1" max="1" width="9.140625" style="3" customWidth="1"/>
    <col min="2" max="2" width="26.7109375" style="3" customWidth="1"/>
    <col min="3" max="4" width="15.7109375" style="3" customWidth="1"/>
    <col min="5" max="5" width="8.8515625" style="3" customWidth="1"/>
    <col min="6" max="25" width="9.140625" style="3" customWidth="1"/>
    <col min="26" max="16384" width="9.140625" style="3" customWidth="1"/>
  </cols>
  <sheetData>
    <row r="1" ht="12.75"/>
    <row r="2" ht="12.75">
      <c r="B2" s="4" t="s">
        <v>103</v>
      </c>
    </row>
    <row r="3" ht="12.6" customHeight="1">
      <c r="B3" s="1" t="s">
        <v>52</v>
      </c>
    </row>
    <row r="4" ht="12.75"/>
    <row r="5" spans="2:4" ht="51">
      <c r="B5" s="7"/>
      <c r="C5" s="42" t="s">
        <v>0</v>
      </c>
      <c r="D5" s="42" t="s">
        <v>0</v>
      </c>
    </row>
    <row r="6" spans="2:4" ht="12.75">
      <c r="B6" s="43"/>
      <c r="C6" s="44">
        <v>2021</v>
      </c>
      <c r="D6" s="44">
        <v>2023</v>
      </c>
    </row>
    <row r="7" spans="2:4" ht="12.75">
      <c r="B7" s="79" t="s">
        <v>53</v>
      </c>
      <c r="C7" s="74">
        <v>41</v>
      </c>
      <c r="D7" s="74">
        <v>45.20875554</v>
      </c>
    </row>
    <row r="8" spans="2:5" ht="15">
      <c r="B8" s="78" t="s">
        <v>78</v>
      </c>
      <c r="C8" s="77">
        <v>37.9</v>
      </c>
      <c r="D8" s="75">
        <v>41.709230260000005</v>
      </c>
      <c r="E8" s="74"/>
    </row>
    <row r="9" spans="1:4" ht="12.75">
      <c r="A9" s="6"/>
      <c r="B9" s="79" t="s">
        <v>79</v>
      </c>
      <c r="C9" s="74">
        <v>53</v>
      </c>
      <c r="D9" s="74">
        <v>58.97422777</v>
      </c>
    </row>
    <row r="10" spans="1:4" ht="12.75">
      <c r="A10" s="6"/>
      <c r="B10" s="80" t="s">
        <v>80</v>
      </c>
      <c r="C10" s="45">
        <v>71.6</v>
      </c>
      <c r="D10" s="76">
        <v>77.63799318</v>
      </c>
    </row>
    <row r="11" ht="12.75">
      <c r="A11" s="6"/>
    </row>
    <row r="12" ht="12.75">
      <c r="B12" s="16" t="s">
        <v>73</v>
      </c>
    </row>
    <row r="22" s="3" customFormat="1" ht="12.75"/>
    <row r="23" s="3" customFormat="1" ht="12.75"/>
    <row r="24" s="3" customFormat="1" ht="12.75"/>
    <row r="25" s="3" customFormat="1" ht="12.75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U29"/>
  <sheetViews>
    <sheetView workbookViewId="0" topLeftCell="A1">
      <selection activeCell="F11" sqref="F11"/>
    </sheetView>
  </sheetViews>
  <sheetFormatPr defaultColWidth="9.140625" defaultRowHeight="15"/>
  <cols>
    <col min="1" max="1" width="9.140625" style="3" customWidth="1"/>
    <col min="2" max="2" width="26.7109375" style="3" customWidth="1"/>
    <col min="3" max="6" width="11.7109375" style="3" customWidth="1"/>
    <col min="7" max="7" width="10.421875" style="3" bestFit="1" customWidth="1"/>
    <col min="8" max="8" width="10.28125" style="3" bestFit="1" customWidth="1"/>
    <col min="9" max="9" width="10.140625" style="3" bestFit="1" customWidth="1"/>
    <col min="10" max="10" width="9.7109375" style="3" bestFit="1" customWidth="1"/>
    <col min="11" max="16384" width="9.140625" style="3" customWidth="1"/>
  </cols>
  <sheetData>
    <row r="1" spans="2:5" ht="12.75">
      <c r="B1" s="13"/>
      <c r="C1" s="13"/>
      <c r="D1" s="13"/>
      <c r="E1" s="13"/>
    </row>
    <row r="2" spans="2:5" ht="12.75">
      <c r="B2" s="12" t="s">
        <v>104</v>
      </c>
      <c r="C2" s="46"/>
      <c r="D2" s="13"/>
      <c r="E2" s="13"/>
    </row>
    <row r="3" spans="2:5" ht="12.75">
      <c r="B3" s="15" t="s">
        <v>105</v>
      </c>
      <c r="C3" s="13"/>
      <c r="D3" s="13"/>
      <c r="E3" s="13"/>
    </row>
    <row r="4" spans="2:9" ht="12.75">
      <c r="B4" s="6"/>
      <c r="C4" s="6"/>
      <c r="D4" s="6"/>
      <c r="E4" s="6"/>
      <c r="F4" s="6"/>
      <c r="G4" s="6"/>
      <c r="H4" s="6"/>
      <c r="I4" s="6"/>
    </row>
    <row r="5" spans="2:6" ht="38.25">
      <c r="B5" s="47"/>
      <c r="C5" s="47"/>
      <c r="D5" s="47">
        <v>2021</v>
      </c>
      <c r="E5" s="47">
        <v>2023</v>
      </c>
      <c r="F5" s="48" t="s">
        <v>81</v>
      </c>
    </row>
    <row r="6" spans="2:7" ht="12.75">
      <c r="B6" s="49" t="s">
        <v>7</v>
      </c>
      <c r="C6" s="3" t="s">
        <v>46</v>
      </c>
      <c r="D6" s="74">
        <v>79.05656203</v>
      </c>
      <c r="E6" s="74">
        <v>82.72289495</v>
      </c>
      <c r="F6" s="74">
        <f aca="true" t="shared" si="0" ref="F6:F15">E6-D6</f>
        <v>3.666332920000002</v>
      </c>
      <c r="G6" s="50"/>
    </row>
    <row r="7" spans="2:7" ht="12.75">
      <c r="B7" s="49" t="s">
        <v>9</v>
      </c>
      <c r="C7" s="3" t="s">
        <v>48</v>
      </c>
      <c r="D7" s="74">
        <v>66.28593108000001</v>
      </c>
      <c r="E7" s="74">
        <v>67.97677908</v>
      </c>
      <c r="F7" s="74">
        <f t="shared" si="0"/>
        <v>1.6908479999999884</v>
      </c>
      <c r="G7" s="50"/>
    </row>
    <row r="8" spans="2:7" ht="12.75">
      <c r="B8" s="49" t="s">
        <v>8</v>
      </c>
      <c r="C8" s="3" t="s">
        <v>49</v>
      </c>
      <c r="D8" s="74">
        <v>61.309786030000005</v>
      </c>
      <c r="E8" s="74">
        <v>66.2586603</v>
      </c>
      <c r="F8" s="74">
        <f t="shared" si="0"/>
        <v>4.9488742699999975</v>
      </c>
      <c r="G8" s="50"/>
    </row>
    <row r="9" spans="2:7" ht="12" customHeight="1">
      <c r="B9" s="49" t="s">
        <v>58</v>
      </c>
      <c r="C9" s="3" t="s">
        <v>55</v>
      </c>
      <c r="D9" s="74">
        <v>58.302701899999995</v>
      </c>
      <c r="E9" s="74">
        <v>61.03286599</v>
      </c>
      <c r="F9" s="74">
        <f t="shared" si="0"/>
        <v>2.7301640900000024</v>
      </c>
      <c r="G9" s="50"/>
    </row>
    <row r="10" spans="2:9" ht="25.5">
      <c r="B10" s="49" t="s">
        <v>11</v>
      </c>
      <c r="C10" s="3" t="s">
        <v>47</v>
      </c>
      <c r="D10" s="74">
        <v>47.30106655</v>
      </c>
      <c r="E10" s="74">
        <v>51.57168424</v>
      </c>
      <c r="F10" s="74">
        <f t="shared" si="0"/>
        <v>4.270617690000002</v>
      </c>
      <c r="G10" s="50"/>
      <c r="H10" s="51"/>
      <c r="I10" s="51"/>
    </row>
    <row r="11" spans="2:7" ht="25.5">
      <c r="B11" s="49" t="s">
        <v>10</v>
      </c>
      <c r="C11" s="3" t="s">
        <v>45</v>
      </c>
      <c r="D11" s="74">
        <v>45.62026985</v>
      </c>
      <c r="E11" s="74">
        <v>42.998999</v>
      </c>
      <c r="F11" s="74">
        <f t="shared" si="0"/>
        <v>-2.621270850000002</v>
      </c>
      <c r="G11" s="50"/>
    </row>
    <row r="12" spans="1:7" ht="38.25">
      <c r="A12" s="11"/>
      <c r="B12" s="49" t="s">
        <v>63</v>
      </c>
      <c r="C12" s="11" t="s">
        <v>57</v>
      </c>
      <c r="D12" s="74">
        <v>20.91154624</v>
      </c>
      <c r="E12" s="74">
        <v>26.148296440000003</v>
      </c>
      <c r="F12" s="74">
        <f t="shared" si="0"/>
        <v>5.236750200000003</v>
      </c>
      <c r="G12" s="50"/>
    </row>
    <row r="13" spans="2:7" ht="25.5">
      <c r="B13" s="49" t="s">
        <v>59</v>
      </c>
      <c r="C13" s="3" t="s">
        <v>56</v>
      </c>
      <c r="D13" s="74">
        <v>23.54667603</v>
      </c>
      <c r="E13" s="74">
        <v>25.8654579</v>
      </c>
      <c r="F13" s="74">
        <f t="shared" si="0"/>
        <v>2.3187818699999987</v>
      </c>
      <c r="G13" s="50"/>
    </row>
    <row r="14" spans="2:7" ht="38.25">
      <c r="B14" s="49" t="s">
        <v>13</v>
      </c>
      <c r="C14" s="11" t="s">
        <v>43</v>
      </c>
      <c r="D14" s="74">
        <v>23.9130778</v>
      </c>
      <c r="E14" s="74">
        <v>25.41346568</v>
      </c>
      <c r="F14" s="74">
        <f t="shared" si="0"/>
        <v>1.5003878800000017</v>
      </c>
      <c r="G14" s="50"/>
    </row>
    <row r="15" spans="2:7" ht="25.5">
      <c r="B15" s="52" t="s">
        <v>12</v>
      </c>
      <c r="C15" s="45" t="s">
        <v>44</v>
      </c>
      <c r="D15" s="76">
        <v>26.70102654</v>
      </c>
      <c r="E15" s="76">
        <v>24.965377890000003</v>
      </c>
      <c r="F15" s="76">
        <f t="shared" si="0"/>
        <v>-1.7356486499999981</v>
      </c>
      <c r="G15" s="50"/>
    </row>
    <row r="16" ht="12.75"/>
    <row r="17" ht="12.75">
      <c r="B17" s="16" t="s">
        <v>73</v>
      </c>
    </row>
    <row r="18" ht="12.75"/>
    <row r="19" ht="12.75"/>
    <row r="20" ht="12.75"/>
    <row r="21" ht="12.75"/>
    <row r="22" ht="12.75"/>
    <row r="23" spans="3:5" ht="12.75">
      <c r="C23" s="50"/>
      <c r="D23" s="50"/>
      <c r="E23" s="50"/>
    </row>
    <row r="24" spans="3:5" ht="12.75">
      <c r="C24" s="50"/>
      <c r="D24" s="50"/>
      <c r="E24" s="50"/>
    </row>
    <row r="25" spans="3:5" ht="12.75">
      <c r="C25" s="50"/>
      <c r="D25" s="50"/>
      <c r="E25" s="50"/>
    </row>
    <row r="26" spans="3:21" ht="12.75">
      <c r="C26" s="50"/>
      <c r="D26" s="50"/>
      <c r="E26" s="50"/>
      <c r="O26" s="50"/>
      <c r="P26" s="50"/>
      <c r="Q26" s="50"/>
      <c r="R26" s="50"/>
      <c r="S26" s="50"/>
      <c r="T26" s="50"/>
      <c r="U26" s="50"/>
    </row>
    <row r="27" spans="3:21" ht="12.75">
      <c r="C27" s="50"/>
      <c r="D27" s="50"/>
      <c r="E27" s="50"/>
      <c r="O27" s="50"/>
      <c r="P27" s="50"/>
      <c r="Q27" s="50"/>
      <c r="R27" s="50"/>
      <c r="S27" s="50"/>
      <c r="T27" s="50"/>
      <c r="U27" s="50"/>
    </row>
    <row r="28" spans="3:21" ht="12.75">
      <c r="C28" s="50"/>
      <c r="D28" s="50"/>
      <c r="E28" s="50"/>
      <c r="O28" s="50"/>
      <c r="P28" s="50"/>
      <c r="Q28" s="50"/>
      <c r="R28" s="50"/>
      <c r="S28" s="50"/>
      <c r="T28" s="50"/>
      <c r="U28" s="50"/>
    </row>
    <row r="29" spans="3:5" ht="12.75">
      <c r="C29" s="50"/>
      <c r="D29" s="50"/>
      <c r="E29" s="50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2:E16"/>
  <sheetViews>
    <sheetView workbookViewId="0" topLeftCell="A1">
      <selection activeCell="E8" sqref="E8"/>
    </sheetView>
  </sheetViews>
  <sheetFormatPr defaultColWidth="9.140625" defaultRowHeight="15"/>
  <cols>
    <col min="1" max="1" width="8.8515625" style="3" customWidth="1"/>
    <col min="2" max="2" width="21.7109375" style="3" customWidth="1"/>
    <col min="3" max="5" width="15.7109375" style="3" customWidth="1"/>
    <col min="6" max="16384" width="8.8515625" style="3" customWidth="1"/>
  </cols>
  <sheetData>
    <row r="1" ht="12.75"/>
    <row r="2" ht="12.75">
      <c r="B2" s="4" t="s">
        <v>108</v>
      </c>
    </row>
    <row r="3" ht="12.75">
      <c r="B3" s="15" t="s">
        <v>105</v>
      </c>
    </row>
    <row r="4" ht="12.75"/>
    <row r="5" spans="2:5" ht="51">
      <c r="B5" s="7"/>
      <c r="C5" s="53" t="s">
        <v>72</v>
      </c>
      <c r="D5" s="53" t="s">
        <v>109</v>
      </c>
      <c r="E5" s="53" t="s">
        <v>110</v>
      </c>
    </row>
    <row r="6" spans="2:5" ht="12.75">
      <c r="B6" s="54"/>
      <c r="C6" s="55" t="s">
        <v>69</v>
      </c>
      <c r="D6" s="55" t="s">
        <v>70</v>
      </c>
      <c r="E6" s="55" t="s">
        <v>71</v>
      </c>
    </row>
    <row r="7" spans="2:5" ht="12.75">
      <c r="B7" s="56" t="s">
        <v>53</v>
      </c>
      <c r="C7" s="81">
        <v>74.22269533</v>
      </c>
      <c r="D7" s="81">
        <v>26.148296440000003</v>
      </c>
      <c r="E7" s="81">
        <v>95.77154442</v>
      </c>
    </row>
    <row r="8" spans="2:5" ht="12.75">
      <c r="B8" s="78" t="s">
        <v>78</v>
      </c>
      <c r="C8" s="77">
        <v>73.01139493</v>
      </c>
      <c r="D8" s="77">
        <v>23.13421734</v>
      </c>
      <c r="E8" s="77">
        <v>95.70313494</v>
      </c>
    </row>
    <row r="9" spans="2:5" ht="12.75">
      <c r="B9" s="79" t="s">
        <v>79</v>
      </c>
      <c r="C9" s="74">
        <v>76.75353076</v>
      </c>
      <c r="D9" s="74">
        <v>32.63858567</v>
      </c>
      <c r="E9" s="74">
        <v>95.74401006</v>
      </c>
    </row>
    <row r="10" spans="2:5" ht="12.75">
      <c r="B10" s="80" t="s">
        <v>80</v>
      </c>
      <c r="C10" s="76">
        <v>83.3456627</v>
      </c>
      <c r="D10" s="76">
        <v>48.14858142</v>
      </c>
      <c r="E10" s="76">
        <v>96.91406368</v>
      </c>
    </row>
    <row r="11" spans="2:4" ht="12.75">
      <c r="B11" s="1"/>
      <c r="C11" s="50"/>
      <c r="D11" s="50"/>
    </row>
    <row r="12" spans="2:4" ht="12.75">
      <c r="B12" s="28" t="s">
        <v>73</v>
      </c>
      <c r="C12" s="50"/>
      <c r="D12" s="50"/>
    </row>
    <row r="13" spans="2:4" ht="12.75">
      <c r="B13" s="1"/>
      <c r="C13" s="50"/>
      <c r="D13" s="50"/>
    </row>
    <row r="14" ht="12.75">
      <c r="D14" s="50"/>
    </row>
    <row r="15" ht="12.75">
      <c r="D15" s="50"/>
    </row>
    <row r="16" ht="12.75">
      <c r="D16" s="5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2:P91"/>
  <sheetViews>
    <sheetView workbookViewId="0" topLeftCell="A1">
      <selection activeCell="C21" sqref="C21"/>
    </sheetView>
  </sheetViews>
  <sheetFormatPr defaultColWidth="9.140625" defaultRowHeight="15"/>
  <cols>
    <col min="1" max="1" width="9.140625" style="3" customWidth="1"/>
    <col min="2" max="2" width="26.7109375" style="3" customWidth="1"/>
    <col min="3" max="4" width="15.7109375" style="3" customWidth="1"/>
    <col min="5" max="5" width="9.140625" style="3" customWidth="1"/>
    <col min="6" max="12" width="9.140625" style="11" customWidth="1"/>
    <col min="13" max="23" width="9.140625" style="3" customWidth="1"/>
    <col min="24" max="16384" width="9.140625" style="3" customWidth="1"/>
  </cols>
  <sheetData>
    <row r="1" ht="12.75"/>
    <row r="2" ht="12.75">
      <c r="B2" s="4" t="s">
        <v>112</v>
      </c>
    </row>
    <row r="3" ht="13.5" customHeight="1">
      <c r="B3" s="1" t="s">
        <v>52</v>
      </c>
    </row>
    <row r="4" ht="13.5" customHeight="1"/>
    <row r="5" spans="2:4" ht="25.5">
      <c r="B5" s="7"/>
      <c r="C5" s="58" t="s">
        <v>111</v>
      </c>
      <c r="D5" s="58" t="s">
        <v>54</v>
      </c>
    </row>
    <row r="6" spans="2:4" ht="13.5" customHeight="1">
      <c r="B6" s="7"/>
      <c r="C6" s="7" t="s">
        <v>41</v>
      </c>
      <c r="D6" s="54" t="s">
        <v>62</v>
      </c>
    </row>
    <row r="7" spans="2:7" ht="13.5" customHeight="1">
      <c r="B7" s="17" t="s">
        <v>61</v>
      </c>
      <c r="C7" s="82">
        <v>45.20875554</v>
      </c>
      <c r="D7" s="82">
        <v>34.03796831</v>
      </c>
      <c r="G7" s="59"/>
    </row>
    <row r="8" spans="3:7" ht="13.5" customHeight="1">
      <c r="C8" s="6"/>
      <c r="D8" s="50"/>
      <c r="G8" s="59"/>
    </row>
    <row r="9" spans="1:7" ht="13.5" customHeight="1">
      <c r="A9"/>
      <c r="B9" s="79" t="s">
        <v>20</v>
      </c>
      <c r="C9" s="83">
        <v>78.29386550000001</v>
      </c>
      <c r="D9" s="84">
        <v>63.620513069999994</v>
      </c>
      <c r="G9" s="59"/>
    </row>
    <row r="10" spans="1:7" ht="13.5" customHeight="1">
      <c r="A10"/>
      <c r="B10" s="79" t="s">
        <v>76</v>
      </c>
      <c r="C10" s="83">
        <v>71.61790033999999</v>
      </c>
      <c r="D10" s="84">
        <v>56.119052960000005</v>
      </c>
      <c r="G10" s="59"/>
    </row>
    <row r="11" spans="1:7" ht="13.5" customHeight="1">
      <c r="A11"/>
      <c r="B11" s="79" t="s">
        <v>18</v>
      </c>
      <c r="C11" s="83">
        <v>69.4762613</v>
      </c>
      <c r="D11" s="84">
        <v>62.84491439999999</v>
      </c>
      <c r="G11" s="59"/>
    </row>
    <row r="12" spans="1:7" ht="13.5" customHeight="1">
      <c r="A12"/>
      <c r="B12" s="79" t="s">
        <v>17</v>
      </c>
      <c r="C12" s="83">
        <v>66.74404934</v>
      </c>
      <c r="D12" s="84">
        <v>51.87227399</v>
      </c>
      <c r="G12" s="59"/>
    </row>
    <row r="13" spans="1:7" ht="13.5" customHeight="1">
      <c r="A13"/>
      <c r="B13" s="79" t="s">
        <v>19</v>
      </c>
      <c r="C13" s="83">
        <v>63.102591360000005</v>
      </c>
      <c r="D13" s="84">
        <v>42.36571857</v>
      </c>
      <c r="G13" s="59"/>
    </row>
    <row r="14" spans="1:7" ht="13.5" customHeight="1">
      <c r="A14"/>
      <c r="B14" s="79" t="s">
        <v>36</v>
      </c>
      <c r="C14" s="83">
        <v>61.38980532</v>
      </c>
      <c r="D14" s="84">
        <v>51.059037350000004</v>
      </c>
      <c r="G14" s="59"/>
    </row>
    <row r="15" spans="1:7" ht="13.5" customHeight="1">
      <c r="A15"/>
      <c r="B15" s="79" t="s">
        <v>23</v>
      </c>
      <c r="C15" s="83">
        <v>61.18877457000001</v>
      </c>
      <c r="D15" s="84">
        <v>52.301167559999996</v>
      </c>
      <c r="G15" s="59"/>
    </row>
    <row r="16" spans="1:7" ht="13.5" customHeight="1">
      <c r="A16"/>
      <c r="B16" s="79" t="s">
        <v>31</v>
      </c>
      <c r="C16" s="83">
        <v>58.568755859999996</v>
      </c>
      <c r="D16" s="84">
        <v>37.1576816</v>
      </c>
      <c r="G16" s="59"/>
    </row>
    <row r="17" spans="1:7" ht="13.5" customHeight="1">
      <c r="A17"/>
      <c r="B17" s="79" t="s">
        <v>27</v>
      </c>
      <c r="C17" s="83">
        <v>55.67351006</v>
      </c>
      <c r="D17" s="84">
        <v>41.71327996</v>
      </c>
      <c r="G17" s="59"/>
    </row>
    <row r="18" spans="1:7" ht="13.5" customHeight="1">
      <c r="A18"/>
      <c r="B18" s="79" t="s">
        <v>30</v>
      </c>
      <c r="C18" s="83">
        <v>52.93313431</v>
      </c>
      <c r="D18" s="84">
        <v>41.4734159</v>
      </c>
      <c r="G18" s="59"/>
    </row>
    <row r="19" spans="1:7" ht="13.5" customHeight="1">
      <c r="A19"/>
      <c r="B19" s="79" t="s">
        <v>15</v>
      </c>
      <c r="C19" s="83">
        <v>51.6868776</v>
      </c>
      <c r="D19" s="84">
        <v>44.27554858</v>
      </c>
      <c r="G19" s="59"/>
    </row>
    <row r="20" spans="1:7" ht="13.5" customHeight="1">
      <c r="A20"/>
      <c r="B20" s="79" t="s">
        <v>42</v>
      </c>
      <c r="C20" s="83">
        <v>47.15009053</v>
      </c>
      <c r="D20" s="84">
        <v>30.99860464</v>
      </c>
      <c r="G20" s="59"/>
    </row>
    <row r="21" spans="1:7" ht="13.5" customHeight="1">
      <c r="A21"/>
      <c r="B21" s="79" t="s">
        <v>26</v>
      </c>
      <c r="C21" s="83">
        <v>47.00066414</v>
      </c>
      <c r="D21" s="84">
        <v>31.15046559</v>
      </c>
      <c r="G21" s="59"/>
    </row>
    <row r="22" spans="1:7" ht="13.5" customHeight="1">
      <c r="A22"/>
      <c r="B22" s="79" t="s">
        <v>25</v>
      </c>
      <c r="C22" s="83">
        <v>46.47510759</v>
      </c>
      <c r="D22" s="84">
        <v>30.845304610000003</v>
      </c>
      <c r="G22" s="59"/>
    </row>
    <row r="23" spans="1:7" ht="13.5" customHeight="1">
      <c r="A23"/>
      <c r="B23" s="79" t="s">
        <v>22</v>
      </c>
      <c r="C23" s="83">
        <v>45.07678635</v>
      </c>
      <c r="D23" s="84">
        <v>37.9737071</v>
      </c>
      <c r="G23" s="59"/>
    </row>
    <row r="24" spans="1:7" ht="13.5" customHeight="1">
      <c r="A24"/>
      <c r="B24" s="79" t="s">
        <v>35</v>
      </c>
      <c r="C24" s="83">
        <v>44.93940051</v>
      </c>
      <c r="D24" s="84">
        <v>32.87034559</v>
      </c>
      <c r="G24" s="59"/>
    </row>
    <row r="25" spans="1:7" ht="13.5" customHeight="1">
      <c r="A25"/>
      <c r="B25" s="79" t="s">
        <v>34</v>
      </c>
      <c r="C25" s="83">
        <v>40.21268905</v>
      </c>
      <c r="D25" s="84">
        <v>32.90150305</v>
      </c>
      <c r="G25" s="59"/>
    </row>
    <row r="26" spans="1:7" ht="13.5" customHeight="1">
      <c r="A26"/>
      <c r="B26" s="79" t="s">
        <v>21</v>
      </c>
      <c r="C26" s="83">
        <v>38.391456950000006</v>
      </c>
      <c r="D26" s="84">
        <v>29.16884475</v>
      </c>
      <c r="G26" s="59"/>
    </row>
    <row r="27" spans="1:7" ht="13.5" customHeight="1">
      <c r="A27"/>
      <c r="B27" s="79" t="s">
        <v>37</v>
      </c>
      <c r="C27" s="83">
        <v>37.50006132</v>
      </c>
      <c r="D27" s="84">
        <v>29.20303441</v>
      </c>
      <c r="G27" s="59"/>
    </row>
    <row r="28" spans="1:7" ht="13.5" customHeight="1">
      <c r="A28"/>
      <c r="B28" s="79" t="s">
        <v>29</v>
      </c>
      <c r="C28" s="83">
        <v>37.035349229999994</v>
      </c>
      <c r="D28" s="84">
        <v>30.11690801</v>
      </c>
      <c r="G28" s="59"/>
    </row>
    <row r="29" spans="1:7" ht="13.5" customHeight="1">
      <c r="A29"/>
      <c r="B29" s="79" t="s">
        <v>32</v>
      </c>
      <c r="C29" s="83">
        <v>35.75873583</v>
      </c>
      <c r="D29" s="84">
        <v>22.51881818</v>
      </c>
      <c r="G29" s="59"/>
    </row>
    <row r="30" spans="1:7" ht="13.5" customHeight="1">
      <c r="A30"/>
      <c r="B30" s="79" t="s">
        <v>28</v>
      </c>
      <c r="C30" s="83">
        <v>34.41611143</v>
      </c>
      <c r="D30" s="84">
        <v>28.34841324</v>
      </c>
      <c r="G30" s="59"/>
    </row>
    <row r="31" spans="1:7" ht="13.5" customHeight="1">
      <c r="A31"/>
      <c r="B31" s="79" t="s">
        <v>33</v>
      </c>
      <c r="C31" s="83">
        <v>30.04137919</v>
      </c>
      <c r="D31" s="84">
        <v>26.370378249999998</v>
      </c>
      <c r="G31" s="59"/>
    </row>
    <row r="32" spans="1:16" ht="13.5" customHeight="1">
      <c r="A32"/>
      <c r="B32" s="79" t="s">
        <v>75</v>
      </c>
      <c r="C32" s="83">
        <v>26.75916541</v>
      </c>
      <c r="D32" s="84">
        <v>18.89163362</v>
      </c>
      <c r="E32" s="13"/>
      <c r="F32" s="149"/>
      <c r="G32" s="59"/>
      <c r="H32" s="149"/>
      <c r="I32" s="149"/>
      <c r="J32" s="149"/>
      <c r="K32" s="149"/>
      <c r="L32" s="149"/>
      <c r="M32" s="13"/>
      <c r="N32" s="13"/>
      <c r="O32" s="13"/>
      <c r="P32" s="13"/>
    </row>
    <row r="33" spans="1:16" ht="13.5" customHeight="1">
      <c r="A33"/>
      <c r="B33" s="79" t="s">
        <v>24</v>
      </c>
      <c r="C33" s="83">
        <v>23.58959871</v>
      </c>
      <c r="D33" s="84">
        <v>15.803834140000001</v>
      </c>
      <c r="E33" s="13"/>
      <c r="F33" s="149"/>
      <c r="G33" s="149"/>
      <c r="H33" s="149"/>
      <c r="I33" s="149"/>
      <c r="J33" s="149"/>
      <c r="K33" s="149"/>
      <c r="L33" s="149"/>
      <c r="M33" s="13"/>
      <c r="N33" s="13"/>
      <c r="O33" s="13"/>
      <c r="P33" s="13"/>
    </row>
    <row r="34" spans="1:16" ht="13.5" customHeight="1">
      <c r="A34"/>
      <c r="B34" s="79" t="s">
        <v>38</v>
      </c>
      <c r="C34" s="83">
        <v>18.395770289999998</v>
      </c>
      <c r="D34" s="84">
        <v>13.245066759999998</v>
      </c>
      <c r="E34" s="13"/>
      <c r="F34" s="149"/>
      <c r="G34" s="149"/>
      <c r="H34" s="149"/>
      <c r="I34" s="149"/>
      <c r="J34" s="149"/>
      <c r="K34" s="149"/>
      <c r="L34" s="149"/>
      <c r="M34" s="13"/>
      <c r="N34" s="13"/>
      <c r="O34" s="13"/>
      <c r="P34" s="13"/>
    </row>
    <row r="35" spans="1:16" ht="13.5" customHeight="1">
      <c r="A35"/>
      <c r="B35" s="79" t="s">
        <v>16</v>
      </c>
      <c r="C35" s="83">
        <v>17.49904273</v>
      </c>
      <c r="D35" s="84">
        <v>12.95248013</v>
      </c>
      <c r="E35" s="13"/>
      <c r="F35" s="149"/>
      <c r="G35" s="149"/>
      <c r="H35" s="149"/>
      <c r="I35" s="149"/>
      <c r="J35" s="149"/>
      <c r="K35" s="149"/>
      <c r="L35" s="149"/>
      <c r="M35" s="13"/>
      <c r="N35" s="13"/>
      <c r="O35" s="13"/>
      <c r="P35" s="13"/>
    </row>
    <row r="36" spans="1:16" ht="13.5" customHeight="1">
      <c r="A36"/>
      <c r="B36" s="79"/>
      <c r="C36" s="83"/>
      <c r="D36" s="84"/>
      <c r="E36" s="13"/>
      <c r="F36" s="149"/>
      <c r="G36" s="149"/>
      <c r="H36" s="149"/>
      <c r="I36" s="149"/>
      <c r="J36" s="149"/>
      <c r="K36" s="149"/>
      <c r="L36" s="149"/>
      <c r="M36" s="13"/>
      <c r="N36" s="13"/>
      <c r="O36" s="13"/>
      <c r="P36" s="13"/>
    </row>
    <row r="37" spans="1:16" ht="13.5" customHeight="1">
      <c r="A37"/>
      <c r="B37" s="79" t="s">
        <v>39</v>
      </c>
      <c r="C37" s="83">
        <v>71.34061543</v>
      </c>
      <c r="D37" s="84">
        <v>61.25539622</v>
      </c>
      <c r="E37" s="13"/>
      <c r="F37" s="149"/>
      <c r="G37" s="149"/>
      <c r="H37" s="149"/>
      <c r="I37" s="149"/>
      <c r="J37" s="149"/>
      <c r="K37" s="149"/>
      <c r="L37" s="149"/>
      <c r="M37" s="13"/>
      <c r="N37" s="13"/>
      <c r="O37" s="13"/>
      <c r="P37" s="13"/>
    </row>
    <row r="38" spans="1:16" ht="13.5" customHeight="1">
      <c r="A38"/>
      <c r="B38" s="79"/>
      <c r="C38" s="83"/>
      <c r="D38" s="84"/>
      <c r="E38" s="13"/>
      <c r="F38" s="149"/>
      <c r="G38" s="149"/>
      <c r="H38" s="149"/>
      <c r="I38" s="149"/>
      <c r="J38" s="149"/>
      <c r="K38" s="149"/>
      <c r="L38" s="149"/>
      <c r="M38" s="13"/>
      <c r="N38" s="13"/>
      <c r="O38" s="13"/>
      <c r="P38" s="13"/>
    </row>
    <row r="39" spans="1:16" ht="13.5" customHeight="1">
      <c r="A39"/>
      <c r="B39" s="79" t="s">
        <v>40</v>
      </c>
      <c r="C39" s="83">
        <v>37.00330242</v>
      </c>
      <c r="D39" s="84">
        <v>23.52545762</v>
      </c>
      <c r="E39" s="13"/>
      <c r="F39" s="149"/>
      <c r="G39" s="149"/>
      <c r="H39" s="149"/>
      <c r="I39" s="149"/>
      <c r="J39" s="149"/>
      <c r="K39" s="149"/>
      <c r="L39" s="149"/>
      <c r="M39" s="13"/>
      <c r="N39" s="13"/>
      <c r="O39" s="13"/>
      <c r="P39" s="13"/>
    </row>
    <row r="40" spans="1:16" ht="13.5" customHeight="1">
      <c r="A40"/>
      <c r="B40" s="79" t="s">
        <v>74</v>
      </c>
      <c r="C40" s="83">
        <v>31.664011889999998</v>
      </c>
      <c r="D40" s="84">
        <v>21.76768335</v>
      </c>
      <c r="E40" s="13"/>
      <c r="F40" s="149"/>
      <c r="G40" s="59"/>
      <c r="H40" s="149"/>
      <c r="I40" s="149"/>
      <c r="J40" s="149"/>
      <c r="K40" s="149"/>
      <c r="L40" s="149"/>
      <c r="M40" s="13"/>
      <c r="N40" s="13"/>
      <c r="O40" s="13"/>
      <c r="P40" s="13"/>
    </row>
    <row r="41" spans="1:16" ht="13.5" customHeight="1">
      <c r="A41"/>
      <c r="B41" s="79" t="s">
        <v>51</v>
      </c>
      <c r="C41" s="83">
        <v>20.65931189</v>
      </c>
      <c r="D41" s="84">
        <v>15.83877337</v>
      </c>
      <c r="E41" s="13"/>
      <c r="F41" s="149"/>
      <c r="G41" s="149"/>
      <c r="H41" s="149"/>
      <c r="I41" s="149"/>
      <c r="J41" s="149"/>
      <c r="K41" s="149"/>
      <c r="L41" s="149"/>
      <c r="M41" s="13"/>
      <c r="N41" s="13"/>
      <c r="O41" s="13"/>
      <c r="P41" s="13"/>
    </row>
    <row r="42" spans="1:16" ht="13.5" customHeight="1">
      <c r="A42"/>
      <c r="B42" s="141" t="s">
        <v>106</v>
      </c>
      <c r="C42" s="147">
        <v>16.38630128</v>
      </c>
      <c r="D42" s="148">
        <v>10.62530261</v>
      </c>
      <c r="E42" s="13"/>
      <c r="F42" s="149"/>
      <c r="G42" s="149"/>
      <c r="H42" s="149"/>
      <c r="I42" s="149"/>
      <c r="J42" s="149"/>
      <c r="K42" s="149"/>
      <c r="L42" s="149"/>
      <c r="M42" s="13"/>
      <c r="N42" s="13"/>
      <c r="O42" s="13"/>
      <c r="P42" s="13"/>
    </row>
    <row r="43" ht="13.5" customHeight="1">
      <c r="B43"/>
    </row>
    <row r="44" spans="2:4" ht="13.5" customHeight="1">
      <c r="B44" s="12"/>
      <c r="C44" s="6"/>
      <c r="D44" s="50"/>
    </row>
    <row r="45" spans="2:4" ht="13.5" customHeight="1">
      <c r="B45" s="15" t="s">
        <v>118</v>
      </c>
      <c r="C45" s="6"/>
      <c r="D45" s="50"/>
    </row>
    <row r="46" spans="2:5" ht="12.75">
      <c r="B46" s="15" t="s">
        <v>98</v>
      </c>
      <c r="C46" s="13"/>
      <c r="D46" s="13"/>
      <c r="E46" s="13"/>
    </row>
    <row r="47" spans="2:5" ht="15">
      <c r="B47" s="60" t="s">
        <v>73</v>
      </c>
      <c r="C47" s="13"/>
      <c r="D47" s="13"/>
      <c r="E47" s="13"/>
    </row>
    <row r="49" spans="2:3" ht="15">
      <c r="B49" s="4"/>
      <c r="C49" s="50"/>
    </row>
    <row r="50" spans="2:3" ht="15">
      <c r="B50" s="61"/>
      <c r="C50" s="50"/>
    </row>
    <row r="51" spans="2:5" ht="14.4" customHeight="1">
      <c r="B51" s="162"/>
      <c r="C51" s="162"/>
      <c r="D51" s="162"/>
      <c r="E51" s="162"/>
    </row>
    <row r="52" spans="2:5" ht="14.4" customHeight="1">
      <c r="B52" s="162"/>
      <c r="C52" s="162"/>
      <c r="D52" s="162"/>
      <c r="E52" s="162"/>
    </row>
    <row r="53" spans="2:5" ht="14.4" customHeight="1">
      <c r="B53" s="162"/>
      <c r="C53" s="162"/>
      <c r="D53" s="162"/>
      <c r="E53" s="162"/>
    </row>
    <row r="54" spans="2:5" ht="14.4" customHeight="1">
      <c r="B54" s="162"/>
      <c r="C54" s="162"/>
      <c r="D54" s="162"/>
      <c r="E54" s="162"/>
    </row>
    <row r="55" spans="2:5" ht="14.4" customHeight="1">
      <c r="B55" s="162"/>
      <c r="C55" s="162"/>
      <c r="D55" s="162"/>
      <c r="E55" s="162"/>
    </row>
    <row r="56" spans="2:5" ht="14.4" customHeight="1">
      <c r="B56" s="162"/>
      <c r="C56" s="162"/>
      <c r="D56" s="162"/>
      <c r="E56" s="162"/>
    </row>
    <row r="57" spans="2:5" ht="14.4" customHeight="1">
      <c r="B57" s="162"/>
      <c r="C57" s="162"/>
      <c r="D57" s="162"/>
      <c r="E57" s="162"/>
    </row>
    <row r="58" spans="2:5" ht="14.4" customHeight="1">
      <c r="B58" s="162"/>
      <c r="C58" s="162"/>
      <c r="D58" s="162"/>
      <c r="E58" s="162"/>
    </row>
    <row r="59" spans="2:5" ht="14.4" customHeight="1">
      <c r="B59" s="162"/>
      <c r="C59" s="162"/>
      <c r="D59" s="162"/>
      <c r="E59" s="162"/>
    </row>
    <row r="60" spans="2:5" ht="14.4" customHeight="1">
      <c r="B60" s="162"/>
      <c r="C60" s="162"/>
      <c r="D60" s="162"/>
      <c r="E60" s="162"/>
    </row>
    <row r="61" spans="2:5" ht="14.4" customHeight="1">
      <c r="B61" s="162"/>
      <c r="C61" s="162"/>
      <c r="D61" s="162"/>
      <c r="E61" s="162"/>
    </row>
    <row r="62" spans="2:5" ht="14.4" customHeight="1">
      <c r="B62" s="162"/>
      <c r="C62" s="162"/>
      <c r="D62" s="162"/>
      <c r="E62" s="162"/>
    </row>
    <row r="63" spans="2:5" ht="14.4" customHeight="1">
      <c r="B63" s="162"/>
      <c r="C63" s="162"/>
      <c r="D63" s="162"/>
      <c r="E63" s="162"/>
    </row>
    <row r="64" spans="2:5" ht="14.4" customHeight="1">
      <c r="B64" s="162"/>
      <c r="C64" s="162"/>
      <c r="D64" s="162"/>
      <c r="E64" s="162"/>
    </row>
    <row r="65" spans="2:5" ht="14.4" customHeight="1">
      <c r="B65" s="162"/>
      <c r="C65" s="162"/>
      <c r="D65" s="162"/>
      <c r="E65" s="162"/>
    </row>
    <row r="66" spans="2:5" ht="14.4" customHeight="1">
      <c r="B66" s="162"/>
      <c r="C66" s="162"/>
      <c r="D66" s="162"/>
      <c r="E66" s="162"/>
    </row>
    <row r="67" spans="2:5" ht="14.4" customHeight="1">
      <c r="B67" s="162"/>
      <c r="C67" s="162"/>
      <c r="D67" s="162"/>
      <c r="E67" s="162"/>
    </row>
    <row r="68" spans="2:5" ht="14.4" customHeight="1">
      <c r="B68" s="162"/>
      <c r="C68" s="162"/>
      <c r="D68" s="162"/>
      <c r="E68" s="162"/>
    </row>
    <row r="69" spans="2:5" ht="14.4" customHeight="1">
      <c r="B69" s="162"/>
      <c r="C69" s="162"/>
      <c r="D69" s="162"/>
      <c r="E69" s="162"/>
    </row>
    <row r="70" spans="2:5" ht="14.4" customHeight="1">
      <c r="B70" s="162"/>
      <c r="C70" s="162"/>
      <c r="D70" s="162"/>
      <c r="E70" s="162"/>
    </row>
    <row r="71" spans="2:5" ht="14.4" customHeight="1">
      <c r="B71" s="162"/>
      <c r="C71" s="162"/>
      <c r="D71" s="162"/>
      <c r="E71" s="162"/>
    </row>
    <row r="72" spans="2:5" ht="14.4" customHeight="1">
      <c r="B72" s="162"/>
      <c r="C72" s="162"/>
      <c r="D72" s="162"/>
      <c r="E72" s="162"/>
    </row>
    <row r="73" spans="2:5" ht="14.4" customHeight="1">
      <c r="B73" s="162"/>
      <c r="C73" s="162"/>
      <c r="D73" s="162"/>
      <c r="E73" s="162"/>
    </row>
    <row r="74" spans="2:5" ht="14.4" customHeight="1">
      <c r="B74" s="162"/>
      <c r="C74" s="162"/>
      <c r="D74" s="162"/>
      <c r="E74" s="162"/>
    </row>
    <row r="75" spans="2:5" ht="14.4" customHeight="1">
      <c r="B75" s="162"/>
      <c r="C75" s="162"/>
      <c r="D75" s="162"/>
      <c r="E75" s="162"/>
    </row>
    <row r="76" spans="2:5" ht="14.4" customHeight="1">
      <c r="B76" s="162"/>
      <c r="C76" s="162"/>
      <c r="D76" s="162"/>
      <c r="E76" s="162"/>
    </row>
    <row r="77" spans="2:5" ht="14.4" customHeight="1">
      <c r="B77" s="162"/>
      <c r="C77" s="162"/>
      <c r="D77" s="162"/>
      <c r="E77" s="162"/>
    </row>
    <row r="78" spans="2:5" ht="14.4" customHeight="1">
      <c r="B78" s="162"/>
      <c r="C78" s="162"/>
      <c r="D78" s="162"/>
      <c r="E78" s="162"/>
    </row>
    <row r="79" spans="2:5" ht="14.4" customHeight="1">
      <c r="B79" s="162"/>
      <c r="C79" s="162"/>
      <c r="D79" s="162"/>
      <c r="E79" s="162"/>
    </row>
    <row r="80" spans="2:5" ht="14.4" customHeight="1">
      <c r="B80" s="162"/>
      <c r="C80" s="162"/>
      <c r="D80" s="162"/>
      <c r="E80" s="162"/>
    </row>
    <row r="81" spans="2:5" ht="14.4" customHeight="1">
      <c r="B81" s="162"/>
      <c r="C81" s="162"/>
      <c r="D81" s="162"/>
      <c r="E81" s="162"/>
    </row>
    <row r="82" spans="2:4" ht="15">
      <c r="B82" s="24"/>
      <c r="C82" s="50"/>
      <c r="D82" s="50"/>
    </row>
    <row r="83" spans="2:4" ht="15">
      <c r="B83" s="24"/>
      <c r="C83" s="50"/>
      <c r="D83" s="50"/>
    </row>
    <row r="84" ht="15">
      <c r="D84" s="50"/>
    </row>
    <row r="85" spans="2:4" ht="15">
      <c r="B85" s="4"/>
      <c r="C85" s="50"/>
      <c r="D85" s="50"/>
    </row>
    <row r="86" spans="2:4" ht="15">
      <c r="B86" s="62"/>
      <c r="C86" s="50"/>
      <c r="D86" s="50"/>
    </row>
    <row r="87" spans="2:4" ht="15">
      <c r="B87" s="12"/>
      <c r="C87" s="50"/>
      <c r="D87" s="50"/>
    </row>
    <row r="88" spans="2:4" ht="15">
      <c r="B88" s="12"/>
      <c r="C88" s="50"/>
      <c r="D88" s="50"/>
    </row>
    <row r="89" ht="15">
      <c r="D89" s="50"/>
    </row>
    <row r="90" spans="2:4" ht="15">
      <c r="B90" s="12"/>
      <c r="C90" s="50"/>
      <c r="D90" s="50"/>
    </row>
    <row r="91" spans="2:4" ht="15">
      <c r="B91" s="23"/>
      <c r="C91" s="50"/>
      <c r="D91" s="50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2:X26"/>
  <sheetViews>
    <sheetView workbookViewId="0" topLeftCell="A1">
      <selection activeCell="H8" sqref="H8"/>
    </sheetView>
  </sheetViews>
  <sheetFormatPr defaultColWidth="9.140625" defaultRowHeight="15"/>
  <cols>
    <col min="1" max="1" width="9.140625" style="3" customWidth="1"/>
    <col min="2" max="2" width="26.7109375" style="3" customWidth="1"/>
    <col min="3" max="7" width="11.7109375" style="3" customWidth="1"/>
    <col min="8" max="8" width="11.7109375" style="63" customWidth="1"/>
    <col min="9" max="9" width="8.140625" style="64" customWidth="1"/>
    <col min="10" max="12" width="8.140625" style="63" customWidth="1"/>
    <col min="13" max="13" width="9.140625" style="3" customWidth="1"/>
    <col min="14" max="14" width="8.57421875" style="3" customWidth="1"/>
    <col min="15" max="15" width="9.421875" style="3" customWidth="1"/>
    <col min="16" max="16" width="12.140625" style="3" customWidth="1"/>
    <col min="17" max="17" width="10.00390625" style="3" customWidth="1"/>
    <col min="18" max="19" width="14.28125" style="3" customWidth="1"/>
    <col min="20" max="20" width="13.8515625" style="3" customWidth="1"/>
    <col min="21" max="21" width="8.140625" style="3" customWidth="1"/>
    <col min="22" max="22" width="8.7109375" style="3" customWidth="1"/>
    <col min="23" max="23" width="7.7109375" style="3" customWidth="1"/>
    <col min="24" max="27" width="9.140625" style="3" customWidth="1"/>
    <col min="28" max="28" width="11.00390625" style="3" customWidth="1"/>
    <col min="29" max="16384" width="9.140625" style="3" customWidth="1"/>
  </cols>
  <sheetData>
    <row r="1" ht="12.75"/>
    <row r="2" ht="12.75">
      <c r="B2" s="4" t="s">
        <v>114</v>
      </c>
    </row>
    <row r="3" ht="12.75">
      <c r="B3" s="15" t="s">
        <v>105</v>
      </c>
    </row>
    <row r="4" ht="12.75" customHeight="1"/>
    <row r="5" spans="2:8" ht="79.8" customHeight="1">
      <c r="B5" s="57"/>
      <c r="C5" s="58" t="s">
        <v>66</v>
      </c>
      <c r="D5" s="58" t="s">
        <v>67</v>
      </c>
      <c r="E5" s="58" t="s">
        <v>68</v>
      </c>
      <c r="F5" s="58" t="s">
        <v>93</v>
      </c>
      <c r="G5" s="58" t="s">
        <v>94</v>
      </c>
      <c r="H5" s="58" t="s">
        <v>95</v>
      </c>
    </row>
    <row r="6" spans="1:9" ht="25.5">
      <c r="A6" s="163" t="s">
        <v>88</v>
      </c>
      <c r="B6" s="151" t="s">
        <v>117</v>
      </c>
      <c r="C6" s="86">
        <v>6.576704810000001</v>
      </c>
      <c r="D6" s="86">
        <v>5.01754066</v>
      </c>
      <c r="E6" s="86">
        <v>87.44786941</v>
      </c>
      <c r="F6" s="86">
        <v>12.85326631</v>
      </c>
      <c r="G6" s="86">
        <v>10.35489449</v>
      </c>
      <c r="H6" s="86">
        <v>75.29065533</v>
      </c>
      <c r="I6" s="64">
        <v>100</v>
      </c>
    </row>
    <row r="7" spans="1:9" ht="12.75" customHeight="1">
      <c r="A7" s="163" t="s">
        <v>87</v>
      </c>
      <c r="B7" s="151" t="s">
        <v>5</v>
      </c>
      <c r="C7" s="86">
        <v>8.88260528</v>
      </c>
      <c r="D7" s="86">
        <v>11.99122923</v>
      </c>
      <c r="E7" s="86">
        <v>77.45943728</v>
      </c>
      <c r="F7" s="86">
        <v>12.85326631</v>
      </c>
      <c r="G7" s="86">
        <v>10.35489449</v>
      </c>
      <c r="H7" s="86">
        <v>75.29065533</v>
      </c>
      <c r="I7" s="64">
        <v>90</v>
      </c>
    </row>
    <row r="8" spans="1:9" ht="76.5">
      <c r="A8" s="164" t="s">
        <v>91</v>
      </c>
      <c r="B8" s="151" t="s">
        <v>82</v>
      </c>
      <c r="C8" s="86">
        <v>13.907338639999999</v>
      </c>
      <c r="D8" s="86">
        <v>7.35630563</v>
      </c>
      <c r="E8" s="86">
        <v>76.83184725</v>
      </c>
      <c r="F8" s="86">
        <v>12.85326631</v>
      </c>
      <c r="G8" s="86">
        <v>10.35489449</v>
      </c>
      <c r="H8" s="86">
        <v>75.29065533</v>
      </c>
      <c r="I8" s="64">
        <v>80</v>
      </c>
    </row>
    <row r="9" spans="1:9" ht="38.25">
      <c r="A9" s="163" t="s">
        <v>90</v>
      </c>
      <c r="B9" s="151" t="s">
        <v>6</v>
      </c>
      <c r="C9" s="86">
        <v>10.972010710000001</v>
      </c>
      <c r="D9" s="86">
        <v>11.33323768</v>
      </c>
      <c r="E9" s="86">
        <v>76.06567391</v>
      </c>
      <c r="F9" s="86">
        <v>12.85326631</v>
      </c>
      <c r="G9" s="86">
        <v>10.35489449</v>
      </c>
      <c r="H9" s="86">
        <v>75.29065533</v>
      </c>
      <c r="I9" s="64">
        <v>70</v>
      </c>
    </row>
    <row r="10" spans="1:9" ht="12.75" customHeight="1">
      <c r="A10" s="164" t="s">
        <v>83</v>
      </c>
      <c r="B10" s="151" t="s">
        <v>1</v>
      </c>
      <c r="C10" s="86">
        <v>14.01182758</v>
      </c>
      <c r="D10" s="86">
        <v>8.95564199</v>
      </c>
      <c r="E10" s="86">
        <v>75.67565966000001</v>
      </c>
      <c r="F10" s="86">
        <v>12.85326631</v>
      </c>
      <c r="G10" s="86">
        <v>10.35489449</v>
      </c>
      <c r="H10" s="86">
        <v>75.29065533</v>
      </c>
      <c r="I10" s="64">
        <v>60</v>
      </c>
    </row>
    <row r="11" spans="1:9" ht="25.5">
      <c r="A11" s="163" t="s">
        <v>89</v>
      </c>
      <c r="B11" s="151" t="s">
        <v>116</v>
      </c>
      <c r="C11" s="86">
        <v>11.67163287</v>
      </c>
      <c r="D11" s="86">
        <v>11.56417951</v>
      </c>
      <c r="E11" s="86">
        <v>75.36761568</v>
      </c>
      <c r="F11" s="86">
        <v>12.85326631</v>
      </c>
      <c r="G11" s="86">
        <v>10.35489449</v>
      </c>
      <c r="H11" s="86">
        <v>75.29065533</v>
      </c>
      <c r="I11" s="64">
        <v>50</v>
      </c>
    </row>
    <row r="12" spans="1:9" ht="51">
      <c r="A12" s="164" t="s">
        <v>85</v>
      </c>
      <c r="B12" s="151" t="s">
        <v>3</v>
      </c>
      <c r="C12" s="86">
        <v>13.698601020000002</v>
      </c>
      <c r="D12" s="86">
        <v>9.487708079999999</v>
      </c>
      <c r="E12" s="86">
        <v>75.35406180000001</v>
      </c>
      <c r="F12" s="86">
        <v>12.85326631</v>
      </c>
      <c r="G12" s="86">
        <v>10.35489449</v>
      </c>
      <c r="H12" s="86">
        <v>75.29065533</v>
      </c>
      <c r="I12" s="64">
        <v>40</v>
      </c>
    </row>
    <row r="13" spans="1:24" ht="12.75" customHeight="1">
      <c r="A13" s="163" t="s">
        <v>86</v>
      </c>
      <c r="B13" s="151" t="s">
        <v>4</v>
      </c>
      <c r="C13" s="86">
        <v>14.57152022</v>
      </c>
      <c r="D13" s="86">
        <v>10.969859040000001</v>
      </c>
      <c r="E13" s="86">
        <v>72.98111584</v>
      </c>
      <c r="F13" s="86">
        <v>12.85326631</v>
      </c>
      <c r="G13" s="86">
        <v>10.35489449</v>
      </c>
      <c r="H13" s="86">
        <v>75.29065533</v>
      </c>
      <c r="I13" s="64">
        <v>30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ht="15">
      <c r="A14" s="164" t="s">
        <v>84</v>
      </c>
      <c r="B14" s="152" t="s">
        <v>2</v>
      </c>
      <c r="C14" s="87">
        <v>14.02988518</v>
      </c>
      <c r="D14" s="87">
        <v>12.542615309999999</v>
      </c>
      <c r="E14" s="87">
        <v>71.87967536</v>
      </c>
      <c r="F14" s="87">
        <v>12.85326631</v>
      </c>
      <c r="G14" s="87">
        <v>10.35489449</v>
      </c>
      <c r="H14" s="87">
        <v>75.29065533</v>
      </c>
      <c r="I14" s="64">
        <v>20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ht="15">
      <c r="A15" s="163" t="s">
        <v>92</v>
      </c>
      <c r="B15" s="153" t="s">
        <v>115</v>
      </c>
      <c r="C15" s="88">
        <v>13.95841139</v>
      </c>
      <c r="D15" s="88">
        <v>13.04794123</v>
      </c>
      <c r="E15" s="88">
        <v>70.99697963</v>
      </c>
      <c r="F15" s="88">
        <v>12.85326631</v>
      </c>
      <c r="G15" s="88">
        <v>10.35489449</v>
      </c>
      <c r="H15" s="88">
        <v>75.29065533</v>
      </c>
      <c r="I15" s="64">
        <v>10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2:24" ht="12.75" customHeight="1">
      <c r="B16" s="1"/>
      <c r="C16" s="50"/>
      <c r="D16" s="50"/>
      <c r="F16" s="32">
        <v>12.85326631</v>
      </c>
      <c r="G16" s="32">
        <v>10.35489449</v>
      </c>
      <c r="H16" s="64">
        <v>75.29065533</v>
      </c>
      <c r="I16" s="64">
        <v>0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2:24" ht="12.75" customHeight="1">
      <c r="B17" s="1"/>
      <c r="C17" s="50"/>
      <c r="D17" s="50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2:24" ht="12.75" customHeight="1">
      <c r="B18" s="28" t="s">
        <v>97</v>
      </c>
      <c r="C18" s="50"/>
      <c r="D18" s="50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ht="12.75" customHeight="1">
      <c r="A19" s="13"/>
      <c r="B19" s="15"/>
      <c r="C19" s="67"/>
      <c r="D19" s="67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1:24" ht="12.75" customHeight="1">
      <c r="A20" s="13"/>
      <c r="C20" s="13"/>
      <c r="D20" s="67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ht="12.75" customHeight="1">
      <c r="A21" s="13"/>
      <c r="B21" s="13"/>
      <c r="C21" s="13"/>
      <c r="D21" s="13"/>
      <c r="J21" s="68"/>
      <c r="K21" s="68"/>
      <c r="L21" s="68"/>
      <c r="M21" s="69"/>
      <c r="N21" s="69"/>
      <c r="O21" s="69"/>
      <c r="P21" s="69"/>
      <c r="Q21" s="69"/>
      <c r="R21" s="69"/>
      <c r="S21" s="69"/>
      <c r="T21" s="69"/>
      <c r="U21" s="66"/>
      <c r="V21" s="66"/>
      <c r="W21" s="66"/>
      <c r="X21" s="66"/>
    </row>
    <row r="22" spans="1:24" ht="12.75" customHeight="1">
      <c r="A22" s="13"/>
      <c r="B22" s="13"/>
      <c r="C22" s="13"/>
      <c r="D22" s="13"/>
      <c r="J22" s="68"/>
      <c r="K22" s="68"/>
      <c r="L22" s="68"/>
      <c r="M22" s="69"/>
      <c r="N22" s="69"/>
      <c r="O22" s="69"/>
      <c r="P22" s="69"/>
      <c r="Q22" s="69"/>
      <c r="R22" s="69"/>
      <c r="S22" s="69"/>
      <c r="T22" s="69"/>
      <c r="U22" s="66"/>
      <c r="V22" s="66"/>
      <c r="W22" s="66"/>
      <c r="X22" s="66"/>
    </row>
    <row r="23" spans="1:24" ht="12.75" customHeight="1">
      <c r="A23" s="13"/>
      <c r="C23" s="13"/>
      <c r="D23" s="13"/>
      <c r="J23" s="68"/>
      <c r="K23" s="68"/>
      <c r="L23" s="68"/>
      <c r="M23" s="13"/>
      <c r="N23" s="69"/>
      <c r="O23" s="69"/>
      <c r="P23" s="69"/>
      <c r="Q23" s="69"/>
      <c r="R23" s="69"/>
      <c r="S23" s="69"/>
      <c r="T23" s="69"/>
      <c r="U23" s="66"/>
      <c r="V23" s="66"/>
      <c r="W23" s="66"/>
      <c r="X23" s="66"/>
    </row>
    <row r="24" spans="1:24" ht="12.75" customHeight="1">
      <c r="A24" s="13"/>
      <c r="B24" s="13"/>
      <c r="C24" s="13"/>
      <c r="D24" s="13"/>
      <c r="J24" s="68"/>
      <c r="K24" s="68"/>
      <c r="L24" s="68"/>
      <c r="M24" s="69"/>
      <c r="N24" s="69"/>
      <c r="O24" s="69"/>
      <c r="P24" s="69"/>
      <c r="Q24" s="69"/>
      <c r="R24" s="69"/>
      <c r="S24" s="69"/>
      <c r="T24" s="69"/>
      <c r="U24" s="66"/>
      <c r="V24" s="66"/>
      <c r="W24" s="66"/>
      <c r="X24" s="66"/>
    </row>
    <row r="25" spans="1:24" ht="12.75" customHeight="1">
      <c r="A25" s="13"/>
      <c r="B25" s="13"/>
      <c r="C25" s="13"/>
      <c r="D25" s="13"/>
      <c r="J25" s="68"/>
      <c r="K25" s="68"/>
      <c r="L25" s="68"/>
      <c r="M25" s="69"/>
      <c r="N25" s="69"/>
      <c r="O25" s="69"/>
      <c r="P25" s="69"/>
      <c r="Q25" s="69"/>
      <c r="R25" s="69"/>
      <c r="S25" s="69"/>
      <c r="T25" s="69"/>
      <c r="U25" s="66"/>
      <c r="V25" s="66"/>
      <c r="W25" s="66"/>
      <c r="X25" s="66"/>
    </row>
    <row r="26" spans="1:20" ht="12.75" customHeight="1">
      <c r="A26" s="13"/>
      <c r="B26" s="13"/>
      <c r="C26" s="15"/>
      <c r="D26" s="13"/>
      <c r="J26" s="68"/>
      <c r="K26" s="68"/>
      <c r="L26" s="68"/>
      <c r="M26" s="13"/>
      <c r="N26" s="13"/>
      <c r="O26" s="13"/>
      <c r="P26" s="13"/>
      <c r="Q26" s="13"/>
      <c r="R26" s="13"/>
      <c r="S26" s="13"/>
      <c r="T26" s="13"/>
    </row>
  </sheetData>
  <printOptions/>
  <pageMargins left="0.25" right="0.25" top="0.75" bottom="0.75" header="0.3" footer="0.3"/>
  <pageSetup fitToHeight="1" fitToWidth="1"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B2:X31"/>
  <sheetViews>
    <sheetView workbookViewId="0" topLeftCell="A1">
      <selection activeCell="E9" sqref="E9"/>
    </sheetView>
  </sheetViews>
  <sheetFormatPr defaultColWidth="9.140625" defaultRowHeight="15"/>
  <cols>
    <col min="1" max="1" width="9.140625" style="3" customWidth="1"/>
    <col min="2" max="2" width="26.7109375" style="3" customWidth="1"/>
    <col min="3" max="5" width="15.7109375" style="3" customWidth="1"/>
    <col min="6" max="7" width="9.140625" style="3" customWidth="1"/>
    <col min="8" max="12" width="9.140625" style="63" customWidth="1"/>
    <col min="13" max="17" width="9.140625" style="3" customWidth="1"/>
    <col min="18" max="19" width="14.28125" style="3" customWidth="1"/>
    <col min="20" max="20" width="13.8515625" style="3" customWidth="1"/>
    <col min="21" max="21" width="8.140625" style="3" customWidth="1"/>
    <col min="22" max="22" width="8.7109375" style="3" customWidth="1"/>
    <col min="23" max="23" width="7.7109375" style="3" customWidth="1"/>
    <col min="24" max="27" width="9.140625" style="3" customWidth="1"/>
    <col min="28" max="28" width="11.00390625" style="3" customWidth="1"/>
    <col min="29" max="16384" width="9.140625" style="3" customWidth="1"/>
  </cols>
  <sheetData>
    <row r="1" ht="12.75"/>
    <row r="2" ht="12.75">
      <c r="B2" s="4" t="s">
        <v>113</v>
      </c>
    </row>
    <row r="3" ht="12.75">
      <c r="B3" s="15" t="s">
        <v>105</v>
      </c>
    </row>
    <row r="4" ht="12.75" customHeight="1"/>
    <row r="5" spans="2:24" s="63" customFormat="1" ht="25.5">
      <c r="B5" s="7"/>
      <c r="C5" s="53" t="s">
        <v>66</v>
      </c>
      <c r="D5" s="53" t="s">
        <v>67</v>
      </c>
      <c r="E5" s="53" t="s">
        <v>68</v>
      </c>
      <c r="F5" s="3"/>
      <c r="G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s="63" customFormat="1" ht="12.75">
      <c r="B6" s="54"/>
      <c r="C6" s="55" t="s">
        <v>64</v>
      </c>
      <c r="D6" s="55" t="s">
        <v>65</v>
      </c>
      <c r="E6" s="55" t="s">
        <v>62</v>
      </c>
      <c r="F6" s="3"/>
      <c r="G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2:24" s="63" customFormat="1" ht="12.75" customHeight="1">
      <c r="B7" s="56" t="s">
        <v>53</v>
      </c>
      <c r="C7" s="81">
        <v>12.85326631</v>
      </c>
      <c r="D7" s="81">
        <v>10.35489449</v>
      </c>
      <c r="E7" s="81">
        <v>75.29065533</v>
      </c>
      <c r="F7" s="3"/>
      <c r="G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2:24" s="63" customFormat="1" ht="12.75" customHeight="1">
      <c r="B8" s="78" t="s">
        <v>78</v>
      </c>
      <c r="C8" s="74">
        <v>13.042722640000001</v>
      </c>
      <c r="D8" s="74">
        <v>11.15183817</v>
      </c>
      <c r="E8" s="74">
        <v>74.23768217</v>
      </c>
      <c r="F8" s="3"/>
      <c r="G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2:24" s="63" customFormat="1" ht="12.75">
      <c r="B9" s="79" t="s">
        <v>79</v>
      </c>
      <c r="C9" s="74">
        <v>13.005175359999999</v>
      </c>
      <c r="D9" s="74">
        <v>8.26419744</v>
      </c>
      <c r="E9" s="74">
        <v>77.39879019</v>
      </c>
      <c r="F9" s="3"/>
      <c r="G9" s="70"/>
      <c r="H9" s="70"/>
      <c r="I9" s="70"/>
      <c r="J9" s="70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2:24" s="63" customFormat="1" ht="12.75" customHeight="1">
      <c r="B10" s="80" t="s">
        <v>80</v>
      </c>
      <c r="C10" s="76">
        <v>9.40235263</v>
      </c>
      <c r="D10" s="76">
        <v>5.92071612</v>
      </c>
      <c r="E10" s="76">
        <v>83.56569471</v>
      </c>
      <c r="F10" s="3"/>
      <c r="G10" s="50"/>
      <c r="H10" s="50"/>
      <c r="I10" s="71"/>
      <c r="J10" s="7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2:24" s="63" customFormat="1" ht="12.75" customHeight="1">
      <c r="B11" s="1"/>
      <c r="C11" s="50"/>
      <c r="D11" s="50"/>
      <c r="E11" s="3"/>
      <c r="F11" s="3"/>
      <c r="G11" s="50"/>
      <c r="H11" s="50"/>
      <c r="I11" s="71"/>
      <c r="J11" s="7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2:24" s="63" customFormat="1" ht="12.75" customHeight="1">
      <c r="B12" s="28" t="s">
        <v>73</v>
      </c>
      <c r="C12" s="50"/>
      <c r="D12" s="50"/>
      <c r="E12" s="3"/>
      <c r="F12" s="3"/>
      <c r="G12" s="50"/>
      <c r="H12" s="50"/>
      <c r="I12" s="71"/>
      <c r="J12" s="7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2:24" s="63" customFormat="1" ht="12.75" customHeight="1">
      <c r="B13" s="1"/>
      <c r="C13" s="50"/>
      <c r="D13" s="50"/>
      <c r="E13" s="3"/>
      <c r="F13" s="3"/>
      <c r="G13" s="50"/>
      <c r="H13" s="50"/>
      <c r="I13" s="71"/>
      <c r="J13" s="7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2:24" s="63" customFormat="1" ht="12.75" customHeight="1">
      <c r="B14" s="3"/>
      <c r="C14" s="3"/>
      <c r="D14" s="50"/>
      <c r="E14" s="3"/>
      <c r="F14" s="3"/>
      <c r="G14" s="50"/>
      <c r="H14" s="50"/>
      <c r="I14" s="71"/>
      <c r="J14" s="71"/>
      <c r="L14" s="68"/>
      <c r="M14" s="13"/>
      <c r="N14" s="13"/>
      <c r="O14" s="13"/>
      <c r="P14" s="13"/>
      <c r="Q14" s="13"/>
      <c r="R14" s="13"/>
      <c r="S14" s="3"/>
      <c r="T14" s="3"/>
      <c r="U14" s="3"/>
      <c r="V14" s="3"/>
      <c r="W14" s="3"/>
      <c r="X14" s="3"/>
    </row>
    <row r="15" spans="2:24" s="63" customFormat="1" ht="12.75" customHeight="1">
      <c r="B15" s="13"/>
      <c r="C15" s="15"/>
      <c r="D15" s="50"/>
      <c r="E15" s="3"/>
      <c r="F15" s="3"/>
      <c r="G15" s="50"/>
      <c r="H15" s="50"/>
      <c r="I15" s="71"/>
      <c r="J15" s="71"/>
      <c r="L15" s="68"/>
      <c r="M15" s="13"/>
      <c r="N15" s="13"/>
      <c r="O15" s="13"/>
      <c r="P15" s="13"/>
      <c r="Q15" s="13"/>
      <c r="R15" s="13"/>
      <c r="S15" s="3"/>
      <c r="T15" s="3"/>
      <c r="U15" s="3"/>
      <c r="V15" s="3"/>
      <c r="W15" s="3"/>
      <c r="X15" s="3"/>
    </row>
    <row r="16" spans="2:24" s="63" customFormat="1" ht="12.75" customHeight="1">
      <c r="B16" s="13"/>
      <c r="C16" s="13"/>
      <c r="D16" s="50"/>
      <c r="E16" s="3"/>
      <c r="F16" s="3"/>
      <c r="G16" s="50"/>
      <c r="H16" s="50"/>
      <c r="I16" s="71"/>
      <c r="J16" s="71"/>
      <c r="L16" s="68"/>
      <c r="M16" s="13"/>
      <c r="N16" s="13"/>
      <c r="O16" s="13"/>
      <c r="P16" s="13"/>
      <c r="Q16" s="13"/>
      <c r="R16" s="13"/>
      <c r="S16" s="3"/>
      <c r="T16" s="3"/>
      <c r="U16" s="3"/>
      <c r="V16" s="3"/>
      <c r="W16" s="3"/>
      <c r="X16" s="3"/>
    </row>
    <row r="17" spans="2:18" ht="12.75" customHeight="1">
      <c r="B17" s="15"/>
      <c r="C17" s="67"/>
      <c r="D17" s="50"/>
      <c r="G17" s="50"/>
      <c r="H17" s="50"/>
      <c r="I17" s="71"/>
      <c r="J17" s="71"/>
      <c r="L17" s="68"/>
      <c r="M17" s="13"/>
      <c r="N17" s="13"/>
      <c r="O17" s="13"/>
      <c r="P17" s="13"/>
      <c r="Q17" s="13"/>
      <c r="R17" s="13"/>
    </row>
    <row r="18" spans="2:24" ht="12.75" customHeight="1">
      <c r="B18" s="15"/>
      <c r="C18" s="67"/>
      <c r="D18" s="50"/>
      <c r="G18" s="50"/>
      <c r="H18" s="50"/>
      <c r="I18" s="71"/>
      <c r="J18" s="71"/>
      <c r="L18" s="68"/>
      <c r="M18" s="69"/>
      <c r="N18" s="69"/>
      <c r="O18" s="69"/>
      <c r="P18" s="69"/>
      <c r="Q18" s="69"/>
      <c r="R18" s="69"/>
      <c r="S18" s="66"/>
      <c r="T18" s="66"/>
      <c r="U18" s="66"/>
      <c r="V18" s="66"/>
      <c r="W18" s="66"/>
      <c r="X18" s="66"/>
    </row>
    <row r="19" spans="2:24" ht="12.75" customHeight="1">
      <c r="B19" s="1"/>
      <c r="C19" s="50"/>
      <c r="D19" s="50"/>
      <c r="G19" s="50"/>
      <c r="H19" s="50"/>
      <c r="I19" s="71"/>
      <c r="J19" s="71"/>
      <c r="L19" s="68"/>
      <c r="M19" s="69"/>
      <c r="N19" s="69"/>
      <c r="O19" s="69"/>
      <c r="P19" s="69"/>
      <c r="Q19" s="69"/>
      <c r="R19" s="69"/>
      <c r="S19" s="66"/>
      <c r="T19" s="66"/>
      <c r="U19" s="66"/>
      <c r="V19" s="66"/>
      <c r="W19" s="66"/>
      <c r="X19" s="66"/>
    </row>
    <row r="20" spans="2:24" ht="12.75" customHeight="1">
      <c r="B20" s="1"/>
      <c r="C20" s="50"/>
      <c r="D20" s="50"/>
      <c r="G20" s="50"/>
      <c r="H20" s="50"/>
      <c r="I20" s="71"/>
      <c r="J20" s="71"/>
      <c r="L20" s="68"/>
      <c r="M20" s="69"/>
      <c r="N20" s="69"/>
      <c r="O20" s="69"/>
      <c r="P20" s="69"/>
      <c r="Q20" s="69"/>
      <c r="R20" s="69"/>
      <c r="S20" s="66"/>
      <c r="T20" s="66"/>
      <c r="U20" s="66"/>
      <c r="V20" s="66"/>
      <c r="W20" s="66"/>
      <c r="X20" s="66"/>
    </row>
    <row r="21" spans="12:24" ht="12.75" customHeight="1">
      <c r="L21" s="68"/>
      <c r="M21" s="69"/>
      <c r="N21" s="69"/>
      <c r="O21" s="69"/>
      <c r="P21" s="69"/>
      <c r="Q21" s="69"/>
      <c r="R21" s="69"/>
      <c r="S21" s="66"/>
      <c r="T21" s="66"/>
      <c r="U21" s="66"/>
      <c r="V21" s="66"/>
      <c r="W21" s="66"/>
      <c r="X21" s="66"/>
    </row>
    <row r="22" spans="3:24" ht="12.75" customHeight="1">
      <c r="C22" s="72"/>
      <c r="D22" s="72"/>
      <c r="E22" s="72"/>
      <c r="L22" s="68"/>
      <c r="M22" s="69"/>
      <c r="N22" s="69"/>
      <c r="O22" s="69"/>
      <c r="P22" s="69"/>
      <c r="Q22" s="69"/>
      <c r="R22" s="69"/>
      <c r="S22" s="66"/>
      <c r="T22" s="66"/>
      <c r="U22" s="66"/>
      <c r="V22" s="66"/>
      <c r="W22" s="66"/>
      <c r="X22" s="66"/>
    </row>
    <row r="23" spans="2:24" ht="12.75" customHeight="1">
      <c r="B23" s="72"/>
      <c r="C23" s="65"/>
      <c r="D23" s="65"/>
      <c r="E23" s="65"/>
      <c r="K23" s="68"/>
      <c r="L23" s="68"/>
      <c r="M23" s="69"/>
      <c r="N23" s="69"/>
      <c r="O23" s="69"/>
      <c r="P23" s="69"/>
      <c r="Q23" s="69"/>
      <c r="R23" s="69"/>
      <c r="S23" s="66"/>
      <c r="T23" s="66"/>
      <c r="U23" s="66"/>
      <c r="V23" s="66"/>
      <c r="W23" s="66"/>
      <c r="X23" s="66"/>
    </row>
    <row r="24" spans="2:24" ht="12.75" customHeight="1">
      <c r="B24" s="72"/>
      <c r="C24" s="65"/>
      <c r="D24" s="65"/>
      <c r="E24" s="65"/>
      <c r="K24" s="68"/>
      <c r="L24" s="68"/>
      <c r="M24" s="69"/>
      <c r="N24" s="69"/>
      <c r="O24" s="69"/>
      <c r="P24" s="69"/>
      <c r="Q24" s="69"/>
      <c r="R24" s="69"/>
      <c r="S24" s="66"/>
      <c r="T24" s="66"/>
      <c r="U24" s="66"/>
      <c r="V24" s="66"/>
      <c r="W24" s="66"/>
      <c r="X24" s="66"/>
    </row>
    <row r="25" spans="2:24" ht="12.75" customHeight="1">
      <c r="B25" s="72"/>
      <c r="C25" s="65"/>
      <c r="D25" s="65"/>
      <c r="E25" s="65"/>
      <c r="K25" s="68"/>
      <c r="L25" s="68"/>
      <c r="M25" s="69"/>
      <c r="N25" s="69"/>
      <c r="O25" s="69"/>
      <c r="P25" s="69"/>
      <c r="Q25" s="69"/>
      <c r="R25" s="69"/>
      <c r="S25" s="66"/>
      <c r="T25" s="66"/>
      <c r="U25" s="66"/>
      <c r="V25" s="66"/>
      <c r="W25" s="66"/>
      <c r="X25" s="66"/>
    </row>
    <row r="26" spans="2:24" ht="12.75" customHeight="1">
      <c r="B26" s="72"/>
      <c r="C26" s="65"/>
      <c r="D26" s="65"/>
      <c r="E26" s="65"/>
      <c r="K26" s="68"/>
      <c r="L26" s="68"/>
      <c r="M26" s="69"/>
      <c r="N26" s="69"/>
      <c r="O26" s="69"/>
      <c r="P26" s="69"/>
      <c r="Q26" s="69"/>
      <c r="R26" s="69"/>
      <c r="S26" s="66"/>
      <c r="T26" s="66"/>
      <c r="U26" s="66"/>
      <c r="V26" s="66"/>
      <c r="W26" s="66"/>
      <c r="X26" s="66"/>
    </row>
    <row r="27" spans="11:24" ht="12.75" customHeight="1">
      <c r="K27" s="68"/>
      <c r="L27" s="68"/>
      <c r="M27" s="69"/>
      <c r="N27" s="69"/>
      <c r="O27" s="69"/>
      <c r="P27" s="69"/>
      <c r="Q27" s="69"/>
      <c r="R27" s="69"/>
      <c r="S27" s="66"/>
      <c r="T27" s="66"/>
      <c r="U27" s="66"/>
      <c r="V27" s="66"/>
      <c r="W27" s="66"/>
      <c r="X27" s="66"/>
    </row>
    <row r="28" spans="11:24" ht="12.75" customHeight="1">
      <c r="K28" s="68"/>
      <c r="L28" s="68"/>
      <c r="M28" s="13"/>
      <c r="N28" s="69"/>
      <c r="O28" s="69"/>
      <c r="P28" s="69"/>
      <c r="Q28" s="69"/>
      <c r="R28" s="69"/>
      <c r="S28" s="66"/>
      <c r="T28" s="66"/>
      <c r="U28" s="66"/>
      <c r="V28" s="66"/>
      <c r="W28" s="66"/>
      <c r="X28" s="66"/>
    </row>
    <row r="29" spans="12:24" ht="12.75" customHeight="1">
      <c r="L29" s="68"/>
      <c r="M29" s="69"/>
      <c r="N29" s="69"/>
      <c r="O29" s="69"/>
      <c r="P29" s="69"/>
      <c r="Q29" s="69"/>
      <c r="R29" s="69"/>
      <c r="S29" s="66"/>
      <c r="T29" s="66"/>
      <c r="U29" s="66"/>
      <c r="V29" s="66"/>
      <c r="W29" s="66"/>
      <c r="X29" s="66"/>
    </row>
    <row r="30" spans="12:24" ht="12.75" customHeight="1">
      <c r="L30" s="68"/>
      <c r="M30" s="69"/>
      <c r="N30" s="69"/>
      <c r="O30" s="69"/>
      <c r="P30" s="69"/>
      <c r="Q30" s="69"/>
      <c r="R30" s="69"/>
      <c r="S30" s="66"/>
      <c r="T30" s="66"/>
      <c r="U30" s="66"/>
      <c r="V30" s="66"/>
      <c r="W30" s="66"/>
      <c r="X30" s="66"/>
    </row>
    <row r="31" spans="12:18" ht="12.75" customHeight="1">
      <c r="L31" s="68"/>
      <c r="M31" s="13"/>
      <c r="N31" s="13"/>
      <c r="O31" s="13"/>
      <c r="P31" s="13"/>
      <c r="Q31" s="13"/>
      <c r="R31" s="13"/>
    </row>
  </sheetData>
  <printOptions/>
  <pageMargins left="0.25" right="0.25" top="0.75" bottom="0.75" header="0.3" footer="0.3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SMIHILY Maria (ESTAT)</dc:creator>
  <cp:keywords/>
  <dc:description/>
  <cp:lastModifiedBy>DIMOV Dimo (ESTAT)</cp:lastModifiedBy>
  <cp:lastPrinted>2017-01-11T14:14:27Z</cp:lastPrinted>
  <dcterms:created xsi:type="dcterms:W3CDTF">2014-10-17T13:58:47Z</dcterms:created>
  <dcterms:modified xsi:type="dcterms:W3CDTF">2023-12-06T11:56:19Z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2023-11-29T13:35:41Z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51fa1e1a-e51d-4048-8816-cc16d5390d2a</vt:lpwstr>
  </property>
  <property fmtid="{D5CDD505-2E9C-101B-9397-08002B2CF9AE}" pid="8" name="MSIP_Label_6bd9ddd1-4d20-43f6-abfa-fc3c07406f94_ContentBits">
    <vt:lpwstr>0</vt:lpwstr>
  </property>
</Properties>
</file>