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426" yWindow="65426" windowWidth="19420" windowHeight="10420" tabRatio="787" activeTab="0"/>
  </bookViews>
  <sheets>
    <sheet name="Figure 1" sheetId="66" r:id="rId1"/>
    <sheet name="Table 1" sheetId="68" r:id="rId2"/>
    <sheet name="Figure 2" sheetId="61" r:id="rId3"/>
    <sheet name="Table 2" sheetId="71" r:id="rId4"/>
  </sheets>
  <externalReferences>
    <externalReference r:id="rId7"/>
  </externalReferences>
  <definedNames>
    <definedName name="DataFigure3">#REF!</definedName>
    <definedName name="Datenfeld1" localSheetId="0">#REF!</definedName>
    <definedName name="Datenfeld1" localSheetId="2">#REF!</definedName>
    <definedName name="Datenfeld1" localSheetId="3">#REF!</definedName>
    <definedName name="Datenfeld1">#REF!</definedName>
    <definedName name="Datenfeld3" localSheetId="3">#REF!</definedName>
    <definedName name="Datenfeld3">#REF!</definedName>
    <definedName name="_xlnm.Print_Area" localSheetId="0">'Figure 1'!$B$2:$K$35</definedName>
    <definedName name="_xlnm.Print_Area" localSheetId="2">'Figure 2'!$B$33:$J$42</definedName>
    <definedName name="_xlnm.Print_Area" localSheetId="3">'Table 2'!$B$5:$K$38</definedName>
  </definedNames>
  <calcPr calcId="162913"/>
</workbook>
</file>

<file path=xl/sharedStrings.xml><?xml version="1.0" encoding="utf-8"?>
<sst xmlns="http://schemas.openxmlformats.org/spreadsheetml/2006/main" count="115" uniqueCount="83">
  <si>
    <t>Denmark</t>
  </si>
  <si>
    <t>Estonia</t>
  </si>
  <si>
    <t>Ireland</t>
  </si>
  <si>
    <t>Luxembourg</t>
  </si>
  <si>
    <t>Austria</t>
  </si>
  <si>
    <t>Poland</t>
  </si>
  <si>
    <t>Finland</t>
  </si>
  <si>
    <t>Norway</t>
  </si>
  <si>
    <t xml:space="preserve"> </t>
  </si>
  <si>
    <t>EU (¹)</t>
  </si>
  <si>
    <t>(kilograms per inhabitant)</t>
  </si>
  <si>
    <t>Bulgaria</t>
  </si>
  <si>
    <t>Hungary</t>
  </si>
  <si>
    <t>Slovenia</t>
  </si>
  <si>
    <t>Primary production, processing and manufacturing</t>
  </si>
  <si>
    <t>Households</t>
  </si>
  <si>
    <t>:</t>
  </si>
  <si>
    <t>Retail and other distribution of food, restaurants and food services</t>
  </si>
  <si>
    <t>Restaurants and food services</t>
  </si>
  <si>
    <t>Retail and other distribution of food</t>
  </si>
  <si>
    <t>(²) Definition differs in some figures.</t>
  </si>
  <si>
    <t>Italy (²)</t>
  </si>
  <si>
    <t>Belgium</t>
  </si>
  <si>
    <t>Romania</t>
  </si>
  <si>
    <t>(:) not available</t>
  </si>
  <si>
    <t>(tonnes of fresh mass)</t>
  </si>
  <si>
    <t>Source: Eurostat (online data code: env_wasfw)</t>
  </si>
  <si>
    <t>Primary production</t>
  </si>
  <si>
    <t>Processing and manufacturing</t>
  </si>
  <si>
    <t>Total food waste</t>
  </si>
  <si>
    <t>(¹) Estimated data.</t>
  </si>
  <si>
    <t>Data are estimated</t>
  </si>
  <si>
    <t>Total Food Waste</t>
  </si>
  <si>
    <t>Figures in italic are estimates</t>
  </si>
  <si>
    <t>France</t>
  </si>
  <si>
    <t>Lithuania</t>
  </si>
  <si>
    <t>Netherlands</t>
  </si>
  <si>
    <t>Portugal</t>
  </si>
  <si>
    <t>Slovakia</t>
  </si>
  <si>
    <t>Sweden</t>
  </si>
  <si>
    <t>Note: selected sectors for food waste: "Retail and other distribution of food", "Restaurants and food services" and "Households"</t>
  </si>
  <si>
    <t>Comparison of food waste quantities from selected sectors and food supply quantities in the European Union</t>
  </si>
  <si>
    <t>Table 2: Comparison of food waste quantities from selected sectors and food supply quantities in the European Union</t>
  </si>
  <si>
    <t>Latvia (²)</t>
  </si>
  <si>
    <t xml:space="preserve">Figure 1: Food waste estimations in the European Union, 2021 </t>
  </si>
  <si>
    <t>Table 1: Food waste by sector of activities, 2021</t>
  </si>
  <si>
    <t>Figure 2: Food waste by sector of activities by Member State, 2021</t>
  </si>
  <si>
    <t>Food waste amounts for selected sectors, 2021</t>
  </si>
  <si>
    <t>Estimated consumed food, 2021</t>
  </si>
  <si>
    <t>Food supply quantity, FAO, 2020</t>
  </si>
  <si>
    <t>(million tonnes of fresh mass)</t>
  </si>
  <si>
    <t>(¹) 2021 data not reported, 2020 data presented</t>
  </si>
  <si>
    <t>(²) Definition differs in some figures</t>
  </si>
  <si>
    <t>Czechia (¹)</t>
  </si>
  <si>
    <t>Germany (¹)</t>
  </si>
  <si>
    <t>Greece (¹) (²)</t>
  </si>
  <si>
    <t>Spain (¹) (²)</t>
  </si>
  <si>
    <t>Cyprus (¹) (²)</t>
  </si>
  <si>
    <t>Croatia</t>
  </si>
  <si>
    <t>Latvia  (²)</t>
  </si>
  <si>
    <t>Malta (¹)</t>
  </si>
  <si>
    <t>(³) 2021 data not reported, 2020 data presented.</t>
  </si>
  <si>
    <t>(⁴) Definition differs or estimates in some figures.</t>
  </si>
  <si>
    <t>Cyprus (²) (³)</t>
  </si>
  <si>
    <t>Greece (³) (⁴)</t>
  </si>
  <si>
    <t>Portugal (⁵)</t>
  </si>
  <si>
    <t>Ireland (⁵)</t>
  </si>
  <si>
    <t>Lithuania (⁵)</t>
  </si>
  <si>
    <t>France (⁵)</t>
  </si>
  <si>
    <t>Finland (⁵)</t>
  </si>
  <si>
    <t>Poland (⁵)</t>
  </si>
  <si>
    <t>Malta (³)</t>
  </si>
  <si>
    <t>Italy (⁴)</t>
  </si>
  <si>
    <t>Sweden (⁵)</t>
  </si>
  <si>
    <t>Croatia (⁵)</t>
  </si>
  <si>
    <t>Germany (³)</t>
  </si>
  <si>
    <t>Slovakia (⁵)</t>
  </si>
  <si>
    <t>Czechia (⁵)</t>
  </si>
  <si>
    <t>Norway (⁵)</t>
  </si>
  <si>
    <t>Spain (³) (⁴)</t>
  </si>
  <si>
    <t>(⁵) Estimates in some figures.</t>
  </si>
  <si>
    <r>
      <t>Source:</t>
    </r>
    <r>
      <rPr>
        <sz val="10"/>
        <rFont val="Arial"/>
        <family val="2"/>
      </rPr>
      <t xml:space="preserve"> Eurostat (online data code: env_wasfw)</t>
    </r>
  </si>
  <si>
    <t>Sources: Eurostat (online data code: env_wasfw) and FAO (online link https://www.fao.org/faostat/en/#data/FBS)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</si>
</sst>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€_-;\-* #,##0\ _€_-;_-* &quot;-&quot;\ _€_-;_-@_-"/>
    <numFmt numFmtId="165" formatCode="_-* #,##0.00\ _€_-;\-* #,##0.00\ _€_-;_-* &quot;-&quot;??\ _€_-;_-@_-"/>
    <numFmt numFmtId="166" formatCode="#,##0.0_i"/>
    <numFmt numFmtId="167" formatCode="#,##0_ ;\-#,##0\ "/>
    <numFmt numFmtId="168" formatCode="###,###,###"/>
    <numFmt numFmtId="169" formatCode="###\ ###\ ###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000000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000000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000000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3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2" borderId="0" applyNumberFormat="0" applyFont="0" applyBorder="0">
      <alignment/>
      <protection hidden="1"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102">
    <xf numFmtId="0" fontId="0" fillId="0" borderId="0" xfId="0"/>
    <xf numFmtId="0" fontId="0" fillId="0" borderId="0" xfId="0" applyFont="1" applyAlignment="1">
      <alignment horizontal="left"/>
    </xf>
    <xf numFmtId="0" fontId="0" fillId="3" borderId="1" xfId="42" applyFont="1" applyFill="1" applyBorder="1" applyAlignment="1">
      <alignment vertical="top"/>
      <protection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7" fillId="4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7" fillId="0" borderId="3" xfId="0" applyNumberFormat="1" applyFont="1" applyFill="1" applyBorder="1" applyAlignment="1">
      <alignment horizontal="left" vertical="center" wrapText="1"/>
    </xf>
    <xf numFmtId="169" fontId="8" fillId="0" borderId="3" xfId="18" applyNumberFormat="1" applyFont="1" applyFill="1" applyBorder="1" applyAlignment="1">
      <alignment horizontal="right" vertical="center" indent="2"/>
    </xf>
    <xf numFmtId="0" fontId="7" fillId="0" borderId="4" xfId="0" applyNumberFormat="1" applyFont="1" applyFill="1" applyBorder="1" applyAlignment="1">
      <alignment horizontal="left" vertical="center" wrapText="1"/>
    </xf>
    <xf numFmtId="169" fontId="8" fillId="0" borderId="4" xfId="18" applyNumberFormat="1" applyFont="1" applyFill="1" applyBorder="1" applyAlignment="1">
      <alignment horizontal="right" vertical="center" indent="2"/>
    </xf>
    <xf numFmtId="164" fontId="0" fillId="0" borderId="0" xfId="18" applyNumberFormat="1" applyFont="1" applyFill="1" applyAlignment="1">
      <alignment/>
    </xf>
    <xf numFmtId="0" fontId="7" fillId="0" borderId="5" xfId="0" applyNumberFormat="1" applyFont="1" applyFill="1" applyBorder="1" applyAlignment="1">
      <alignment horizontal="left" vertical="center" wrapText="1"/>
    </xf>
    <xf numFmtId="169" fontId="8" fillId="0" borderId="5" xfId="18" applyNumberFormat="1" applyFont="1" applyFill="1" applyBorder="1" applyAlignment="1">
      <alignment horizontal="right" vertical="center" indent="2"/>
    </xf>
    <xf numFmtId="0" fontId="7" fillId="0" borderId="6" xfId="0" applyNumberFormat="1" applyFont="1" applyFill="1" applyBorder="1" applyAlignment="1">
      <alignment horizontal="left" vertical="center" wrapText="1"/>
    </xf>
    <xf numFmtId="169" fontId="8" fillId="0" borderId="6" xfId="18" applyNumberFormat="1" applyFont="1" applyFill="1" applyBorder="1" applyAlignment="1">
      <alignment horizontal="right" vertical="center" indent="2"/>
    </xf>
    <xf numFmtId="0" fontId="7" fillId="0" borderId="0" xfId="0" applyFont="1"/>
    <xf numFmtId="0" fontId="0" fillId="0" borderId="0" xfId="50" applyFont="1">
      <alignment/>
      <protection/>
    </xf>
    <xf numFmtId="3" fontId="7" fillId="3" borderId="0" xfId="27" applyNumberFormat="1" applyFont="1" applyFill="1" applyBorder="1" applyAlignment="1">
      <alignment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vertical="top"/>
      <protection/>
    </xf>
    <xf numFmtId="49" fontId="7" fillId="4" borderId="7" xfId="27" applyNumberFormat="1" applyFont="1" applyFill="1" applyBorder="1" applyAlignment="1">
      <alignment horizontal="center" vertical="center"/>
      <protection/>
    </xf>
    <xf numFmtId="0" fontId="7" fillId="4" borderId="7" xfId="27" applyNumberFormat="1" applyFont="1" applyFill="1" applyBorder="1" applyAlignment="1">
      <alignment horizontal="center" vertical="center" wrapText="1"/>
      <protection/>
    </xf>
    <xf numFmtId="3" fontId="7" fillId="5" borderId="1" xfId="27" applyNumberFormat="1" applyFont="1" applyFill="1" applyBorder="1" applyAlignment="1">
      <alignment horizontal="left"/>
      <protection/>
    </xf>
    <xf numFmtId="169" fontId="8" fillId="5" borderId="1" xfId="27" applyNumberFormat="1" applyFont="1" applyFill="1" applyBorder="1" applyAlignment="1">
      <alignment horizontal="right" indent="1"/>
      <protection/>
    </xf>
    <xf numFmtId="168" fontId="0" fillId="0" borderId="0" xfId="54" applyNumberFormat="1" applyFont="1">
      <alignment/>
      <protection/>
    </xf>
    <xf numFmtId="3" fontId="7" fillId="6" borderId="8" xfId="27" applyNumberFormat="1" applyFont="1" applyFill="1" applyBorder="1" applyAlignment="1">
      <alignment horizontal="left"/>
      <protection/>
    </xf>
    <xf numFmtId="169" fontId="0" fillId="6" borderId="8" xfId="27" applyNumberFormat="1" applyFont="1" applyFill="1" applyBorder="1" applyAlignment="1">
      <alignment horizontal="right" indent="1"/>
      <protection/>
    </xf>
    <xf numFmtId="0" fontId="7" fillId="0" borderId="4" xfId="0" applyNumberFormat="1" applyFont="1" applyFill="1" applyBorder="1" applyAlignment="1">
      <alignment horizontal="left"/>
    </xf>
    <xf numFmtId="169" fontId="8" fillId="6" borderId="8" xfId="27" applyNumberFormat="1" applyFont="1" applyFill="1" applyBorder="1" applyAlignment="1">
      <alignment horizontal="right" indent="1"/>
      <protection/>
    </xf>
    <xf numFmtId="0" fontId="7" fillId="0" borderId="4" xfId="25" applyNumberFormat="1" applyFont="1" applyFill="1" applyBorder="1" applyAlignment="1">
      <alignment horizontal="left"/>
      <protection/>
    </xf>
    <xf numFmtId="3" fontId="7" fillId="6" borderId="0" xfId="27" applyNumberFormat="1" applyFont="1" applyFill="1" applyBorder="1" applyAlignment="1">
      <alignment horizontal="left"/>
      <protection/>
    </xf>
    <xf numFmtId="3" fontId="7" fillId="6" borderId="5" xfId="27" applyNumberFormat="1" applyFont="1" applyFill="1" applyBorder="1" applyAlignment="1">
      <alignment horizontal="left"/>
      <protection/>
    </xf>
    <xf numFmtId="169" fontId="8" fillId="6" borderId="0" xfId="27" applyNumberFormat="1" applyFont="1" applyFill="1" applyBorder="1" applyAlignment="1">
      <alignment horizontal="right" indent="1"/>
      <protection/>
    </xf>
    <xf numFmtId="168" fontId="7" fillId="6" borderId="7" xfId="27" applyNumberFormat="1" applyFont="1" applyFill="1" applyBorder="1" applyAlignment="1">
      <alignment horizontal="left"/>
      <protection/>
    </xf>
    <xf numFmtId="169" fontId="0" fillId="6" borderId="7" xfId="27" applyNumberFormat="1" applyFont="1" applyFill="1" applyBorder="1" applyAlignment="1">
      <alignment horizontal="right" indent="1"/>
      <protection/>
    </xf>
    <xf numFmtId="169" fontId="8" fillId="6" borderId="7" xfId="27" applyNumberFormat="1" applyFont="1" applyFill="1" applyBorder="1" applyAlignment="1">
      <alignment horizontal="right" indent="1"/>
      <protection/>
    </xf>
    <xf numFmtId="3" fontId="0" fillId="6" borderId="2" xfId="27" applyNumberFormat="1" applyFont="1" applyFill="1" applyBorder="1" applyAlignment="1">
      <alignment horizontal="left"/>
      <protection/>
    </xf>
    <xf numFmtId="0" fontId="0" fillId="3" borderId="0" xfId="4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 horizontal="left" vertical="top"/>
    </xf>
    <xf numFmtId="3" fontId="0" fillId="3" borderId="0" xfId="27" applyNumberFormat="1" applyFont="1" applyFill="1" applyBorder="1" applyAlignment="1">
      <alignment/>
      <protection/>
    </xf>
    <xf numFmtId="0" fontId="0" fillId="0" borderId="0" xfId="54" applyFont="1" applyFill="1" applyBorder="1">
      <alignment/>
      <protection/>
    </xf>
    <xf numFmtId="3" fontId="0" fillId="0" borderId="0" xfId="27" applyNumberFormat="1" applyFont="1" applyFill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ont="1" applyFill="1" applyBorder="1" applyAlignment="1">
      <alignment wrapText="1"/>
      <protection/>
    </xf>
    <xf numFmtId="0" fontId="0" fillId="0" borderId="0" xfId="54" applyFont="1" applyFill="1">
      <alignment/>
      <protection/>
    </xf>
    <xf numFmtId="0" fontId="0" fillId="0" borderId="0" xfId="54" applyNumberFormat="1" applyFont="1" applyFill="1" applyBorder="1" applyAlignment="1">
      <alignment/>
      <protection/>
    </xf>
    <xf numFmtId="0" fontId="0" fillId="0" borderId="0" xfId="0" applyFont="1" applyFill="1"/>
    <xf numFmtId="0" fontId="0" fillId="0" borderId="0" xfId="0" applyFont="1" applyBorder="1" applyAlignment="1">
      <alignment/>
    </xf>
    <xf numFmtId="49" fontId="0" fillId="0" borderId="0" xfId="39" applyNumberFormat="1" applyFont="1" applyFill="1" applyBorder="1" applyAlignment="1">
      <alignment horizontal="left"/>
      <protection/>
    </xf>
    <xf numFmtId="0" fontId="7" fillId="4" borderId="2" xfId="25" applyNumberFormat="1" applyFont="1" applyFill="1" applyBorder="1" applyAlignment="1">
      <alignment horizontal="center" vertical="center"/>
      <protection/>
    </xf>
    <xf numFmtId="0" fontId="7" fillId="4" borderId="2" xfId="25" applyFont="1" applyFill="1" applyBorder="1" applyAlignment="1">
      <alignment horizontal="center" vertical="center" wrapText="1"/>
      <protection/>
    </xf>
    <xf numFmtId="0" fontId="7" fillId="4" borderId="9" xfId="25" applyFont="1" applyFill="1" applyBorder="1" applyAlignment="1">
      <alignment horizontal="center" vertical="center" wrapText="1"/>
      <protection/>
    </xf>
    <xf numFmtId="0" fontId="7" fillId="4" borderId="10" xfId="25" applyFont="1" applyFill="1" applyBorder="1" applyAlignment="1">
      <alignment horizontal="center" vertical="center" wrapText="1"/>
      <protection/>
    </xf>
    <xf numFmtId="0" fontId="7" fillId="5" borderId="2" xfId="25" applyNumberFormat="1" applyFont="1" applyFill="1" applyBorder="1" applyAlignment="1">
      <alignment horizontal="left" vertical="center"/>
      <protection/>
    </xf>
    <xf numFmtId="1" fontId="9" fillId="5" borderId="2" xfId="25" applyNumberFormat="1" applyFont="1" applyFill="1" applyBorder="1" applyAlignment="1">
      <alignment horizontal="right" vertical="center" indent="2"/>
      <protection/>
    </xf>
    <xf numFmtId="1" fontId="9" fillId="5" borderId="9" xfId="25" applyNumberFormat="1" applyFont="1" applyFill="1" applyBorder="1" applyAlignment="1">
      <alignment horizontal="right" vertical="center" indent="2"/>
      <protection/>
    </xf>
    <xf numFmtId="1" fontId="9" fillId="5" borderId="10" xfId="25" applyNumberFormat="1" applyFont="1" applyFill="1" applyBorder="1" applyAlignment="1">
      <alignment horizontal="right" vertical="center" indent="2"/>
      <protection/>
    </xf>
    <xf numFmtId="0" fontId="7" fillId="0" borderId="3" xfId="0" applyNumberFormat="1" applyFont="1" applyFill="1" applyBorder="1" applyAlignment="1">
      <alignment horizontal="left"/>
    </xf>
    <xf numFmtId="1" fontId="0" fillId="0" borderId="3" xfId="0" applyNumberFormat="1" applyFont="1" applyFill="1" applyBorder="1" applyAlignment="1">
      <alignment horizontal="right" indent="2"/>
    </xf>
    <xf numFmtId="1" fontId="0" fillId="0" borderId="11" xfId="0" applyNumberFormat="1" applyFont="1" applyFill="1" applyBorder="1" applyAlignment="1">
      <alignment horizontal="right" indent="2"/>
    </xf>
    <xf numFmtId="1" fontId="0" fillId="0" borderId="12" xfId="0" applyNumberFormat="1" applyFont="1" applyFill="1" applyBorder="1" applyAlignment="1">
      <alignment horizontal="right" indent="2"/>
    </xf>
    <xf numFmtId="1" fontId="8" fillId="0" borderId="4" xfId="0" applyNumberFormat="1" applyFont="1" applyFill="1" applyBorder="1" applyAlignment="1">
      <alignment horizontal="right" indent="2"/>
    </xf>
    <xf numFmtId="1" fontId="8" fillId="0" borderId="13" xfId="0" applyNumberFormat="1" applyFont="1" applyFill="1" applyBorder="1" applyAlignment="1">
      <alignment horizontal="right" indent="2"/>
    </xf>
    <xf numFmtId="1" fontId="8" fillId="0" borderId="14" xfId="0" applyNumberFormat="1" applyFont="1" applyFill="1" applyBorder="1" applyAlignment="1">
      <alignment horizontal="right" indent="2"/>
    </xf>
    <xf numFmtId="0" fontId="7" fillId="0" borderId="8" xfId="0" applyNumberFormat="1" applyFont="1" applyFill="1" applyBorder="1" applyAlignment="1">
      <alignment horizontal="left"/>
    </xf>
    <xf numFmtId="1" fontId="0" fillId="0" borderId="8" xfId="0" applyNumberFormat="1" applyFont="1" applyFill="1" applyBorder="1" applyAlignment="1">
      <alignment horizontal="right" indent="2"/>
    </xf>
    <xf numFmtId="1" fontId="0" fillId="0" borderId="15" xfId="0" applyNumberFormat="1" applyFont="1" applyFill="1" applyBorder="1" applyAlignment="1">
      <alignment horizontal="right" indent="2"/>
    </xf>
    <xf numFmtId="1" fontId="0" fillId="0" borderId="14" xfId="0" applyNumberFormat="1" applyFont="1" applyFill="1" applyBorder="1" applyAlignment="1">
      <alignment horizontal="right" indent="2"/>
    </xf>
    <xf numFmtId="1" fontId="0" fillId="0" borderId="16" xfId="0" applyNumberFormat="1" applyFont="1" applyFill="1" applyBorder="1" applyAlignment="1">
      <alignment horizontal="right" indent="2"/>
    </xf>
    <xf numFmtId="1" fontId="0" fillId="0" borderId="4" xfId="0" applyNumberFormat="1" applyFont="1" applyFill="1" applyBorder="1" applyAlignment="1">
      <alignment horizontal="right" indent="2"/>
    </xf>
    <xf numFmtId="1" fontId="0" fillId="0" borderId="13" xfId="0" applyNumberFormat="1" applyFont="1" applyFill="1" applyBorder="1" applyAlignment="1">
      <alignment horizontal="right" indent="2"/>
    </xf>
    <xf numFmtId="1" fontId="8" fillId="0" borderId="15" xfId="0" applyNumberFormat="1" applyFont="1" applyFill="1" applyBorder="1" applyAlignment="1">
      <alignment horizontal="right" indent="2"/>
    </xf>
    <xf numFmtId="0" fontId="7" fillId="0" borderId="5" xfId="0" applyNumberFormat="1" applyFont="1" applyFill="1" applyBorder="1" applyAlignment="1">
      <alignment horizontal="left"/>
    </xf>
    <xf numFmtId="1" fontId="0" fillId="0" borderId="5" xfId="0" applyNumberFormat="1" applyFont="1" applyFill="1" applyBorder="1" applyAlignment="1">
      <alignment horizontal="right" indent="2"/>
    </xf>
    <xf numFmtId="1" fontId="0" fillId="0" borderId="17" xfId="0" applyNumberFormat="1" applyFont="1" applyFill="1" applyBorder="1" applyAlignment="1">
      <alignment horizontal="right" indent="2"/>
    </xf>
    <xf numFmtId="1" fontId="0" fillId="0" borderId="18" xfId="0" applyNumberFormat="1" applyFont="1" applyFill="1" applyBorder="1" applyAlignment="1">
      <alignment horizontal="right" indent="2"/>
    </xf>
    <xf numFmtId="0" fontId="7" fillId="0" borderId="7" xfId="0" applyNumberFormat="1" applyFon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right" indent="2"/>
    </xf>
    <xf numFmtId="1" fontId="0" fillId="0" borderId="19" xfId="0" applyNumberFormat="1" applyFont="1" applyFill="1" applyBorder="1" applyAlignment="1">
      <alignment horizontal="right" indent="2"/>
    </xf>
    <xf numFmtId="1" fontId="0" fillId="0" borderId="20" xfId="0" applyNumberFormat="1" applyFont="1" applyFill="1" applyBorder="1" applyAlignment="1">
      <alignment horizontal="right" indent="2"/>
    </xf>
    <xf numFmtId="1" fontId="8" fillId="0" borderId="19" xfId="0" applyNumberFormat="1" applyFont="1" applyFill="1" applyBorder="1" applyAlignment="1">
      <alignment horizontal="right" indent="2"/>
    </xf>
    <xf numFmtId="0" fontId="0" fillId="3" borderId="0" xfId="0" applyFont="1" applyFill="1"/>
    <xf numFmtId="0" fontId="0" fillId="0" borderId="0" xfId="0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/>
      <protection/>
    </xf>
    <xf numFmtId="0" fontId="0" fillId="0" borderId="0" xfId="0" applyFont="1" applyFill="1" applyBorder="1"/>
    <xf numFmtId="0" fontId="7" fillId="0" borderId="0" xfId="0" applyNumberFormat="1" applyFont="1" applyFill="1" applyBorder="1" applyAlignment="1">
      <alignment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167" fontId="0" fillId="0" borderId="6" xfId="18" applyNumberFormat="1" applyFont="1" applyFill="1" applyBorder="1" applyAlignment="1">
      <alignment horizontal="right" vertical="center" indent="2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3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wrapText="1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omma 4" xfId="22"/>
    <cellStyle name="Comma 5" xfId="23"/>
    <cellStyle name="Normal 2" xfId="24"/>
    <cellStyle name="Normal 2 2" xfId="25"/>
    <cellStyle name="Normal 2 3" xfId="26"/>
    <cellStyle name="Normal 2 4" xfId="27"/>
    <cellStyle name="Normal 3" xfId="28"/>
    <cellStyle name="Normal 3 2" xfId="29"/>
    <cellStyle name="Normal 4" xfId="30"/>
    <cellStyle name="Normal 5" xfId="31"/>
    <cellStyle name="Normal 6" xfId="32"/>
    <cellStyle name="Normal 7" xfId="33"/>
    <cellStyle name="Normal 8" xfId="34"/>
    <cellStyle name="normální_List1" xfId="35"/>
    <cellStyle name="NumberCellStyle" xfId="36"/>
    <cellStyle name="Percent 2" xfId="37"/>
    <cellStyle name="Standard 2" xfId="38"/>
    <cellStyle name="Standard 3" xfId="39"/>
    <cellStyle name="Table_LHS" xfId="40"/>
    <cellStyle name="Normal 9" xfId="41"/>
    <cellStyle name="Standard 4" xfId="42"/>
    <cellStyle name="Standard 5" xfId="43"/>
    <cellStyle name="Hyperlink 2" xfId="44"/>
    <cellStyle name="Komma 2" xfId="45"/>
    <cellStyle name="Normal 2 5" xfId="46"/>
    <cellStyle name="Percentagem 2" xfId="47"/>
    <cellStyle name="Prozent 2" xfId="48"/>
    <cellStyle name="Standard 3 2" xfId="49"/>
    <cellStyle name="Standard 6" xfId="50"/>
    <cellStyle name="Standard 7" xfId="51"/>
    <cellStyle name="Normal 10" xfId="52"/>
    <cellStyle name="Normal 2 6" xfId="53"/>
    <cellStyle name="Standard 11" xfId="54"/>
    <cellStyle name="Standard 4 2" xfId="55"/>
    <cellStyle name="Standard 10" xfId="56"/>
  </cellStyles>
  <dxfs count="1"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waste estimations in the European Union,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 of fresh mass)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675"/>
          <c:w val="0.970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1'!$C$37</c:f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1'!$B$38:$B$43</c:f>
              <c:strCache/>
            </c:strRef>
          </c:cat>
          <c:val>
            <c:numRef>
              <c:f>'Figure 1'!$C$38:$C$43</c:f>
              <c:numCache/>
            </c:numRef>
          </c:val>
        </c:ser>
        <c:axId val="62829224"/>
        <c:axId val="28592105"/>
      </c:bar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829224"/>
        <c:crosses val="autoZero"/>
        <c:crossBetween val="between"/>
        <c:dispUnits/>
        <c:majorUnit val="10"/>
        <c:min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waste by sector of activities by Member State,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(kilograms per inhabitant)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25"/>
          <c:w val="0.97075"/>
          <c:h val="0.6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2'!$C$44</c:f>
              <c:strCache>
                <c:ptCount val="1"/>
                <c:pt idx="0">
                  <c:v>Total food waste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2'!$C$45:$C$74</c:f>
              <c:numCache/>
            </c:numRef>
          </c:val>
        </c:ser>
        <c:ser>
          <c:idx val="1"/>
          <c:order val="1"/>
          <c:tx>
            <c:strRef>
              <c:f>'Figure 2'!$D$44</c:f>
              <c:strCache>
                <c:ptCount val="1"/>
                <c:pt idx="0">
                  <c:v>Primary production, processing and manufacturing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2'!$D$45:$D$74</c:f>
              <c:numCache/>
            </c:numRef>
          </c:val>
        </c:ser>
        <c:ser>
          <c:idx val="2"/>
          <c:order val="2"/>
          <c:tx>
            <c:strRef>
              <c:f>'Figure 2'!$E$44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2'!$E$45:$E$74</c:f>
              <c:numCache/>
            </c:numRef>
          </c:val>
        </c:ser>
        <c:ser>
          <c:idx val="3"/>
          <c:order val="3"/>
          <c:tx>
            <c:strRef>
              <c:f>'Figure 2'!$F$44</c:f>
              <c:strCache>
                <c:ptCount val="1"/>
                <c:pt idx="0">
                  <c:v>Retail and other distribution of food, restaurants and food services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2'!$F$45:$F$74</c:f>
              <c:numCache/>
            </c:numRef>
          </c:val>
        </c:ser>
        <c:overlap val="-25"/>
        <c:gapWidth val="219"/>
        <c:axId val="56002354"/>
        <c:axId val="34259139"/>
      </c:barChart>
      <c:catAx>
        <c:axId val="560023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9139"/>
        <c:crosses val="autoZero"/>
        <c:auto val="1"/>
        <c:lblOffset val="100"/>
        <c:noMultiLvlLbl val="0"/>
      </c:catAx>
      <c:valAx>
        <c:axId val="34259139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00235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76"/>
          <c:w val="0.9"/>
          <c:h val="0.03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0.872</cdr:y>
    </cdr:from>
    <cdr:to>
      <cdr:x>0.564</cdr:x>
      <cdr:y>0.94225</cdr:y>
    </cdr:to>
    <cdr:sp macro="" textlink="">
      <cdr:nvSpPr>
        <cdr:cNvPr id="2" name="Rechteck 1"/>
        <cdr:cNvSpPr/>
      </cdr:nvSpPr>
      <cdr:spPr>
        <a:xfrm>
          <a:off x="285750" y="4848225"/>
          <a:ext cx="5419725" cy="390525"/>
        </a:xfrm>
        <a:prstGeom prst="rect">
          <a:avLst/>
        </a:prstGeom>
        <a:noFill/>
        <a:ln w="19050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GB"/>
        </a:p>
      </cdr:txBody>
    </cdr:sp>
  </cdr:relSizeAnchor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Data are estimated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env_wasfw)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</xdr:row>
      <xdr:rowOff>76200</xdr:rowOff>
    </xdr:from>
    <xdr:to>
      <xdr:col>11</xdr:col>
      <xdr:colOff>285750</xdr:colOff>
      <xdr:row>36</xdr:row>
      <xdr:rowOff>257175</xdr:rowOff>
    </xdr:to>
    <xdr:graphicFrame macro="">
      <xdr:nvGraphicFramePr>
        <xdr:cNvPr id="2" name="Diagramm 2"/>
        <xdr:cNvGraphicFramePr/>
      </xdr:nvGraphicFramePr>
      <xdr:xfrm>
        <a:off x="752475" y="561975"/>
        <a:ext cx="101155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0.812</cdr:y>
    </cdr:from>
    <cdr:to>
      <cdr:x>0</cdr:x>
      <cdr:y>0</cdr:y>
    </cdr:to>
    <cdr:sp macro="" textlink="">
      <cdr:nvSpPr>
        <cdr:cNvPr id="13" name="FootonotesShape"/>
        <cdr:cNvSpPr txBox="1"/>
      </cdr:nvSpPr>
      <cdr:spPr>
        <a:xfrm>
          <a:off x="0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Estimated data.</a:t>
          </a:r>
        </a:p>
        <a:p>
          <a:r>
            <a:rPr lang="fr-BE" sz="1200">
              <a:latin typeface="Arial" panose="020B0604020202020204" pitchFamily="34" charset="0"/>
            </a:rPr>
            <a:t>(²) Definition differs in some figures.</a:t>
          </a:r>
        </a:p>
        <a:p>
          <a:r>
            <a:rPr lang="fr-BE" sz="1200">
              <a:latin typeface="Arial" panose="020B0604020202020204" pitchFamily="34" charset="0"/>
            </a:rPr>
            <a:t>(³) 2021 data not reported, 2020 data presented.</a:t>
          </a:r>
        </a:p>
        <a:p>
          <a:r>
            <a:rPr lang="fr-BE" sz="1200">
              <a:latin typeface="Arial" panose="020B0604020202020204" pitchFamily="34" charset="0"/>
            </a:rPr>
            <a:t>(⁴) Definition differs or estimates in some figures.</a:t>
          </a:r>
        </a:p>
        <a:p>
          <a:r>
            <a:rPr lang="fr-BE" sz="1200">
              <a:latin typeface="Arial" panose="020B0604020202020204" pitchFamily="34" charset="0"/>
            </a:rPr>
            <a:t>(⁵) Estimates in some figures.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env_wasfw)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</xdr:row>
      <xdr:rowOff>9525</xdr:rowOff>
    </xdr:from>
    <xdr:to>
      <xdr:col>9</xdr:col>
      <xdr:colOff>142875</xdr:colOff>
      <xdr:row>42</xdr:row>
      <xdr:rowOff>152400</xdr:rowOff>
    </xdr:to>
    <xdr:graphicFrame macro="">
      <xdr:nvGraphicFramePr>
        <xdr:cNvPr id="2" name="Chart 1"/>
        <xdr:cNvGraphicFramePr/>
      </xdr:nvGraphicFramePr>
      <xdr:xfrm>
        <a:off x="752475" y="733425"/>
        <a:ext cx="90487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.mehlhart\AppData\Local\Microsoft\Windows\Temporary%20Internet%20Files\Content.Outlook\288HJSK9\Validation%20WEEE%202016_11_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rack changes"/>
      <sheetName val="data for pivot"/>
      <sheetName val="Tabelle1 to load"/>
      <sheetName val="Vergleich der Rechenmethoden"/>
      <sheetName val="Vergleich der Rechenmethoden 2"/>
      <sheetName val="nochmal Verlgeich der Rechneme"/>
      <sheetName val="prop to change flag p from 2012"/>
      <sheetName val="flags_hide_2015_09"/>
      <sheetName val="Specific comments of MS to cell"/>
      <sheetName val="General commets of MS for submi"/>
      <sheetName val="Clarificat Requests"/>
      <sheetName val="comments to cells re yr 2014"/>
      <sheetName val="Validation Tab 1"/>
      <sheetName val="share not treated nationally"/>
      <sheetName val="Collection Target; DG.ENV"/>
      <sheetName val="Berechnung der Einwohner"/>
      <sheetName val="RECYC Target (1)"/>
      <sheetName val="RECYC Tar (2); DG.ENV"/>
      <sheetName val="figures for detaild rec rates"/>
      <sheetName val="Recycling &gt; 95%"/>
      <sheetName val="RECOV Target (1)"/>
      <sheetName val="RECOV Tar (2); DG.ENV"/>
      <sheetName val="RECOV &gt; 99%"/>
      <sheetName val="Time serie by GEO; WST_OPER"/>
      <sheetName val="Composition by TIME; WST_OPER "/>
      <sheetName val="Composition by TIME; GEO"/>
      <sheetName val="code and label list"/>
      <sheetName val="auto sum empty cell for t"/>
      <sheetName val="auto sum empty cell %"/>
      <sheetName val="WEEE recy rate (1)"/>
      <sheetName val="estimates EL"/>
      <sheetName val="estimates ES"/>
      <sheetName val="estimates FI"/>
      <sheetName val="estimates NL"/>
      <sheetName val="estimates UK"/>
      <sheetName val="WEEE eff recy rate flat file"/>
      <sheetName val="submited to EVI 2016 03 21"/>
      <sheetName val="WEEE recy rate graph"/>
      <sheetName val="as published 2015 11 04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showGridLines="0" tabSelected="1" zoomScaleSheetLayoutView="100" workbookViewId="0" topLeftCell="A1">
      <selection activeCell="B50" sqref="B50"/>
    </sheetView>
  </sheetViews>
  <sheetFormatPr defaultColWidth="11.421875" defaultRowHeight="12.75"/>
  <cols>
    <col min="1" max="1" width="11.421875" style="5" customWidth="1"/>
    <col min="2" max="2" width="30.8515625" style="3" customWidth="1"/>
    <col min="3" max="3" width="20.421875" style="5" customWidth="1"/>
    <col min="4" max="6" width="11.421875" style="10" customWidth="1"/>
    <col min="7" max="10" width="12.140625" style="5" bestFit="1" customWidth="1"/>
    <col min="11" max="11" width="13.140625" style="5" customWidth="1"/>
    <col min="12" max="16384" width="11.421875" style="5" customWidth="1"/>
  </cols>
  <sheetData>
    <row r="1" spans="3:8" ht="12.75">
      <c r="C1" s="4"/>
      <c r="D1" s="4"/>
      <c r="E1" s="4"/>
      <c r="F1" s="4"/>
      <c r="G1" s="4"/>
      <c r="H1" s="4"/>
    </row>
    <row r="2" spans="2:13" ht="12.75">
      <c r="B2" s="6" t="s">
        <v>44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2.75">
      <c r="B3" s="97" t="s">
        <v>50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2:6" ht="12.75">
      <c r="B31" s="7"/>
      <c r="C31" s="8"/>
      <c r="D31" s="9"/>
      <c r="E31" s="9"/>
      <c r="F31" s="9"/>
    </row>
    <row r="32" ht="12.75"/>
    <row r="33" ht="12.75"/>
    <row r="34" ht="12.75"/>
    <row r="35" ht="16" customHeight="1"/>
    <row r="36" spans="3:6" ht="12.75">
      <c r="C36" s="10"/>
      <c r="E36" s="5"/>
      <c r="F36" s="5"/>
    </row>
    <row r="37" spans="2:4" s="13" customFormat="1" ht="22.5" customHeight="1">
      <c r="B37" s="11"/>
      <c r="C37" s="11"/>
      <c r="D37" s="12"/>
    </row>
    <row r="38" spans="2:3" s="13" customFormat="1" ht="30.5" customHeight="1">
      <c r="B38" s="14" t="s">
        <v>32</v>
      </c>
      <c r="C38" s="15">
        <v>58.387692</v>
      </c>
    </row>
    <row r="39" spans="2:4" s="13" customFormat="1" ht="30.5" customHeight="1">
      <c r="B39" s="16" t="s">
        <v>27</v>
      </c>
      <c r="C39" s="17">
        <v>5.093094</v>
      </c>
      <c r="D39" s="18"/>
    </row>
    <row r="40" spans="2:4" s="13" customFormat="1" ht="30.5" customHeight="1">
      <c r="B40" s="16" t="s">
        <v>28</v>
      </c>
      <c r="C40" s="17">
        <v>12.434703</v>
      </c>
      <c r="D40" s="18"/>
    </row>
    <row r="41" spans="2:4" s="13" customFormat="1" ht="30.5" customHeight="1">
      <c r="B41" s="16" t="s">
        <v>19</v>
      </c>
      <c r="C41" s="17">
        <v>4.238607</v>
      </c>
      <c r="D41" s="18"/>
    </row>
    <row r="42" spans="2:4" s="13" customFormat="1" ht="30.5" customHeight="1">
      <c r="B42" s="19" t="s">
        <v>18</v>
      </c>
      <c r="C42" s="20">
        <v>5.406771</v>
      </c>
      <c r="D42" s="18"/>
    </row>
    <row r="43" spans="2:3" s="13" customFormat="1" ht="30.5" customHeight="1">
      <c r="B43" s="21" t="s">
        <v>15</v>
      </c>
      <c r="C43" s="22">
        <v>31.267059</v>
      </c>
    </row>
    <row r="44" s="13" customFormat="1" ht="20.5" customHeight="1">
      <c r="B44" s="12" t="s">
        <v>31</v>
      </c>
    </row>
    <row r="45" spans="2:13" s="13" customFormat="1" ht="13">
      <c r="B45" s="98" t="s">
        <v>81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="13" customFormat="1" ht="12.75"/>
    <row r="47" spans="2:12" s="13" customFormat="1" ht="13">
      <c r="B47" s="23"/>
      <c r="F47" s="24"/>
      <c r="G47" s="24"/>
      <c r="H47" s="24"/>
      <c r="I47" s="24"/>
      <c r="J47" s="24"/>
      <c r="K47" s="24"/>
      <c r="L47" s="24"/>
    </row>
    <row r="48" spans="6:12" s="13" customFormat="1" ht="12.75">
      <c r="F48" s="24"/>
      <c r="G48" s="24"/>
      <c r="H48" s="24"/>
      <c r="I48" s="24"/>
      <c r="J48" s="24"/>
      <c r="K48" s="24"/>
      <c r="L48" s="24"/>
    </row>
    <row r="49" spans="6:12" s="13" customFormat="1" ht="12.75">
      <c r="F49" s="24"/>
      <c r="G49" s="24"/>
      <c r="H49" s="24"/>
      <c r="I49" s="24"/>
      <c r="J49" s="24"/>
      <c r="K49" s="24"/>
      <c r="L49" s="24"/>
    </row>
    <row r="50" spans="6:12" s="13" customFormat="1" ht="12.75">
      <c r="F50" s="24"/>
      <c r="G50" s="24"/>
      <c r="H50" s="24"/>
      <c r="I50" s="24"/>
      <c r="J50" s="24"/>
      <c r="K50" s="24"/>
      <c r="L50" s="24"/>
    </row>
    <row r="51" spans="6:12" s="13" customFormat="1" ht="12.75">
      <c r="F51" s="24"/>
      <c r="G51" s="24"/>
      <c r="H51" s="24"/>
      <c r="I51" s="24"/>
      <c r="J51" s="24"/>
      <c r="K51" s="24"/>
      <c r="L51" s="24"/>
    </row>
    <row r="52" spans="2:3" ht="12.75">
      <c r="B52" s="13"/>
      <c r="C52" s="13"/>
    </row>
  </sheetData>
  <mergeCells count="2">
    <mergeCell ref="B3:M3"/>
    <mergeCell ref="B45:M45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&amp;C&amp;F; 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0"/>
  <sheetViews>
    <sheetView showGridLines="0" workbookViewId="0" topLeftCell="A1">
      <selection activeCell="N27" sqref="N27"/>
    </sheetView>
  </sheetViews>
  <sheetFormatPr defaultColWidth="10.7109375" defaultRowHeight="12.75"/>
  <cols>
    <col min="1" max="1" width="10.7109375" style="26" customWidth="1"/>
    <col min="2" max="2" width="14.421875" style="26" customWidth="1"/>
    <col min="3" max="8" width="12.8515625" style="26" customWidth="1"/>
    <col min="9" max="9" width="10.7109375" style="26" customWidth="1"/>
    <col min="10" max="193" width="9.421875" style="26" customWidth="1"/>
    <col min="194" max="16384" width="10.7109375" style="26" customWidth="1"/>
  </cols>
  <sheetData>
    <row r="2" spans="2:8" ht="13">
      <c r="B2" s="25" t="s">
        <v>45</v>
      </c>
      <c r="C2" s="25"/>
      <c r="D2" s="25"/>
      <c r="E2" s="25"/>
      <c r="F2" s="25"/>
      <c r="G2" s="25"/>
      <c r="H2" s="25"/>
    </row>
    <row r="3" spans="2:8" s="27" customFormat="1" ht="15" customHeight="1">
      <c r="B3" s="2" t="s">
        <v>25</v>
      </c>
      <c r="C3" s="2"/>
      <c r="D3" s="2"/>
      <c r="E3" s="2"/>
      <c r="F3" s="2"/>
      <c r="G3" s="2"/>
      <c r="H3" s="2"/>
    </row>
    <row r="4" spans="2:8" ht="56" customHeight="1">
      <c r="B4" s="28"/>
      <c r="C4" s="29" t="s">
        <v>29</v>
      </c>
      <c r="D4" s="29" t="s">
        <v>27</v>
      </c>
      <c r="E4" s="29" t="s">
        <v>28</v>
      </c>
      <c r="F4" s="29" t="s">
        <v>19</v>
      </c>
      <c r="G4" s="29" t="s">
        <v>18</v>
      </c>
      <c r="H4" s="29" t="s">
        <v>15</v>
      </c>
    </row>
    <row r="5" spans="2:9" ht="12" customHeight="1">
      <c r="B5" s="30" t="s">
        <v>9</v>
      </c>
      <c r="C5" s="31">
        <v>58400000</v>
      </c>
      <c r="D5" s="31">
        <v>5100000</v>
      </c>
      <c r="E5" s="31">
        <v>12400000</v>
      </c>
      <c r="F5" s="31">
        <v>4200000</v>
      </c>
      <c r="G5" s="31">
        <v>5400000</v>
      </c>
      <c r="H5" s="31">
        <v>31300000</v>
      </c>
      <c r="I5" s="32"/>
    </row>
    <row r="6" spans="2:8" ht="12" customHeight="1">
      <c r="B6" s="33" t="s">
        <v>22</v>
      </c>
      <c r="C6" s="34">
        <v>3034977</v>
      </c>
      <c r="D6" s="34">
        <v>34610</v>
      </c>
      <c r="E6" s="34">
        <v>2022535</v>
      </c>
      <c r="F6" s="34">
        <v>69568</v>
      </c>
      <c r="G6" s="34">
        <v>96369</v>
      </c>
      <c r="H6" s="34">
        <v>811895</v>
      </c>
    </row>
    <row r="7" spans="2:8" ht="12" customHeight="1">
      <c r="B7" s="33" t="s">
        <v>11</v>
      </c>
      <c r="C7" s="34">
        <v>711844</v>
      </c>
      <c r="D7" s="34">
        <v>60081</v>
      </c>
      <c r="E7" s="34">
        <v>131495</v>
      </c>
      <c r="F7" s="34">
        <v>41211</v>
      </c>
      <c r="G7" s="34">
        <v>117016</v>
      </c>
      <c r="H7" s="34">
        <v>362041</v>
      </c>
    </row>
    <row r="8" spans="2:8" ht="12" customHeight="1">
      <c r="B8" s="35" t="s">
        <v>53</v>
      </c>
      <c r="C8" s="36">
        <v>972445</v>
      </c>
      <c r="D8" s="34">
        <v>27022</v>
      </c>
      <c r="E8" s="34">
        <v>100339</v>
      </c>
      <c r="F8" s="36">
        <v>64394</v>
      </c>
      <c r="G8" s="36">
        <v>37941</v>
      </c>
      <c r="H8" s="36">
        <v>742749</v>
      </c>
    </row>
    <row r="9" spans="2:8" ht="12" customHeight="1">
      <c r="B9" s="33" t="s">
        <v>0</v>
      </c>
      <c r="C9" s="34">
        <v>1344550</v>
      </c>
      <c r="D9" s="34">
        <v>57985</v>
      </c>
      <c r="E9" s="34">
        <v>607693</v>
      </c>
      <c r="F9" s="34">
        <v>99791</v>
      </c>
      <c r="G9" s="34">
        <v>72081</v>
      </c>
      <c r="H9" s="34">
        <v>507000</v>
      </c>
    </row>
    <row r="10" spans="2:8" ht="12" customHeight="1">
      <c r="B10" s="33" t="s">
        <v>54</v>
      </c>
      <c r="C10" s="34">
        <v>10922321</v>
      </c>
      <c r="D10" s="34">
        <v>190203</v>
      </c>
      <c r="E10" s="34">
        <v>1612505</v>
      </c>
      <c r="F10" s="34">
        <v>762352</v>
      </c>
      <c r="G10" s="34">
        <v>1860980</v>
      </c>
      <c r="H10" s="34">
        <v>6496282</v>
      </c>
    </row>
    <row r="11" spans="2:8" ht="12" customHeight="1">
      <c r="B11" s="33" t="s">
        <v>1</v>
      </c>
      <c r="C11" s="34">
        <v>170501</v>
      </c>
      <c r="D11" s="34">
        <v>18638</v>
      </c>
      <c r="E11" s="34">
        <v>41302</v>
      </c>
      <c r="F11" s="34">
        <v>13113</v>
      </c>
      <c r="G11" s="34">
        <v>12474</v>
      </c>
      <c r="H11" s="34">
        <v>84975</v>
      </c>
    </row>
    <row r="12" spans="2:8" ht="12" customHeight="1">
      <c r="B12" s="33" t="s">
        <v>2</v>
      </c>
      <c r="C12" s="34">
        <v>753081</v>
      </c>
      <c r="D12" s="34">
        <v>52691</v>
      </c>
      <c r="E12" s="36">
        <v>215601</v>
      </c>
      <c r="F12" s="34">
        <v>75019</v>
      </c>
      <c r="G12" s="34">
        <v>188955</v>
      </c>
      <c r="H12" s="34">
        <v>220816</v>
      </c>
    </row>
    <row r="13" spans="2:8" ht="12" customHeight="1">
      <c r="B13" s="35" t="s">
        <v>55</v>
      </c>
      <c r="C13" s="34">
        <v>2048189</v>
      </c>
      <c r="D13" s="36">
        <v>372204</v>
      </c>
      <c r="E13" s="34">
        <v>375158</v>
      </c>
      <c r="F13" s="36">
        <v>150472</v>
      </c>
      <c r="G13" s="36">
        <v>220032</v>
      </c>
      <c r="H13" s="34">
        <v>930323</v>
      </c>
    </row>
    <row r="14" spans="2:8" ht="12" customHeight="1">
      <c r="B14" s="35" t="s">
        <v>56</v>
      </c>
      <c r="C14" s="34">
        <v>4260845</v>
      </c>
      <c r="D14" s="36">
        <v>845620</v>
      </c>
      <c r="E14" s="34">
        <v>1419257</v>
      </c>
      <c r="F14" s="36">
        <v>348219</v>
      </c>
      <c r="G14" s="36">
        <v>213023</v>
      </c>
      <c r="H14" s="36">
        <v>1434726</v>
      </c>
    </row>
    <row r="15" spans="2:8" ht="12" customHeight="1">
      <c r="B15" s="35" t="s">
        <v>34</v>
      </c>
      <c r="C15" s="34">
        <v>8764000</v>
      </c>
      <c r="D15" s="36">
        <v>1244000</v>
      </c>
      <c r="E15" s="36">
        <v>1720000</v>
      </c>
      <c r="F15" s="36">
        <v>633000</v>
      </c>
      <c r="G15" s="36">
        <v>1084000</v>
      </c>
      <c r="H15" s="36">
        <v>4083000</v>
      </c>
    </row>
    <row r="16" spans="2:8" ht="12" customHeight="1">
      <c r="B16" s="33" t="s">
        <v>58</v>
      </c>
      <c r="C16" s="36">
        <v>280008</v>
      </c>
      <c r="D16" s="36">
        <v>39248</v>
      </c>
      <c r="E16" s="36">
        <v>9464</v>
      </c>
      <c r="F16" s="36">
        <v>4103</v>
      </c>
      <c r="G16" s="36">
        <v>14797</v>
      </c>
      <c r="H16" s="36">
        <v>212396</v>
      </c>
    </row>
    <row r="17" spans="2:8" ht="12" customHeight="1">
      <c r="B17" s="35" t="s">
        <v>21</v>
      </c>
      <c r="C17" s="34">
        <v>8291265</v>
      </c>
      <c r="D17" s="36">
        <v>672971</v>
      </c>
      <c r="E17" s="34">
        <v>542409</v>
      </c>
      <c r="F17" s="36">
        <v>474252</v>
      </c>
      <c r="G17" s="36">
        <v>263013</v>
      </c>
      <c r="H17" s="36">
        <v>6338620</v>
      </c>
    </row>
    <row r="18" spans="2:8" ht="12" customHeight="1">
      <c r="B18" s="33" t="s">
        <v>57</v>
      </c>
      <c r="C18" s="36">
        <v>354021</v>
      </c>
      <c r="D18" s="36">
        <v>43564</v>
      </c>
      <c r="E18" s="36">
        <v>169706</v>
      </c>
      <c r="F18" s="36">
        <v>50268</v>
      </c>
      <c r="G18" s="36">
        <v>27145</v>
      </c>
      <c r="H18" s="36">
        <v>63338</v>
      </c>
    </row>
    <row r="19" spans="2:8" ht="12" customHeight="1">
      <c r="B19" s="33" t="s">
        <v>59</v>
      </c>
      <c r="C19" s="34">
        <v>245442</v>
      </c>
      <c r="D19" s="36">
        <v>30592</v>
      </c>
      <c r="E19" s="36">
        <v>32518</v>
      </c>
      <c r="F19" s="34">
        <v>16765</v>
      </c>
      <c r="G19" s="34">
        <v>28617</v>
      </c>
      <c r="H19" s="34">
        <v>136950</v>
      </c>
    </row>
    <row r="20" spans="2:8" ht="12" customHeight="1">
      <c r="B20" s="37" t="s">
        <v>35</v>
      </c>
      <c r="C20" s="36">
        <v>390645</v>
      </c>
      <c r="D20" s="36">
        <v>81202</v>
      </c>
      <c r="E20" s="36">
        <v>29271</v>
      </c>
      <c r="F20" s="36">
        <v>33951</v>
      </c>
      <c r="G20" s="36">
        <v>4651</v>
      </c>
      <c r="H20" s="36">
        <v>241570</v>
      </c>
    </row>
    <row r="21" spans="2:8" ht="12" customHeight="1">
      <c r="B21" s="33" t="s">
        <v>3</v>
      </c>
      <c r="C21" s="34">
        <v>83622</v>
      </c>
      <c r="D21" s="34">
        <v>7235</v>
      </c>
      <c r="E21" s="34">
        <v>11333</v>
      </c>
      <c r="F21" s="34">
        <v>8861</v>
      </c>
      <c r="G21" s="34">
        <v>9466</v>
      </c>
      <c r="H21" s="34">
        <v>46727</v>
      </c>
    </row>
    <row r="22" spans="2:8" ht="12" customHeight="1">
      <c r="B22" s="33" t="s">
        <v>12</v>
      </c>
      <c r="C22" s="34">
        <v>883486</v>
      </c>
      <c r="D22" s="34">
        <v>12963</v>
      </c>
      <c r="E22" s="34">
        <v>159309</v>
      </c>
      <c r="F22" s="34">
        <v>57278</v>
      </c>
      <c r="G22" s="34">
        <v>19337</v>
      </c>
      <c r="H22" s="34">
        <v>634598</v>
      </c>
    </row>
    <row r="23" spans="2:8" ht="12" customHeight="1">
      <c r="B23" s="33" t="s">
        <v>60</v>
      </c>
      <c r="C23" s="34">
        <v>79589</v>
      </c>
      <c r="D23" s="34">
        <v>759</v>
      </c>
      <c r="E23" s="34">
        <v>4668</v>
      </c>
      <c r="F23" s="34">
        <v>3910</v>
      </c>
      <c r="G23" s="34">
        <v>23016</v>
      </c>
      <c r="H23" s="34">
        <v>47235</v>
      </c>
    </row>
    <row r="24" spans="2:8" ht="12" customHeight="1">
      <c r="B24" s="35" t="s">
        <v>36</v>
      </c>
      <c r="C24" s="34">
        <v>2586744</v>
      </c>
      <c r="D24" s="34">
        <v>315150</v>
      </c>
      <c r="E24" s="34">
        <v>1131100</v>
      </c>
      <c r="F24" s="34">
        <v>209805</v>
      </c>
      <c r="G24" s="34">
        <v>83035</v>
      </c>
      <c r="H24" s="34">
        <v>847654</v>
      </c>
    </row>
    <row r="25" spans="2:8" ht="12" customHeight="1">
      <c r="B25" s="33" t="s">
        <v>4</v>
      </c>
      <c r="C25" s="34">
        <v>1201165</v>
      </c>
      <c r="D25" s="34">
        <v>9555</v>
      </c>
      <c r="E25" s="34">
        <v>187425</v>
      </c>
      <c r="F25" s="34">
        <v>84286</v>
      </c>
      <c r="G25" s="34">
        <v>178428</v>
      </c>
      <c r="H25" s="34">
        <v>741472</v>
      </c>
    </row>
    <row r="26" spans="2:8" ht="12" customHeight="1">
      <c r="B26" s="33" t="s">
        <v>5</v>
      </c>
      <c r="C26" s="36">
        <v>4281212</v>
      </c>
      <c r="D26" s="36">
        <v>639352</v>
      </c>
      <c r="E26" s="36">
        <v>809287</v>
      </c>
      <c r="F26" s="36">
        <v>345514</v>
      </c>
      <c r="G26" s="36">
        <v>186433</v>
      </c>
      <c r="H26" s="36">
        <v>2300626</v>
      </c>
    </row>
    <row r="27" spans="2:8" ht="12" customHeight="1">
      <c r="B27" s="35" t="s">
        <v>37</v>
      </c>
      <c r="C27" s="36">
        <v>1874832</v>
      </c>
      <c r="D27" s="36">
        <v>126392</v>
      </c>
      <c r="E27" s="36">
        <v>75257</v>
      </c>
      <c r="F27" s="36">
        <v>224838</v>
      </c>
      <c r="G27" s="36">
        <v>162903</v>
      </c>
      <c r="H27" s="36">
        <v>1285442</v>
      </c>
    </row>
    <row r="28" spans="2:8" ht="12" customHeight="1">
      <c r="B28" s="33" t="s">
        <v>23</v>
      </c>
      <c r="C28" s="34" t="s">
        <v>16</v>
      </c>
      <c r="D28" s="34" t="s">
        <v>16</v>
      </c>
      <c r="E28" s="34" t="s">
        <v>16</v>
      </c>
      <c r="F28" s="34" t="s">
        <v>16</v>
      </c>
      <c r="G28" s="34" t="s">
        <v>16</v>
      </c>
      <c r="H28" s="34" t="s">
        <v>16</v>
      </c>
    </row>
    <row r="29" spans="2:8" ht="12" customHeight="1">
      <c r="B29" s="33" t="s">
        <v>13</v>
      </c>
      <c r="C29" s="34">
        <v>143254</v>
      </c>
      <c r="D29" s="34">
        <v>71</v>
      </c>
      <c r="E29" s="34">
        <v>13428</v>
      </c>
      <c r="F29" s="34">
        <v>14465</v>
      </c>
      <c r="G29" s="34">
        <v>39923</v>
      </c>
      <c r="H29" s="34">
        <v>75368</v>
      </c>
    </row>
    <row r="30" spans="2:8" ht="12" customHeight="1">
      <c r="B30" s="33" t="s">
        <v>38</v>
      </c>
      <c r="C30" s="34">
        <v>537486</v>
      </c>
      <c r="D30" s="34">
        <v>23764</v>
      </c>
      <c r="E30" s="34">
        <v>125013</v>
      </c>
      <c r="F30" s="34">
        <v>17630</v>
      </c>
      <c r="G30" s="34">
        <v>8988</v>
      </c>
      <c r="H30" s="36">
        <v>362091</v>
      </c>
    </row>
    <row r="31" spans="2:8" ht="12" customHeight="1">
      <c r="B31" s="38" t="s">
        <v>6</v>
      </c>
      <c r="C31" s="34">
        <v>693662</v>
      </c>
      <c r="D31" s="34">
        <v>49950</v>
      </c>
      <c r="E31" s="36">
        <v>158334</v>
      </c>
      <c r="F31" s="34">
        <v>57460</v>
      </c>
      <c r="G31" s="36">
        <v>80991</v>
      </c>
      <c r="H31" s="34">
        <v>346927</v>
      </c>
    </row>
    <row r="32" spans="2:8" ht="12" customHeight="1">
      <c r="B32" s="39" t="s">
        <v>39</v>
      </c>
      <c r="C32" s="40">
        <v>900000</v>
      </c>
      <c r="D32" s="40">
        <v>22000</v>
      </c>
      <c r="E32" s="40">
        <v>53000</v>
      </c>
      <c r="F32" s="40">
        <v>108000</v>
      </c>
      <c r="G32" s="40">
        <v>98000</v>
      </c>
      <c r="H32" s="40">
        <v>619000</v>
      </c>
    </row>
    <row r="33" spans="2:8" ht="12" customHeight="1">
      <c r="B33" s="41" t="s">
        <v>7</v>
      </c>
      <c r="C33" s="42">
        <v>777404</v>
      </c>
      <c r="D33" s="42">
        <v>177958</v>
      </c>
      <c r="E33" s="43">
        <v>28338</v>
      </c>
      <c r="F33" s="42">
        <v>69221</v>
      </c>
      <c r="G33" s="42">
        <v>94556</v>
      </c>
      <c r="H33" s="42">
        <v>407331</v>
      </c>
    </row>
    <row r="34" spans="2:8" ht="12" customHeight="1">
      <c r="B34" s="44" t="s">
        <v>24</v>
      </c>
      <c r="C34" s="44"/>
      <c r="D34" s="44"/>
      <c r="E34" s="44"/>
      <c r="F34" s="44"/>
      <c r="G34" s="44"/>
      <c r="H34" s="44"/>
    </row>
    <row r="35" spans="2:8" ht="12" customHeight="1">
      <c r="B35" s="13" t="s">
        <v>33</v>
      </c>
      <c r="C35" s="45"/>
      <c r="D35" s="45"/>
      <c r="E35" s="45"/>
      <c r="F35" s="45"/>
      <c r="G35" s="45"/>
      <c r="H35" s="45"/>
    </row>
    <row r="36" spans="2:8" ht="15" customHeight="1">
      <c r="B36" s="13" t="s">
        <v>51</v>
      </c>
      <c r="C36" s="45"/>
      <c r="D36" s="45"/>
      <c r="E36" s="45"/>
      <c r="F36" s="45"/>
      <c r="G36" s="45"/>
      <c r="H36" s="45"/>
    </row>
    <row r="37" spans="2:8" ht="15" customHeight="1">
      <c r="B37" s="13" t="s">
        <v>52</v>
      </c>
      <c r="C37" s="45"/>
      <c r="D37" s="45"/>
      <c r="E37" s="45"/>
      <c r="F37" s="45"/>
      <c r="G37" s="45"/>
      <c r="H37" s="45"/>
    </row>
    <row r="38" spans="2:8" ht="15" customHeight="1">
      <c r="B38" s="46" t="s">
        <v>81</v>
      </c>
      <c r="C38" s="47"/>
      <c r="D38" s="47"/>
      <c r="E38" s="47"/>
      <c r="F38" s="47"/>
      <c r="G38" s="47"/>
      <c r="H38" s="47"/>
    </row>
    <row r="39" spans="2:8" ht="15.75" customHeight="1">
      <c r="B39" s="48"/>
      <c r="C39" s="48"/>
      <c r="D39" s="48"/>
      <c r="E39" s="48"/>
      <c r="F39" s="48"/>
      <c r="G39" s="48"/>
      <c r="H39" s="48"/>
    </row>
    <row r="41" spans="2:8" ht="12.75">
      <c r="B41" s="49"/>
      <c r="C41" s="49"/>
      <c r="D41" s="49"/>
      <c r="E41" s="49"/>
      <c r="F41" s="49"/>
      <c r="G41" s="49"/>
      <c r="H41" s="49"/>
    </row>
    <row r="42" spans="2:8" ht="12" customHeight="1">
      <c r="B42" s="50"/>
      <c r="C42" s="50"/>
      <c r="D42" s="50"/>
      <c r="E42" s="50"/>
      <c r="F42" s="50"/>
      <c r="G42" s="50"/>
      <c r="H42" s="50"/>
    </row>
    <row r="43" spans="2:8" ht="12" customHeight="1">
      <c r="B43" s="51"/>
      <c r="C43" s="51"/>
      <c r="D43" s="51"/>
      <c r="E43" s="51"/>
      <c r="F43" s="51"/>
      <c r="G43" s="51"/>
      <c r="H43" s="51"/>
    </row>
    <row r="44" spans="2:8" ht="12.75">
      <c r="B44" s="51"/>
      <c r="C44" s="51"/>
      <c r="D44" s="52"/>
      <c r="E44" s="52"/>
      <c r="F44" s="52"/>
      <c r="G44" s="52"/>
      <c r="H44" s="52"/>
    </row>
    <row r="45" spans="2:8" ht="12.75">
      <c r="B45" s="53"/>
      <c r="C45" s="53"/>
      <c r="D45" s="53"/>
      <c r="E45" s="53"/>
      <c r="F45" s="53"/>
      <c r="G45" s="53"/>
      <c r="H45" s="53"/>
    </row>
    <row r="46" spans="2:8" ht="12.75">
      <c r="B46" s="53"/>
      <c r="C46" s="53"/>
      <c r="D46" s="53"/>
      <c r="E46" s="53"/>
      <c r="F46" s="53"/>
      <c r="G46" s="53"/>
      <c r="H46" s="53"/>
    </row>
    <row r="99" ht="12.75">
      <c r="I99" s="54"/>
    </row>
    <row r="100" ht="12.75">
      <c r="I100" s="54"/>
    </row>
    <row r="101" ht="12.75">
      <c r="I101" s="54"/>
    </row>
    <row r="102" ht="12.75">
      <c r="I102" s="54"/>
    </row>
    <row r="103" ht="12.75">
      <c r="I103" s="54"/>
    </row>
    <row r="104" ht="12.75">
      <c r="I104" s="54"/>
    </row>
    <row r="105" ht="12.75">
      <c r="I105" s="54"/>
    </row>
    <row r="106" ht="12.75">
      <c r="I106" s="54"/>
    </row>
    <row r="107" ht="12.75">
      <c r="I107" s="54"/>
    </row>
    <row r="108" ht="12.75">
      <c r="I108" s="54"/>
    </row>
    <row r="109" ht="12.75">
      <c r="I109" s="54"/>
    </row>
    <row r="110" ht="12.75">
      <c r="I110" s="54"/>
    </row>
  </sheetData>
  <conditionalFormatting sqref="C6:H33">
    <cfRule type="expression" priority="2" dxfId="0">
      <formula>IF(#REF!&gt;0,1,0)</formula>
    </cfRule>
  </conditionalFormatting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9"/>
  <sheetViews>
    <sheetView showGridLines="0" workbookViewId="0" topLeftCell="A1">
      <selection activeCell="K17" sqref="K17"/>
    </sheetView>
  </sheetViews>
  <sheetFormatPr defaultColWidth="11.421875" defaultRowHeight="12.75"/>
  <cols>
    <col min="1" max="1" width="11.421875" style="13" customWidth="1"/>
    <col min="2" max="2" width="17.28125" style="13" customWidth="1"/>
    <col min="3" max="6" width="18.140625" style="13" customWidth="1"/>
    <col min="7" max="7" width="20.7109375" style="13" customWidth="1"/>
    <col min="8" max="16384" width="11.421875" style="13" customWidth="1"/>
  </cols>
  <sheetData>
    <row r="1" ht="18.5" customHeight="1"/>
    <row r="2" spans="1:14" s="55" customFormat="1" ht="19.5" customHeight="1">
      <c r="A2" s="55" t="s">
        <v>8</v>
      </c>
      <c r="B2" s="101" t="s">
        <v>46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ht="20" customHeight="1">
      <c r="B3" s="47" t="s">
        <v>10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>
      <c r="B33" s="56" t="s">
        <v>30</v>
      </c>
    </row>
    <row r="34" ht="12.75">
      <c r="B34" s="57" t="s">
        <v>20</v>
      </c>
    </row>
    <row r="35" ht="12.75">
      <c r="B35" s="57" t="s">
        <v>61</v>
      </c>
    </row>
    <row r="36" ht="12.75">
      <c r="B36" s="13" t="s">
        <v>62</v>
      </c>
    </row>
    <row r="37" ht="12.75">
      <c r="B37" s="13" t="s">
        <v>80</v>
      </c>
    </row>
    <row r="38" ht="12.75">
      <c r="B38" s="46" t="s">
        <v>26</v>
      </c>
    </row>
    <row r="39" ht="12.75"/>
    <row r="40" ht="12.75"/>
    <row r="41" ht="12.75"/>
    <row r="42" ht="12.75"/>
    <row r="43" ht="12.75"/>
    <row r="44" spans="2:6" ht="77" customHeight="1">
      <c r="B44" s="58"/>
      <c r="C44" s="59" t="s">
        <v>29</v>
      </c>
      <c r="D44" s="60" t="s">
        <v>14</v>
      </c>
      <c r="E44" s="61" t="s">
        <v>15</v>
      </c>
      <c r="F44" s="61" t="s">
        <v>17</v>
      </c>
    </row>
    <row r="45" spans="2:6" ht="13">
      <c r="B45" s="62" t="s">
        <v>9</v>
      </c>
      <c r="C45" s="63">
        <v>131</v>
      </c>
      <c r="D45" s="64">
        <v>39</v>
      </c>
      <c r="E45" s="65">
        <v>70</v>
      </c>
      <c r="F45" s="65">
        <v>22</v>
      </c>
    </row>
    <row r="46" spans="2:6" ht="13">
      <c r="B46" s="66"/>
      <c r="C46" s="67"/>
      <c r="D46" s="68"/>
      <c r="E46" s="69"/>
      <c r="F46" s="69"/>
    </row>
    <row r="47" spans="2:6" ht="13">
      <c r="B47" s="35" t="s">
        <v>63</v>
      </c>
      <c r="C47" s="70">
        <v>397</v>
      </c>
      <c r="D47" s="71">
        <v>239</v>
      </c>
      <c r="E47" s="72">
        <v>71</v>
      </c>
      <c r="F47" s="72">
        <v>87</v>
      </c>
    </row>
    <row r="48" spans="2:6" ht="13">
      <c r="B48" s="73" t="s">
        <v>22</v>
      </c>
      <c r="C48" s="74">
        <v>262</v>
      </c>
      <c r="D48" s="75">
        <v>178</v>
      </c>
      <c r="E48" s="76">
        <v>70</v>
      </c>
      <c r="F48" s="77">
        <v>14</v>
      </c>
    </row>
    <row r="49" spans="2:6" ht="13">
      <c r="B49" s="73" t="s">
        <v>0</v>
      </c>
      <c r="C49" s="74">
        <v>230</v>
      </c>
      <c r="D49" s="75">
        <v>114</v>
      </c>
      <c r="E49" s="76">
        <v>87</v>
      </c>
      <c r="F49" s="77">
        <v>29</v>
      </c>
    </row>
    <row r="50" spans="2:6" ht="13">
      <c r="B50" s="35" t="s">
        <v>64</v>
      </c>
      <c r="C50" s="78">
        <v>191</v>
      </c>
      <c r="D50" s="79">
        <v>70</v>
      </c>
      <c r="E50" s="76">
        <v>87</v>
      </c>
      <c r="F50" s="76">
        <v>35</v>
      </c>
    </row>
    <row r="51" spans="2:6" ht="13">
      <c r="B51" s="35" t="s">
        <v>65</v>
      </c>
      <c r="C51" s="70">
        <v>181</v>
      </c>
      <c r="D51" s="71">
        <v>19</v>
      </c>
      <c r="E51" s="72">
        <v>124</v>
      </c>
      <c r="F51" s="72">
        <v>37</v>
      </c>
    </row>
    <row r="52" spans="2:6" ht="13">
      <c r="B52" s="35" t="s">
        <v>71</v>
      </c>
      <c r="C52" s="78">
        <v>154</v>
      </c>
      <c r="D52" s="79">
        <v>11</v>
      </c>
      <c r="E52" s="76">
        <v>92</v>
      </c>
      <c r="F52" s="72">
        <v>52</v>
      </c>
    </row>
    <row r="53" spans="2:6" ht="13">
      <c r="B53" s="35" t="s">
        <v>66</v>
      </c>
      <c r="C53" s="74">
        <v>150</v>
      </c>
      <c r="D53" s="80">
        <v>53</v>
      </c>
      <c r="E53" s="76">
        <v>44</v>
      </c>
      <c r="F53" s="76">
        <v>52</v>
      </c>
    </row>
    <row r="54" spans="2:6" ht="13">
      <c r="B54" s="35" t="s">
        <v>36</v>
      </c>
      <c r="C54" s="78">
        <v>148</v>
      </c>
      <c r="D54" s="75">
        <v>82</v>
      </c>
      <c r="E54" s="76">
        <v>48</v>
      </c>
      <c r="F54" s="76">
        <v>17</v>
      </c>
    </row>
    <row r="55" spans="2:6" ht="13">
      <c r="B55" s="35" t="s">
        <v>72</v>
      </c>
      <c r="C55" s="78">
        <v>140</v>
      </c>
      <c r="D55" s="71">
        <v>21</v>
      </c>
      <c r="E55" s="72">
        <v>107</v>
      </c>
      <c r="F55" s="72">
        <v>12</v>
      </c>
    </row>
    <row r="56" spans="2:6" ht="13">
      <c r="B56" s="35" t="s">
        <v>67</v>
      </c>
      <c r="C56" s="70">
        <v>139</v>
      </c>
      <c r="D56" s="71">
        <v>39</v>
      </c>
      <c r="E56" s="72">
        <v>86</v>
      </c>
      <c r="F56" s="72">
        <v>14</v>
      </c>
    </row>
    <row r="57" spans="2:6" ht="13">
      <c r="B57" s="35" t="s">
        <v>4</v>
      </c>
      <c r="C57" s="78">
        <v>134</v>
      </c>
      <c r="D57" s="79">
        <v>22</v>
      </c>
      <c r="E57" s="76">
        <v>83</v>
      </c>
      <c r="F57" s="76">
        <v>29</v>
      </c>
    </row>
    <row r="58" spans="2:6" ht="13">
      <c r="B58" s="37" t="s">
        <v>3</v>
      </c>
      <c r="C58" s="78">
        <v>131</v>
      </c>
      <c r="D58" s="79">
        <v>29</v>
      </c>
      <c r="E58" s="76">
        <v>73</v>
      </c>
      <c r="F58" s="72">
        <v>29</v>
      </c>
    </row>
    <row r="59" spans="2:6" ht="13">
      <c r="B59" s="35" t="s">
        <v>75</v>
      </c>
      <c r="C59" s="78">
        <v>131</v>
      </c>
      <c r="D59" s="79">
        <v>22</v>
      </c>
      <c r="E59" s="76">
        <v>78</v>
      </c>
      <c r="F59" s="76">
        <v>32</v>
      </c>
    </row>
    <row r="60" spans="2:6" ht="13">
      <c r="B60" s="35" t="s">
        <v>43</v>
      </c>
      <c r="C60" s="78">
        <v>130</v>
      </c>
      <c r="D60" s="71">
        <v>33</v>
      </c>
      <c r="E60" s="76">
        <v>73</v>
      </c>
      <c r="F60" s="72">
        <v>24</v>
      </c>
    </row>
    <row r="61" spans="2:6" ht="13">
      <c r="B61" s="35" t="s">
        <v>68</v>
      </c>
      <c r="C61" s="78">
        <v>129</v>
      </c>
      <c r="D61" s="71">
        <v>44</v>
      </c>
      <c r="E61" s="72">
        <v>60</v>
      </c>
      <c r="F61" s="72">
        <v>25</v>
      </c>
    </row>
    <row r="62" spans="2:6" ht="13">
      <c r="B62" s="35" t="s">
        <v>1</v>
      </c>
      <c r="C62" s="78">
        <v>128</v>
      </c>
      <c r="D62" s="79">
        <v>45</v>
      </c>
      <c r="E62" s="76">
        <v>64</v>
      </c>
      <c r="F62" s="76">
        <v>19</v>
      </c>
    </row>
    <row r="63" spans="2:6" ht="13">
      <c r="B63" s="35" t="s">
        <v>69</v>
      </c>
      <c r="C63" s="78">
        <v>125</v>
      </c>
      <c r="D63" s="71">
        <v>38</v>
      </c>
      <c r="E63" s="76">
        <v>63</v>
      </c>
      <c r="F63" s="72">
        <v>25</v>
      </c>
    </row>
    <row r="64" spans="2:6" ht="13">
      <c r="B64" s="35" t="s">
        <v>70</v>
      </c>
      <c r="C64" s="70">
        <v>113</v>
      </c>
      <c r="D64" s="71">
        <v>38</v>
      </c>
      <c r="E64" s="72">
        <v>61</v>
      </c>
      <c r="F64" s="72">
        <v>14</v>
      </c>
    </row>
    <row r="65" spans="2:6" ht="13">
      <c r="B65" s="35" t="s">
        <v>11</v>
      </c>
      <c r="C65" s="78">
        <v>103</v>
      </c>
      <c r="D65" s="79">
        <v>28</v>
      </c>
      <c r="E65" s="76">
        <v>53</v>
      </c>
      <c r="F65" s="76">
        <v>23</v>
      </c>
    </row>
    <row r="66" spans="2:6" ht="13">
      <c r="B66" s="35" t="s">
        <v>76</v>
      </c>
      <c r="C66" s="78">
        <v>99</v>
      </c>
      <c r="D66" s="79">
        <v>27</v>
      </c>
      <c r="E66" s="72">
        <v>66</v>
      </c>
      <c r="F66" s="72">
        <v>5</v>
      </c>
    </row>
    <row r="67" spans="2:6" ht="13">
      <c r="B67" s="35" t="s">
        <v>12</v>
      </c>
      <c r="C67" s="78">
        <v>91</v>
      </c>
      <c r="D67" s="79">
        <v>18</v>
      </c>
      <c r="E67" s="76">
        <v>65</v>
      </c>
      <c r="F67" s="72">
        <v>8</v>
      </c>
    </row>
    <row r="68" spans="2:6" ht="13">
      <c r="B68" s="35" t="s">
        <v>77</v>
      </c>
      <c r="C68" s="70">
        <v>91</v>
      </c>
      <c r="D68" s="79">
        <v>12</v>
      </c>
      <c r="E68" s="72">
        <v>69</v>
      </c>
      <c r="F68" s="72">
        <v>10</v>
      </c>
    </row>
    <row r="69" spans="2:6" ht="13">
      <c r="B69" s="35" t="s">
        <v>79</v>
      </c>
      <c r="C69" s="78">
        <v>90</v>
      </c>
      <c r="D69" s="71">
        <v>48</v>
      </c>
      <c r="E69" s="72">
        <v>30</v>
      </c>
      <c r="F69" s="72">
        <v>12</v>
      </c>
    </row>
    <row r="70" spans="2:6" ht="13">
      <c r="B70" s="35" t="s">
        <v>73</v>
      </c>
      <c r="C70" s="70">
        <v>86</v>
      </c>
      <c r="D70" s="71">
        <v>7</v>
      </c>
      <c r="E70" s="72">
        <v>59</v>
      </c>
      <c r="F70" s="72">
        <v>20</v>
      </c>
    </row>
    <row r="71" spans="2:6" ht="13">
      <c r="B71" s="35" t="s">
        <v>74</v>
      </c>
      <c r="C71" s="70">
        <v>71</v>
      </c>
      <c r="D71" s="71">
        <v>12</v>
      </c>
      <c r="E71" s="72">
        <v>54</v>
      </c>
      <c r="F71" s="72">
        <v>5</v>
      </c>
    </row>
    <row r="72" spans="2:6" ht="13">
      <c r="B72" s="81" t="s">
        <v>13</v>
      </c>
      <c r="C72" s="82">
        <v>68</v>
      </c>
      <c r="D72" s="83">
        <v>6</v>
      </c>
      <c r="E72" s="84">
        <v>36</v>
      </c>
      <c r="F72" s="84">
        <v>26</v>
      </c>
    </row>
    <row r="73" spans="2:6" ht="13">
      <c r="B73" s="85"/>
      <c r="C73" s="86"/>
      <c r="D73" s="87"/>
      <c r="E73" s="88"/>
      <c r="F73" s="88"/>
    </row>
    <row r="74" spans="2:6" ht="13">
      <c r="B74" s="85" t="s">
        <v>78</v>
      </c>
      <c r="C74" s="86">
        <v>144</v>
      </c>
      <c r="D74" s="89">
        <v>38</v>
      </c>
      <c r="E74" s="88">
        <v>75</v>
      </c>
      <c r="F74" s="88">
        <v>30</v>
      </c>
    </row>
    <row r="76" ht="12.75">
      <c r="B76" s="13" t="s">
        <v>30</v>
      </c>
    </row>
    <row r="77" ht="12.75">
      <c r="B77" s="13" t="s">
        <v>20</v>
      </c>
    </row>
    <row r="78" ht="12.75">
      <c r="B78" s="13" t="s">
        <v>61</v>
      </c>
    </row>
    <row r="79" ht="12.75">
      <c r="B79" s="90" t="s">
        <v>62</v>
      </c>
    </row>
    <row r="80" ht="12.75">
      <c r="B80" s="90" t="s">
        <v>80</v>
      </c>
    </row>
    <row r="81" ht="13">
      <c r="B81" s="46" t="s">
        <v>81</v>
      </c>
    </row>
    <row r="84" ht="12.75">
      <c r="B84" s="91"/>
    </row>
    <row r="85" ht="12.75">
      <c r="B85" s="92"/>
    </row>
    <row r="86" ht="12.75">
      <c r="B86" s="91"/>
    </row>
    <row r="87" ht="12.75">
      <c r="B87" s="91"/>
    </row>
    <row r="88" ht="12.75">
      <c r="B88" s="91"/>
    </row>
    <row r="89" ht="12.75">
      <c r="B89" s="93"/>
    </row>
  </sheetData>
  <mergeCells count="1">
    <mergeCell ref="B2:N2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&amp;C&amp;F; &amp;A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workbookViewId="0" topLeftCell="A1">
      <selection activeCell="B18" sqref="B18"/>
    </sheetView>
  </sheetViews>
  <sheetFormatPr defaultColWidth="11.421875" defaultRowHeight="12.75"/>
  <cols>
    <col min="1" max="1" width="11.421875" style="5" customWidth="1"/>
    <col min="2" max="2" width="23.00390625" style="3" customWidth="1"/>
    <col min="3" max="3" width="23.00390625" style="5" customWidth="1"/>
    <col min="4" max="4" width="23.00390625" style="10" customWidth="1"/>
    <col min="5" max="6" width="21.140625" style="10" customWidth="1"/>
    <col min="7" max="9" width="23.7109375" style="5" customWidth="1"/>
    <col min="10" max="10" width="12.140625" style="5" bestFit="1" customWidth="1"/>
    <col min="11" max="11" width="13.140625" style="5" customWidth="1"/>
    <col min="12" max="16384" width="11.421875" style="5" customWidth="1"/>
  </cols>
  <sheetData>
    <row r="1" ht="20" customHeight="1"/>
    <row r="2" spans="2:13" ht="28.5" customHeight="1">
      <c r="B2" s="99" t="s">
        <v>42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2:13" ht="14" customHeight="1">
      <c r="B3" s="47" t="s">
        <v>10</v>
      </c>
      <c r="C3" s="1"/>
      <c r="D3" s="1"/>
      <c r="E3" s="99"/>
      <c r="F3" s="99"/>
      <c r="G3" s="99"/>
      <c r="H3" s="99"/>
      <c r="I3" s="99"/>
      <c r="J3" s="99"/>
      <c r="K3" s="99"/>
      <c r="L3" s="99"/>
      <c r="M3" s="99"/>
    </row>
    <row r="4" spans="2:6" ht="12.75">
      <c r="B4" s="5"/>
      <c r="D4" s="5"/>
      <c r="E4" s="5"/>
      <c r="F4" s="5"/>
    </row>
    <row r="5" spans="2:13" ht="35" customHeight="1">
      <c r="B5" s="99" t="s">
        <v>41</v>
      </c>
      <c r="C5" s="99"/>
      <c r="D5" s="99"/>
      <c r="E5" s="94"/>
      <c r="F5" s="94"/>
      <c r="G5" s="94"/>
      <c r="H5" s="94"/>
      <c r="I5" s="94"/>
      <c r="J5" s="94"/>
      <c r="K5" s="94"/>
      <c r="L5" s="94"/>
      <c r="M5" s="94"/>
    </row>
    <row r="6" spans="2:13" ht="12.75">
      <c r="B6" s="1" t="s">
        <v>10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2" customHeight="1"/>
    <row r="8" ht="2" customHeight="1"/>
    <row r="9" spans="2:4" ht="29" customHeight="1">
      <c r="B9" s="95" t="s">
        <v>47</v>
      </c>
      <c r="C9" s="95" t="s">
        <v>48</v>
      </c>
      <c r="D9" s="95" t="s">
        <v>49</v>
      </c>
    </row>
    <row r="10" spans="2:4" ht="12.75">
      <c r="B10" s="96">
        <v>92</v>
      </c>
      <c r="C10" s="96">
        <v>784</v>
      </c>
      <c r="D10" s="96">
        <v>876</v>
      </c>
    </row>
    <row r="11" ht="2" customHeight="1"/>
    <row r="12" ht="2" customHeight="1"/>
    <row r="13" spans="2:4" ht="26" customHeight="1">
      <c r="B13" s="100" t="s">
        <v>40</v>
      </c>
      <c r="C13" s="100"/>
      <c r="D13" s="100"/>
    </row>
    <row r="14" spans="2:4" ht="12.75">
      <c r="B14" s="100" t="s">
        <v>31</v>
      </c>
      <c r="C14" s="100"/>
      <c r="D14" s="100"/>
    </row>
    <row r="15" spans="2:4" ht="23" customHeight="1">
      <c r="B15" s="100" t="s">
        <v>82</v>
      </c>
      <c r="C15" s="100"/>
      <c r="D15" s="100"/>
    </row>
    <row r="16" ht="13" customHeight="1"/>
    <row r="25" ht="12.75">
      <c r="F25" s="5"/>
    </row>
    <row r="33" spans="6:8" ht="3.5" customHeight="1">
      <c r="F33" s="1"/>
      <c r="G33" s="1"/>
      <c r="H33" s="1"/>
    </row>
    <row r="34" spans="2:8" ht="3.5" customHeight="1">
      <c r="B34" s="5"/>
      <c r="D34" s="5"/>
      <c r="F34" s="46"/>
      <c r="G34" s="46"/>
      <c r="H34" s="46"/>
    </row>
    <row r="35" spans="2:4" ht="3.5" customHeight="1">
      <c r="B35" s="10"/>
      <c r="D35" s="13"/>
    </row>
    <row r="36" spans="2:8" ht="15" customHeight="1">
      <c r="B36" s="10"/>
      <c r="D36" s="13"/>
      <c r="E36" s="5"/>
      <c r="F36" s="5"/>
      <c r="G36" s="1"/>
      <c r="H36" s="1"/>
    </row>
    <row r="37" spans="2:8" ht="13">
      <c r="B37" s="10"/>
      <c r="D37" s="13"/>
      <c r="E37" s="13"/>
      <c r="F37" s="13"/>
      <c r="G37" s="46"/>
      <c r="H37" s="46"/>
    </row>
    <row r="38" spans="2:6" ht="12.75">
      <c r="B38" s="10"/>
      <c r="D38" s="13"/>
      <c r="E38" s="13"/>
      <c r="F38" s="13"/>
    </row>
    <row r="39" spans="2:6" ht="12.75">
      <c r="B39" s="5"/>
      <c r="D39" s="13"/>
      <c r="E39" s="13"/>
      <c r="F39" s="13"/>
    </row>
    <row r="40" spans="2:4" s="13" customFormat="1" ht="48.5" customHeight="1">
      <c r="B40" s="10"/>
      <c r="C40" s="5"/>
      <c r="D40" s="1"/>
    </row>
    <row r="41" s="13" customFormat="1" ht="30.5" customHeight="1"/>
    <row r="42" spans="2:6" s="13" customFormat="1" ht="30.5" customHeight="1">
      <c r="B42" s="46"/>
      <c r="C42" s="46"/>
      <c r="D42" s="46"/>
      <c r="E42" s="1"/>
      <c r="F42" s="1"/>
    </row>
    <row r="43" s="13" customFormat="1" ht="30.5" customHeight="1"/>
    <row r="44" spans="5:6" s="13" customFormat="1" ht="30.5" customHeight="1">
      <c r="E44" s="46"/>
      <c r="F44" s="46"/>
    </row>
    <row r="45" spans="7:8" s="13" customFormat="1" ht="30.5" customHeight="1">
      <c r="G45" s="1"/>
      <c r="H45" s="1"/>
    </row>
    <row r="46" spans="2:4" s="13" customFormat="1" ht="13" customHeight="1">
      <c r="B46" s="24"/>
      <c r="C46" s="24"/>
      <c r="D46" s="24"/>
    </row>
    <row r="47" spans="7:8" s="13" customFormat="1" ht="13" customHeight="1">
      <c r="G47" s="46"/>
      <c r="H47" s="46"/>
    </row>
    <row r="48" spans="5:6" s="13" customFormat="1" ht="12.75">
      <c r="E48" s="24"/>
      <c r="F48" s="24"/>
    </row>
    <row r="49" spans="2:11" s="13" customFormat="1" ht="13">
      <c r="B49" s="23"/>
      <c r="F49" s="24"/>
      <c r="G49" s="24"/>
      <c r="H49" s="24"/>
      <c r="I49" s="24"/>
      <c r="J49" s="24"/>
      <c r="K49" s="24"/>
    </row>
    <row r="50" spans="6:11" s="13" customFormat="1" ht="12.75">
      <c r="F50" s="24"/>
      <c r="G50" s="24"/>
      <c r="H50" s="24"/>
      <c r="I50" s="24"/>
      <c r="J50" s="24"/>
      <c r="K50" s="24"/>
    </row>
    <row r="51" spans="6:12" s="13" customFormat="1" ht="12.75">
      <c r="F51" s="24"/>
      <c r="G51" s="24"/>
      <c r="H51" s="24"/>
      <c r="I51" s="24"/>
      <c r="J51" s="24"/>
      <c r="K51" s="24"/>
      <c r="L51" s="24"/>
    </row>
    <row r="52" spans="6:12" s="13" customFormat="1" ht="12.75">
      <c r="F52" s="24"/>
      <c r="G52" s="24"/>
      <c r="H52" s="24"/>
      <c r="I52" s="24"/>
      <c r="J52" s="24"/>
      <c r="K52" s="24"/>
      <c r="L52" s="24"/>
    </row>
    <row r="53" spans="6:12" s="13" customFormat="1" ht="12.75">
      <c r="F53" s="10"/>
      <c r="G53" s="5"/>
      <c r="H53" s="5"/>
      <c r="I53" s="5"/>
      <c r="J53" s="5"/>
      <c r="K53" s="5"/>
      <c r="L53" s="24"/>
    </row>
    <row r="54" spans="4:12" s="13" customFormat="1" ht="12.75">
      <c r="D54" s="10"/>
      <c r="F54" s="10"/>
      <c r="G54" s="5"/>
      <c r="H54" s="5"/>
      <c r="I54" s="5"/>
      <c r="J54" s="5"/>
      <c r="K54" s="5"/>
      <c r="L54" s="24"/>
    </row>
    <row r="55" spans="2:12" s="13" customFormat="1" ht="12.75">
      <c r="B55" s="3"/>
      <c r="C55" s="5"/>
      <c r="D55" s="10"/>
      <c r="F55" s="10"/>
      <c r="G55" s="5"/>
      <c r="H55" s="5"/>
      <c r="I55" s="5"/>
      <c r="J55" s="5"/>
      <c r="K55" s="5"/>
      <c r="L55" s="24"/>
    </row>
  </sheetData>
  <mergeCells count="11">
    <mergeCell ref="K2:M2"/>
    <mergeCell ref="K3:M3"/>
    <mergeCell ref="B14:D14"/>
    <mergeCell ref="B15:D15"/>
    <mergeCell ref="B2:D2"/>
    <mergeCell ref="E2:G2"/>
    <mergeCell ref="H2:J2"/>
    <mergeCell ref="E3:G3"/>
    <mergeCell ref="H3:J3"/>
    <mergeCell ref="B5:D5"/>
    <mergeCell ref="B13:D13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&amp;C&amp;F; &amp;A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Kloek, Wim</dc:creator>
  <cp:keywords/>
  <dc:description/>
  <cp:lastModifiedBy>RE Cristina (ESTAT)</cp:lastModifiedBy>
  <cp:lastPrinted>2014-03-18T09:37:38Z</cp:lastPrinted>
  <dcterms:created xsi:type="dcterms:W3CDTF">2006-12-18T09:41:23Z</dcterms:created>
  <dcterms:modified xsi:type="dcterms:W3CDTF">2023-09-26T16:57:44Z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2023-09-26T13:18:29Z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22524cf1-872a-42c7-9bc1-c84e88b925c0</vt:lpwstr>
  </property>
  <property fmtid="{D5CDD505-2E9C-101B-9397-08002B2CF9AE}" pid="8" name="MSIP_Label_6bd9ddd1-4d20-43f6-abfa-fc3c07406f94_ContentBits">
    <vt:lpwstr>0</vt:lpwstr>
  </property>
</Properties>
</file>