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6" yWindow="65426" windowWidth="19420" windowHeight="10420" tabRatio="491" activeTab="0"/>
  </bookViews>
  <sheets>
    <sheet name="Contents" sheetId="69" r:id="rId1"/>
    <sheet name="Table 1" sheetId="50" r:id="rId2"/>
    <sheet name="Figure 1" sheetId="61" r:id="rId3"/>
    <sheet name="Table 2" sheetId="58" r:id="rId4"/>
    <sheet name="Figure 2" sheetId="63" r:id="rId5"/>
    <sheet name="Figure 3" sheetId="64" r:id="rId6"/>
    <sheet name="Figure 4" sheetId="65" r:id="rId7"/>
    <sheet name="Figure 5" sheetId="66" r:id="rId8"/>
    <sheet name="Figure 6" sheetId="67" r:id="rId9"/>
  </sheets>
  <definedNames>
    <definedName name="_xlnm.Print_Area" localSheetId="3">'Table 2'!$A$1:$K$46</definedName>
  </definedNames>
  <calcPr calcId="191029"/>
  <extLst/>
</workbook>
</file>

<file path=xl/sharedStrings.xml><?xml version="1.0" encoding="utf-8"?>
<sst xmlns="http://schemas.openxmlformats.org/spreadsheetml/2006/main" count="284" uniqueCount="89">
  <si>
    <t>Croatia</t>
  </si>
  <si>
    <t>Liechtenstein</t>
  </si>
  <si>
    <t>Norway</t>
  </si>
  <si>
    <t>Switzerland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</si>
  <si>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</si>
  <si>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</si>
  <si>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</si>
  <si>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</si>
  <si>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</si>
  <si>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</si>
  <si>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</si>
  <si>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</si>
  <si>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</si>
  <si>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</si>
  <si>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</si>
  <si>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Lithuania</t>
  </si>
  <si>
    <t>Luxembourg</t>
  </si>
  <si>
    <t>Hungary</t>
  </si>
  <si>
    <t>Malta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</si>
  <si>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</si>
  <si>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</si>
  <si>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</si>
  <si>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</si>
  <si>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</si>
  <si>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</si>
  <si>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</si>
  <si>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</si>
  <si>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Asylum and migration</t>
  </si>
  <si>
    <t>Bookmark:</t>
  </si>
  <si>
    <t>Czechia</t>
  </si>
  <si>
    <t>Albania</t>
  </si>
  <si>
    <t>Morocco</t>
  </si>
  <si>
    <t>Georgia</t>
  </si>
  <si>
    <t>Algeria</t>
  </si>
  <si>
    <t>(%)</t>
  </si>
  <si>
    <t>Q1 2022</t>
  </si>
  <si>
    <t>Assisted return</t>
  </si>
  <si>
    <t>Non-assisted return</t>
  </si>
  <si>
    <t>Enforced return</t>
  </si>
  <si>
    <t>Voluntary return</t>
  </si>
  <si>
    <t>Bookmarks:</t>
  </si>
  <si>
    <t>(persons)</t>
  </si>
  <si>
    <t>Calculations were done using unrounded data.</t>
  </si>
  <si>
    <t>Q2 2022</t>
  </si>
  <si>
    <t>Q3 2022</t>
  </si>
  <si>
    <t>Q4 2022</t>
  </si>
  <si>
    <t>Q1 2023</t>
  </si>
  <si>
    <t>Türkiye</t>
  </si>
  <si>
    <t>Q2 2023</t>
  </si>
  <si>
    <t>Latvia</t>
  </si>
  <si>
    <t>Note: the bars represent a visual ranking per quarter. Data sorted by the last quarter in the decreasing order of the values.</t>
  </si>
  <si>
    <r>
      <t>Source:</t>
    </r>
    <r>
      <rPr>
        <sz val="10"/>
        <rFont val="Arial"/>
        <family val="2"/>
      </rPr>
      <t xml:space="preserve"> Eurostat (online data code: migr_eiord1)</t>
    </r>
  </si>
  <si>
    <r>
      <t>Source:</t>
    </r>
    <r>
      <rPr>
        <sz val="10"/>
        <rFont val="Arial"/>
        <family val="2"/>
      </rPr>
      <t xml:space="preserve"> Eurostat (online data code: migr_eirtn1)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</si>
  <si>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migr_eirtn1)</t>
    </r>
  </si>
  <si>
    <t>Q3 2023</t>
  </si>
  <si>
    <t>Syria</t>
  </si>
  <si>
    <t>Note: Cyprus, data not available due to temporary derogations. As a result, the presented EU aggregate is calculated based on available data.</t>
  </si>
  <si>
    <t>Source: Eurostat (online data code: migr_eiord2)</t>
  </si>
  <si>
    <t>Source: Eurostat (online data code: migr_eirtn2)</t>
  </si>
  <si>
    <t>Data are rounded to the nearest five. Only countries with positive values 3 and more are presented.</t>
  </si>
  <si>
    <t>Statistics on Enforcement of Immigration Legislation</t>
  </si>
  <si>
    <t>Non-EU citizens ordered to leave the EU</t>
  </si>
  <si>
    <t>Third country nationals returned following an order to leave</t>
  </si>
  <si>
    <t>Unaccompanied minors - orders to leave and return</t>
  </si>
  <si>
    <t>Returns of irregular migrants - quarterly statistics</t>
  </si>
  <si>
    <t>Q4 2023</t>
  </si>
  <si>
    <t>Figure 6: Third-country national unaccompanied minors returned following an order to leave, Q1 2022 - Q4 2023</t>
  </si>
  <si>
    <t>Figure 5: Third-country national unaccompanied minors ordered to leave, Q1 2022 - Q4 2023</t>
  </si>
  <si>
    <t>Figure 4: Third-country nationals who left the EU or EFTA country, by type of assistance received, Q4 2023</t>
  </si>
  <si>
    <t>Figure 3: Third-country nationals returned outside the EU or EFTA country, by type of return, Q4 2023</t>
  </si>
  <si>
    <t>Figure 2: Top five third-country nationals returned following an order to leave, EU, Q1 2022 - Q4 2023</t>
  </si>
  <si>
    <t>Table 2: Third-country nationals returned following an order to leave, Q1 2022 - Q4 2023</t>
  </si>
  <si>
    <t>Figure 1: Top five third-country nationals ordered to leave, EU, Q1 2022 - Q4 2023</t>
  </si>
  <si>
    <t>Table 1: Third-country nationals ordered to leave, Q1 2022 - Q4 2023</t>
  </si>
  <si>
    <t xml:space="preserve">Tables and Figures </t>
  </si>
  <si>
    <t>Netherlands</t>
  </si>
  <si>
    <t>Lituania</t>
  </si>
  <si>
    <t>Due to temporary derogations, the data on unaccompanied minors are not fully available for Czechia, Spain, Cyprus and Romania.</t>
  </si>
  <si>
    <t>`</t>
  </si>
  <si>
    <t>Third country nationals ordered to leave by citizenship, age and sex - quarterly data (rounded) [migr_eiord1]</t>
  </si>
  <si>
    <t>Third-country nationals returned following an order to leave, by type of return, citizenship, country of destination, age and sex – quarterly data [migr_eirtn1]</t>
  </si>
  <si>
    <t>EU</t>
  </si>
  <si>
    <t>:</t>
  </si>
  <si>
    <t>Note: the figure shows the 5 non-member countries with the highest number of citizens ordered to leave the EU (based on the ranking for Q4 2023).</t>
  </si>
  <si>
    <t>Note: the figure shows the 5 non-member countries with the highest number of citizens returned following an order to leave (based on the ranking for Q4 2023).</t>
  </si>
  <si>
    <t>TOTAL</t>
  </si>
  <si>
    <t>Third-country unaccompanied minors ordered to leave, by citizenship, age and sex of the minor – quarterly data (rounded) [migr_eiord2]</t>
  </si>
  <si>
    <t>Third-country unaccompanied minors returned following an order to leave, by type of return, citizenship, country of destination, age and sex of the minor – quarterly data (rounded) [migr_eirtn2]</t>
  </si>
  <si>
    <t xml:space="preserve">Due to temporary derogations, the data on unaccompanied minors are not fully available for Czechia, Spain, Cyprus and Romania.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</si>
</sst>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_);_(* \(#,##0\);_(* &quot;-&quot;_);_(@_)"/>
    <numFmt numFmtId="165" formatCode="_(* #,##0.00_);_(* \(#,##0.00\);_(* &quot;-&quot;??_);_(@_)"/>
    <numFmt numFmtId="166" formatCode="_(&quot;£&quot;* #,##0_);_(&quot;£&quot;* \(#,##0\);_(&quot;£&quot;* &quot;-&quot;_);_(@_)"/>
    <numFmt numFmtId="167" formatCode="_(&quot;£&quot;* #,##0.00_);_(&quot;£&quot;* \(#,##0.00\);_(&quot;£&quot;* &quot;-&quot;??_);_(@_)"/>
    <numFmt numFmtId="168" formatCode="#,##0.0_i"/>
    <numFmt numFmtId="169" formatCode="#,##0_i"/>
    <numFmt numFmtId="170" formatCode="#,##0.0"/>
    <numFmt numFmtId="171" formatCode="0.0%"/>
    <numFmt numFmtId="172" formatCode="0.0"/>
    <numFmt numFmtId="173" formatCode="#\ ###\ ###\ ###"/>
    <numFmt numFmtId="174" formatCode="#,##0&quot; F&quot;;[Red]\-#,##0&quot; F&quot;"/>
    <numFmt numFmtId="175" formatCode="0.000"/>
  </numFmts>
  <fonts count="24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theme="0" tint="-0.4999699890613556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indexed="22"/>
      </top>
      <bottom/>
    </border>
    <border>
      <left/>
      <right/>
      <top style="hair">
        <color rgb="FFC0C0C0"/>
      </top>
      <bottom/>
    </border>
    <border>
      <left/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indexed="22"/>
      </top>
      <bottom/>
    </border>
    <border>
      <left style="hair">
        <color rgb="FFA6A6A6"/>
      </left>
      <right/>
      <top style="hair">
        <color indexed="22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thin"/>
    </border>
    <border>
      <left style="hair">
        <color rgb="FFA6A6A6"/>
      </left>
      <right/>
      <top style="hair">
        <color indexed="22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</borders>
  <cellStyleXfs count="6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9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70" fontId="4" fillId="0" borderId="0">
      <alignment horizontal="right"/>
      <protection/>
    </xf>
    <xf numFmtId="0" fontId="5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>
      <alignment/>
      <protection/>
    </xf>
    <xf numFmtId="38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>
      <alignment/>
      <protection hidden="1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1" fillId="0" borderId="0">
      <alignment/>
      <protection/>
    </xf>
  </cellStyleXfs>
  <cellXfs count="120"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68" fontId="12" fillId="3" borderId="2" xfId="23" applyFont="1" applyFill="1" applyBorder="1" applyAlignment="1">
      <alignment horizontal="center" vertical="center"/>
    </xf>
    <xf numFmtId="0" fontId="12" fillId="3" borderId="3" xfId="26" applyNumberFormat="1" applyFont="1" applyFill="1" applyBorder="1" applyAlignment="1">
      <alignment horizontal="center" vertical="center"/>
      <protection/>
    </xf>
    <xf numFmtId="168" fontId="12" fillId="3" borderId="4" xfId="23" applyFont="1" applyFill="1" applyBorder="1" applyAlignment="1">
      <alignment horizontal="center" vertical="center"/>
    </xf>
    <xf numFmtId="0" fontId="13" fillId="4" borderId="5" xfId="26" applyNumberFormat="1" applyFont="1" applyFill="1" applyBorder="1" applyAlignment="1">
      <alignment horizontal="left"/>
      <protection/>
    </xf>
    <xf numFmtId="0" fontId="12" fillId="5" borderId="6" xfId="20" applyNumberFormat="1" applyFont="1" applyFill="1" applyBorder="1" applyAlignment="1">
      <alignment horizontal="left"/>
      <protection/>
    </xf>
    <xf numFmtId="0" fontId="12" fillId="5" borderId="7" xfId="20" applyNumberFormat="1" applyFont="1" applyFill="1" applyBorder="1" applyAlignment="1">
      <alignment horizontal="left"/>
      <protection/>
    </xf>
    <xf numFmtId="0" fontId="12" fillId="5" borderId="8" xfId="20" applyNumberFormat="1" applyFont="1" applyFill="1" applyBorder="1" applyAlignment="1">
      <alignment horizontal="left"/>
      <protection/>
    </xf>
    <xf numFmtId="0" fontId="12" fillId="5" borderId="0" xfId="20" applyNumberFormat="1" applyFont="1" applyFill="1" applyBorder="1" applyAlignment="1">
      <alignment horizontal="left"/>
      <protection/>
    </xf>
    <xf numFmtId="0" fontId="12" fillId="5" borderId="9" xfId="20" applyNumberFormat="1" applyFont="1" applyFill="1" applyBorder="1" applyAlignment="1">
      <alignment horizontal="left"/>
      <protection/>
    </xf>
    <xf numFmtId="0" fontId="14" fillId="0" borderId="0" xfId="0" applyFont="1" applyAlignment="1">
      <alignment/>
    </xf>
    <xf numFmtId="171" fontId="14" fillId="0" borderId="0" xfId="15" applyNumberFormat="1" applyFont="1" applyFill="1" applyBorder="1" applyAlignment="1">
      <alignment horizontal="left"/>
    </xf>
    <xf numFmtId="0" fontId="12" fillId="3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0" fontId="12" fillId="5" borderId="10" xfId="20" applyNumberFormat="1" applyFont="1" applyFill="1" applyBorder="1" applyAlignment="1">
      <alignment horizontal="left"/>
      <protection/>
    </xf>
    <xf numFmtId="0" fontId="1" fillId="0" borderId="0" xfId="26" applyFont="1" applyAlignment="1">
      <alignment horizontal="center"/>
      <protection/>
    </xf>
    <xf numFmtId="0" fontId="12" fillId="0" borderId="0" xfId="0" applyFont="1" applyAlignment="1">
      <alignment vertical="center"/>
    </xf>
    <xf numFmtId="168" fontId="1" fillId="0" borderId="0" xfId="23" applyFont="1" applyAlignment="1">
      <alignment horizontal="right"/>
    </xf>
    <xf numFmtId="0" fontId="1" fillId="0" borderId="0" xfId="26" applyFont="1">
      <alignment/>
      <protection/>
    </xf>
    <xf numFmtId="0" fontId="12" fillId="5" borderId="0" xfId="26" applyNumberFormat="1" applyFont="1" applyFill="1" applyBorder="1" applyAlignment="1">
      <alignment horizontal="left"/>
      <protection/>
    </xf>
    <xf numFmtId="169" fontId="1" fillId="0" borderId="0" xfId="26" applyNumberFormat="1" applyFont="1">
      <alignment/>
      <protection/>
    </xf>
    <xf numFmtId="169" fontId="1" fillId="0" borderId="0" xfId="26" applyNumberFormat="1" applyFont="1" applyAlignment="1">
      <alignment horizontal="center"/>
      <protection/>
    </xf>
    <xf numFmtId="169" fontId="1" fillId="0" borderId="0" xfId="26" applyNumberFormat="1" applyFont="1" applyAlignment="1">
      <alignment horizontal="right"/>
      <protection/>
    </xf>
    <xf numFmtId="0" fontId="15" fillId="0" borderId="0" xfId="0" applyFont="1" applyAlignment="1">
      <alignment horizontal="right" vertical="center"/>
    </xf>
    <xf numFmtId="173" fontId="1" fillId="0" borderId="0" xfId="26" applyNumberFormat="1" applyFont="1">
      <alignment/>
      <protection/>
    </xf>
    <xf numFmtId="169" fontId="1" fillId="0" borderId="0" xfId="23" applyNumberFormat="1" applyFont="1" applyFill="1" applyBorder="1" applyAlignment="1">
      <alignment horizontal="right"/>
    </xf>
    <xf numFmtId="169" fontId="1" fillId="0" borderId="0" xfId="23" applyNumberFormat="1" applyFont="1" applyBorder="1" applyAlignment="1">
      <alignment horizontal="right"/>
    </xf>
    <xf numFmtId="0" fontId="1" fillId="0" borderId="0" xfId="26" applyFont="1" applyAlignment="1">
      <alignment horizontal="right"/>
      <protection/>
    </xf>
    <xf numFmtId="0" fontId="12" fillId="0" borderId="0" xfId="26" applyFont="1">
      <alignment/>
      <protection/>
    </xf>
    <xf numFmtId="169" fontId="1" fillId="0" borderId="0" xfId="23" applyNumberFormat="1" applyFont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2" fillId="0" borderId="0" xfId="23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15" applyNumberFormat="1" applyFont="1" applyFill="1" applyBorder="1" applyAlignment="1">
      <alignment horizontal="left"/>
    </xf>
    <xf numFmtId="0" fontId="1" fillId="0" borderId="0" xfId="23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vertical="center"/>
    </xf>
    <xf numFmtId="0" fontId="1" fillId="0" borderId="0" xfId="26" applyFont="1" applyFill="1" applyAlignment="1">
      <alignment horizontal="left"/>
      <protection/>
    </xf>
    <xf numFmtId="10" fontId="1" fillId="0" borderId="0" xfId="0" applyNumberFormat="1" applyFont="1" applyFill="1" applyAlignment="1">
      <alignment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0" xfId="26" applyFont="1" applyFill="1">
      <alignment/>
      <protection/>
    </xf>
    <xf numFmtId="171" fontId="1" fillId="0" borderId="0" xfId="15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vertical="center"/>
    </xf>
    <xf numFmtId="0" fontId="13" fillId="0" borderId="0" xfId="0" applyFont="1" applyAlignment="1">
      <alignment horizontal="left"/>
    </xf>
    <xf numFmtId="9" fontId="1" fillId="0" borderId="0" xfId="15" applyFont="1" applyAlignment="1">
      <alignment vertical="center"/>
    </xf>
    <xf numFmtId="0" fontId="1" fillId="5" borderId="0" xfId="26" applyNumberFormat="1" applyFont="1" applyFill="1" applyBorder="1" applyAlignment="1">
      <alignment/>
      <protection/>
    </xf>
    <xf numFmtId="0" fontId="14" fillId="0" borderId="0" xfId="26" applyNumberFormat="1" applyFont="1" applyFill="1" applyBorder="1" applyAlignment="1">
      <alignment horizontal="left"/>
      <protection/>
    </xf>
    <xf numFmtId="0" fontId="1" fillId="0" borderId="0" xfId="26" applyNumberFormat="1" applyFont="1" applyFill="1" applyBorder="1" applyAlignment="1">
      <alignment horizontal="left"/>
      <protection/>
    </xf>
    <xf numFmtId="168" fontId="1" fillId="0" borderId="0" xfId="23" applyFont="1" applyFill="1" applyBorder="1" applyAlignment="1">
      <alignment horizontal="right"/>
    </xf>
    <xf numFmtId="1" fontId="1" fillId="0" borderId="0" xfId="23" applyNumberFormat="1" applyFont="1" applyFill="1" applyBorder="1" applyAlignment="1">
      <alignment horizontal="right"/>
    </xf>
    <xf numFmtId="1" fontId="1" fillId="0" borderId="0" xfId="15" applyNumberFormat="1" applyFont="1" applyFill="1" applyAlignment="1">
      <alignment horizontal="right"/>
    </xf>
    <xf numFmtId="1" fontId="1" fillId="0" borderId="0" xfId="0" applyNumberFormat="1" applyFont="1" applyFill="1" applyBorder="1" applyAlignment="1">
      <alignment vertical="center"/>
    </xf>
    <xf numFmtId="1" fontId="1" fillId="0" borderId="0" xfId="15" applyNumberFormat="1" applyFont="1" applyAlignment="1">
      <alignment horizontal="right"/>
    </xf>
    <xf numFmtId="1" fontId="1" fillId="0" borderId="0" xfId="0" applyNumberFormat="1" applyFont="1" applyAlignment="1">
      <alignment vertical="center"/>
    </xf>
    <xf numFmtId="0" fontId="1" fillId="0" borderId="0" xfId="23" applyNumberFormat="1" applyFont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" fillId="0" borderId="0" xfId="0" applyNumberFormat="1" applyFont="1" applyAlignment="1">
      <alignment vertical="center"/>
    </xf>
    <xf numFmtId="172" fontId="1" fillId="0" borderId="0" xfId="23" applyNumberFormat="1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2" fillId="5" borderId="11" xfId="20" applyNumberFormat="1" applyFont="1" applyFill="1" applyBorder="1" applyAlignment="1">
      <alignment horizontal="left"/>
      <protection/>
    </xf>
    <xf numFmtId="1" fontId="1" fillId="0" borderId="0" xfId="15" applyNumberFormat="1" applyFont="1" applyFill="1" applyBorder="1" applyAlignment="1">
      <alignment horizontal="right"/>
    </xf>
    <xf numFmtId="173" fontId="1" fillId="4" borderId="12" xfId="23" applyNumberFormat="1" applyFont="1" applyFill="1" applyBorder="1" applyAlignment="1">
      <alignment horizontal="right"/>
    </xf>
    <xf numFmtId="173" fontId="1" fillId="0" borderId="13" xfId="23" applyNumberFormat="1" applyFont="1" applyFill="1" applyBorder="1" applyAlignment="1">
      <alignment horizontal="right"/>
    </xf>
    <xf numFmtId="173" fontId="1" fillId="0" borderId="14" xfId="23" applyNumberFormat="1" applyFont="1" applyFill="1" applyBorder="1" applyAlignment="1">
      <alignment horizontal="right"/>
    </xf>
    <xf numFmtId="173" fontId="1" fillId="0" borderId="15" xfId="23" applyNumberFormat="1" applyFont="1" applyFill="1" applyBorder="1" applyAlignment="1">
      <alignment horizontal="right"/>
    </xf>
    <xf numFmtId="173" fontId="1" fillId="0" borderId="16" xfId="23" applyNumberFormat="1" applyFont="1" applyFill="1" applyBorder="1" applyAlignment="1">
      <alignment horizontal="right"/>
    </xf>
    <xf numFmtId="173" fontId="1" fillId="0" borderId="17" xfId="23" applyNumberFormat="1" applyFont="1" applyFill="1" applyBorder="1" applyAlignment="1">
      <alignment horizontal="right"/>
    </xf>
    <xf numFmtId="173" fontId="1" fillId="0" borderId="18" xfId="23" applyNumberFormat="1" applyFont="1" applyFill="1" applyBorder="1" applyAlignment="1">
      <alignment horizontal="right"/>
    </xf>
    <xf numFmtId="0" fontId="12" fillId="3" borderId="19" xfId="26" applyNumberFormat="1" applyFont="1" applyFill="1" applyBorder="1" applyAlignment="1">
      <alignment horizontal="center" vertical="center"/>
      <protection/>
    </xf>
    <xf numFmtId="168" fontId="12" fillId="3" borderId="20" xfId="23" applyFont="1" applyFill="1" applyBorder="1" applyAlignment="1">
      <alignment horizontal="center" vertical="center"/>
    </xf>
    <xf numFmtId="168" fontId="12" fillId="3" borderId="21" xfId="23" applyFont="1" applyFill="1" applyBorder="1" applyAlignment="1">
      <alignment horizontal="center" vertical="center"/>
    </xf>
    <xf numFmtId="1" fontId="1" fillId="5" borderId="7" xfId="20" applyNumberFormat="1" applyFont="1" applyFill="1" applyBorder="1" applyAlignment="1">
      <alignment horizontal="right"/>
      <protection/>
    </xf>
    <xf numFmtId="168" fontId="12" fillId="3" borderId="20" xfId="23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23" applyNumberFormat="1" applyFont="1" applyFill="1" applyBorder="1" applyAlignment="1">
      <alignment horizontal="right" vertical="center" wrapText="1"/>
    </xf>
    <xf numFmtId="0" fontId="1" fillId="0" borderId="0" xfId="23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9" fontId="1" fillId="0" borderId="0" xfId="0" applyNumberFormat="1" applyFont="1" applyAlignment="1">
      <alignment vertical="center"/>
    </xf>
    <xf numFmtId="0" fontId="1" fillId="0" borderId="0" xfId="26" applyFont="1" applyAlignment="1">
      <alignment horizontal="center" vertical="center"/>
      <protection/>
    </xf>
    <xf numFmtId="0" fontId="1" fillId="0" borderId="0" xfId="26" applyFont="1" applyAlignment="1">
      <alignment vertical="center"/>
      <protection/>
    </xf>
    <xf numFmtId="168" fontId="1" fillId="0" borderId="0" xfId="23" applyFont="1" applyAlignment="1">
      <alignment horizontal="right" vertical="center"/>
    </xf>
    <xf numFmtId="0" fontId="12" fillId="5" borderId="0" xfId="26" applyNumberFormat="1" applyFont="1" applyFill="1" applyBorder="1" applyAlignment="1">
      <alignment horizontal="left" vertical="center"/>
      <protection/>
    </xf>
    <xf numFmtId="1" fontId="1" fillId="5" borderId="0" xfId="20" applyNumberFormat="1" applyFont="1" applyFill="1" applyBorder="1" applyAlignment="1">
      <alignment horizontal="right"/>
      <protection/>
    </xf>
    <xf numFmtId="0" fontId="17" fillId="0" borderId="0" xfId="59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3" fillId="5" borderId="0" xfId="26" applyNumberFormat="1" applyFont="1" applyFill="1" applyBorder="1" applyAlignment="1">
      <alignment horizontal="left" vertical="center"/>
      <protection/>
    </xf>
    <xf numFmtId="0" fontId="1" fillId="0" borderId="0" xfId="26" applyFont="1" applyAlignment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26" applyFont="1" applyAlignment="1">
      <alignment horizontal="left"/>
      <protection/>
    </xf>
    <xf numFmtId="171" fontId="1" fillId="0" borderId="0" xfId="15" applyNumberFormat="1" applyFont="1" applyAlignment="1">
      <alignment vertical="center"/>
    </xf>
    <xf numFmtId="168" fontId="1" fillId="0" borderId="0" xfId="23" applyNumberFormat="1" applyFont="1" applyFill="1" applyBorder="1" applyAlignment="1">
      <alignment horizontal="right"/>
    </xf>
    <xf numFmtId="168" fontId="1" fillId="0" borderId="0" xfId="0" applyNumberFormat="1" applyFont="1" applyAlignment="1">
      <alignment vertical="center"/>
    </xf>
    <xf numFmtId="172" fontId="1" fillId="5" borderId="7" xfId="20" applyNumberFormat="1" applyFont="1" applyFill="1" applyBorder="1" applyAlignment="1">
      <alignment horizontal="right"/>
      <protection/>
    </xf>
    <xf numFmtId="169" fontId="12" fillId="5" borderId="7" xfId="20" applyNumberFormat="1" applyFont="1" applyFill="1" applyBorder="1" applyAlignment="1">
      <alignment horizontal="left"/>
      <protection/>
    </xf>
    <xf numFmtId="1" fontId="1" fillId="0" borderId="18" xfId="23" applyNumberFormat="1" applyFont="1" applyFill="1" applyBorder="1" applyAlignment="1">
      <alignment horizontal="right"/>
    </xf>
    <xf numFmtId="1" fontId="1" fillId="0" borderId="22" xfId="23" applyNumberFormat="1" applyFont="1" applyFill="1" applyBorder="1" applyAlignment="1">
      <alignment horizontal="right"/>
    </xf>
    <xf numFmtId="171" fontId="1" fillId="0" borderId="0" xfId="15" applyNumberFormat="1" applyFont="1"/>
    <xf numFmtId="173" fontId="1" fillId="0" borderId="0" xfId="23" applyNumberFormat="1" applyFont="1" applyFill="1" applyBorder="1" applyAlignment="1">
      <alignment horizontal="right"/>
    </xf>
    <xf numFmtId="0" fontId="12" fillId="5" borderId="7" xfId="20" applyFont="1" applyFill="1" applyBorder="1" applyAlignment="1">
      <alignment horizontal="left"/>
      <protection/>
    </xf>
    <xf numFmtId="0" fontId="12" fillId="5" borderId="23" xfId="20" applyFont="1" applyFill="1" applyBorder="1" applyAlignment="1">
      <alignment horizontal="left"/>
      <protection/>
    </xf>
    <xf numFmtId="173" fontId="1" fillId="0" borderId="24" xfId="23" applyNumberFormat="1" applyFont="1" applyFill="1" applyBorder="1" applyAlignment="1">
      <alignment horizontal="right"/>
    </xf>
    <xf numFmtId="0" fontId="12" fillId="5" borderId="6" xfId="20" applyFont="1" applyFill="1" applyBorder="1" applyAlignment="1">
      <alignment horizontal="left"/>
      <protection/>
    </xf>
    <xf numFmtId="0" fontId="12" fillId="5" borderId="0" xfId="20" applyFont="1" applyFill="1" applyBorder="1" applyAlignment="1">
      <alignment horizontal="left"/>
      <protection/>
    </xf>
    <xf numFmtId="1" fontId="1" fillId="0" borderId="24" xfId="23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1" fontId="18" fillId="5" borderId="7" xfId="20" applyNumberFormat="1" applyFont="1" applyFill="1" applyBorder="1" applyAlignment="1">
      <alignment horizontal="right"/>
      <protection/>
    </xf>
    <xf numFmtId="0" fontId="0" fillId="0" borderId="0" xfId="0" applyAlignment="1">
      <alignment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  <cellStyle name="Percent 2" xfId="24"/>
    <cellStyle name="Normal 5" xfId="25"/>
    <cellStyle name="Normal 4 2" xfId="26"/>
    <cellStyle name="Normal 6" xfId="27"/>
    <cellStyle name="Percent 3" xfId="28"/>
    <cellStyle name="Style 1" xfId="29"/>
    <cellStyle name="Normal 2 2" xfId="30"/>
    <cellStyle name="2tabellen" xfId="31"/>
    <cellStyle name="color gray" xfId="32"/>
    <cellStyle name="Dezimal [0]_tabquestmig99v.95" xfId="33"/>
    <cellStyle name="Dezimal_tabquestmig99v.95" xfId="34"/>
    <cellStyle name="grey" xfId="35"/>
    <cellStyle name="Milliers [0]" xfId="36"/>
    <cellStyle name="Monétaire [0]" xfId="37"/>
    <cellStyle name="Normal 3 2" xfId="38"/>
    <cellStyle name="normální_List1" xfId="39"/>
    <cellStyle name="SDMX_protected" xfId="40"/>
    <cellStyle name="Standaard_Asyl 2000 EU" xfId="41"/>
    <cellStyle name="Währung [0]_tabquestmig99v.95" xfId="42"/>
    <cellStyle name="Währung_tabquestmig99v.95" xfId="43"/>
    <cellStyle name="Normal 7" xfId="44"/>
    <cellStyle name="Normal 8" xfId="45"/>
    <cellStyle name="Normal 9" xfId="46"/>
    <cellStyle name="Percent 4" xfId="47"/>
    <cellStyle name="Normal 8 2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Normal 10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third-country nationals ordered to leave, EU, Q1 2022 - Q4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(persons)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"/>
          <c:y val="0.13125"/>
          <c:w val="0.90525"/>
          <c:h val="0.53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1'!$B$10</c:f>
              <c:strCache>
                <c:ptCount val="1"/>
                <c:pt idx="0">
                  <c:v>Morocco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1'!$C$9:$J$9</c:f>
              <c:strCache/>
            </c:strRef>
          </c:cat>
          <c:val>
            <c:numRef>
              <c:f>'Figure 1'!$C$10:$J$10</c:f>
              <c:numCache/>
            </c:numRef>
          </c:val>
          <c:smooth val="0"/>
        </c:ser>
        <c:ser>
          <c:idx val="1"/>
          <c:order val="1"/>
          <c:tx>
            <c:strRef>
              <c:f>'Figure 1'!$B$11</c:f>
              <c:strCache>
                <c:ptCount val="1"/>
                <c:pt idx="0">
                  <c:v>Algeria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1'!$C$9:$J$9</c:f>
              <c:strCache/>
            </c:strRef>
          </c:cat>
          <c:val>
            <c:numRef>
              <c:f>'Figure 1'!$C$11:$J$11</c:f>
              <c:numCache/>
            </c:numRef>
          </c:val>
          <c:smooth val="0"/>
        </c:ser>
        <c:ser>
          <c:idx val="2"/>
          <c:order val="2"/>
          <c:tx>
            <c:strRef>
              <c:f>'Figure 1'!$B$12</c:f>
              <c:strCache>
                <c:ptCount val="1"/>
                <c:pt idx="0">
                  <c:v>Türkiye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1'!$C$9:$J$9</c:f>
              <c:strCache/>
            </c:strRef>
          </c:cat>
          <c:val>
            <c:numRef>
              <c:f>'Figure 1'!$C$12:$J$12</c:f>
              <c:numCache/>
            </c:numRef>
          </c:val>
          <c:smooth val="0"/>
        </c:ser>
        <c:ser>
          <c:idx val="3"/>
          <c:order val="3"/>
          <c:tx>
            <c:strRef>
              <c:f>'Figure 1'!$B$13</c:f>
              <c:strCache>
                <c:ptCount val="1"/>
                <c:pt idx="0">
                  <c:v>Syria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1'!$C$9:$J$9</c:f>
              <c:strCache/>
            </c:strRef>
          </c:cat>
          <c:val>
            <c:numRef>
              <c:f>'Figure 1'!$C$13:$J$13</c:f>
              <c:numCache/>
            </c:numRef>
          </c:val>
          <c:smooth val="0"/>
        </c:ser>
        <c:ser>
          <c:idx val="4"/>
          <c:order val="4"/>
          <c:tx>
            <c:strRef>
              <c:f>'Figure 1'!$B$14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1'!$C$9:$J$9</c:f>
              <c:strCache/>
            </c:strRef>
          </c:cat>
          <c:val>
            <c:numRef>
              <c:f>'Figure 1'!$C$14:$J$14</c:f>
              <c:numCache/>
            </c:numRef>
          </c:val>
          <c:smooth val="0"/>
        </c:ser>
        <c:marker val="1"/>
        <c:axId val="26877486"/>
        <c:axId val="40570783"/>
      </c:lineChart>
      <c:catAx>
        <c:axId val="2687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70783"/>
        <c:crosses val="autoZero"/>
        <c:auto val="1"/>
        <c:lblOffset val="100"/>
        <c:noMultiLvlLbl val="0"/>
      </c:catAx>
      <c:valAx>
        <c:axId val="405707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68774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25"/>
          <c:y val="0.80325"/>
          <c:w val="0.532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third-country nationals returned following an order to leave, EU, Q1 2022 - Q4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(persons)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11425"/>
          <c:w val="0.926"/>
          <c:h val="0.562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2'!$B$10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2'!$C$9:$J$9</c:f>
              <c:strCache/>
            </c:strRef>
          </c:cat>
          <c:val>
            <c:numRef>
              <c:f>'Figure 2'!$C$10:$J$10</c:f>
              <c:numCache/>
            </c:numRef>
          </c:val>
          <c:smooth val="0"/>
        </c:ser>
        <c:ser>
          <c:idx val="1"/>
          <c:order val="1"/>
          <c:tx>
            <c:strRef>
              <c:f>'Figure 2'!$B$11</c:f>
              <c:strCache>
                <c:ptCount val="1"/>
                <c:pt idx="0">
                  <c:v>Türkiye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2'!$C$9:$J$9</c:f>
              <c:strCache/>
            </c:strRef>
          </c:cat>
          <c:val>
            <c:numRef>
              <c:f>'Figure 2'!$C$11:$J$11</c:f>
              <c:numCache/>
            </c:numRef>
          </c:val>
          <c:smooth val="0"/>
        </c:ser>
        <c:ser>
          <c:idx val="2"/>
          <c:order val="2"/>
          <c:tx>
            <c:strRef>
              <c:f>'Figure 2'!$B$12</c:f>
              <c:strCache>
                <c:ptCount val="1"/>
                <c:pt idx="0">
                  <c:v>Albania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2'!$C$9:$J$9</c:f>
              <c:strCache/>
            </c:strRef>
          </c:cat>
          <c:val>
            <c:numRef>
              <c:f>'Figure 2'!$C$12:$J$12</c:f>
              <c:numCache/>
            </c:numRef>
          </c:val>
          <c:smooth val="0"/>
        </c:ser>
        <c:ser>
          <c:idx val="3"/>
          <c:order val="3"/>
          <c:tx>
            <c:strRef>
              <c:f>'Figure 2'!$B$13</c:f>
              <c:strCache>
                <c:ptCount val="1"/>
                <c:pt idx="0">
                  <c:v>Morocco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2'!$C$9:$J$9</c:f>
              <c:strCache/>
            </c:strRef>
          </c:cat>
          <c:val>
            <c:numRef>
              <c:f>'Figure 2'!$C$13:$J$13</c:f>
              <c:numCache/>
            </c:numRef>
          </c:val>
          <c:smooth val="0"/>
        </c:ser>
        <c:ser>
          <c:idx val="4"/>
          <c:order val="4"/>
          <c:tx>
            <c:strRef>
              <c:f>'Figure 2'!$B$14</c:f>
              <c:strCache>
                <c:ptCount val="1"/>
                <c:pt idx="0">
                  <c:v>Algeria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2'!$C$9:$J$9</c:f>
              <c:strCache/>
            </c:strRef>
          </c:cat>
          <c:val>
            <c:numRef>
              <c:f>'Figure 2'!$C$14:$J$14</c:f>
              <c:numCache/>
            </c:numRef>
          </c:val>
          <c:smooth val="0"/>
        </c:ser>
        <c:marker val="1"/>
        <c:axId val="29592728"/>
        <c:axId val="65007961"/>
      </c:lineChart>
      <c:catAx>
        <c:axId val="2959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07961"/>
        <c:crosses val="autoZero"/>
        <c:auto val="1"/>
        <c:lblOffset val="100"/>
        <c:noMultiLvlLbl val="0"/>
      </c:catAx>
      <c:valAx>
        <c:axId val="650079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95927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5"/>
          <c:y val="0.802"/>
          <c:w val="0.38625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returned outside the EU or EFTA country, by type of return, Q4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6"/>
          <c:w val="0.97075"/>
          <c:h val="0.61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3'!$C$9</c:f>
              <c:strCache>
                <c:ptCount val="1"/>
                <c:pt idx="0">
                  <c:v>Enforced return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3'!$B$10:$B$39</c:f>
              <c:strCache/>
            </c:strRef>
          </c:cat>
          <c:val>
            <c:numRef>
              <c:f>'Figure 3'!$C$10:$C$39</c:f>
              <c:numCache/>
            </c:numRef>
          </c:val>
        </c:ser>
        <c:ser>
          <c:idx val="1"/>
          <c:order val="1"/>
          <c:tx>
            <c:strRef>
              <c:f>'Figure 3'!$D$9</c:f>
              <c:strCache>
                <c:ptCount val="1"/>
                <c:pt idx="0">
                  <c:v>Voluntary return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3'!$B$10:$B$39</c:f>
              <c:strCache/>
            </c:strRef>
          </c:cat>
          <c:val>
            <c:numRef>
              <c:f>'Figure 3'!$D$10:$D$39</c:f>
              <c:numCache/>
            </c:numRef>
          </c:val>
        </c:ser>
        <c:overlap val="100"/>
        <c:gapWidth val="75"/>
        <c:axId val="48200738"/>
        <c:axId val="31153459"/>
      </c:barChart>
      <c:catAx>
        <c:axId val="482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3459"/>
        <c:crosses val="autoZero"/>
        <c:auto val="1"/>
        <c:lblOffset val="100"/>
        <c:noMultiLvlLbl val="0"/>
      </c:catAx>
      <c:valAx>
        <c:axId val="3115345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82007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"/>
          <c:y val="0.778"/>
          <c:w val="0.332"/>
          <c:h val="0.03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who left the EU or EFTA country, by type of assistance received, Q4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625"/>
          <c:w val="0.97075"/>
          <c:h val="0.6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4'!$C$9</c:f>
              <c:strCache>
                <c:ptCount val="1"/>
                <c:pt idx="0">
                  <c:v>Assisted return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4'!$B$10:$B$39</c:f>
              <c:strCache/>
            </c:strRef>
          </c:cat>
          <c:val>
            <c:numRef>
              <c:f>'Figure 4'!$C$10:$C$39</c:f>
              <c:numCache/>
            </c:numRef>
          </c:val>
        </c:ser>
        <c:ser>
          <c:idx val="1"/>
          <c:order val="1"/>
          <c:tx>
            <c:strRef>
              <c:f>'Figure 4'!$D$9</c:f>
              <c:strCache>
                <c:ptCount val="1"/>
                <c:pt idx="0">
                  <c:v>Non-assisted return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4'!$B$10:$B$39</c:f>
              <c:strCache/>
            </c:strRef>
          </c:cat>
          <c:val>
            <c:numRef>
              <c:f>'Figure 4'!$D$10:$D$39</c:f>
              <c:numCache/>
            </c:numRef>
          </c:val>
        </c:ser>
        <c:overlap val="100"/>
        <c:gapWidth val="75"/>
        <c:axId val="11945676"/>
        <c:axId val="40402221"/>
      </c:barChart>
      <c:catAx>
        <c:axId val="1194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2221"/>
        <c:crosses val="autoZero"/>
        <c:auto val="1"/>
        <c:lblOffset val="100"/>
        <c:noMultiLvlLbl val="0"/>
      </c:catAx>
      <c:valAx>
        <c:axId val="404022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19456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5"/>
          <c:y val="0.7775"/>
          <c:w val="0.36075"/>
          <c:h val="0.03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 unaccompanied minors ordered to leave, Q1 2022 - Q4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(persons)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1195"/>
          <c:w val="0.83725"/>
          <c:h val="0.5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5'!$B$10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5'!$C$9:$J$9</c:f>
              <c:strCache/>
            </c:strRef>
          </c:cat>
          <c:val>
            <c:numRef>
              <c:f>'Figure 5'!$C$10:$J$10</c:f>
              <c:numCache/>
            </c:numRef>
          </c:val>
        </c:ser>
        <c:ser>
          <c:idx val="1"/>
          <c:order val="1"/>
          <c:tx>
            <c:strRef>
              <c:f>'Figure 5'!$B$11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5'!$C$9:$J$9</c:f>
              <c:strCache/>
            </c:strRef>
          </c:cat>
          <c:val>
            <c:numRef>
              <c:f>'Figure 5'!$C$11:$J$11</c:f>
              <c:numCache/>
            </c:numRef>
          </c:val>
        </c:ser>
        <c:ser>
          <c:idx val="2"/>
          <c:order val="2"/>
          <c:tx>
            <c:strRef>
              <c:f>'Figure 5'!$B$12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5'!$C$9:$J$9</c:f>
              <c:strCache/>
            </c:strRef>
          </c:cat>
          <c:val>
            <c:numRef>
              <c:f>'Figure 5'!$C$12:$J$12</c:f>
              <c:numCache/>
            </c:numRef>
          </c:val>
        </c:ser>
        <c:ser>
          <c:idx val="3"/>
          <c:order val="3"/>
          <c:tx>
            <c:strRef>
              <c:f>'Figure 5'!$B$13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5'!$C$9:$J$9</c:f>
              <c:strCache/>
            </c:strRef>
          </c:cat>
          <c:val>
            <c:numRef>
              <c:f>'Figure 5'!$C$13:$J$13</c:f>
              <c:numCache/>
            </c:numRef>
          </c:val>
        </c:ser>
        <c:ser>
          <c:idx val="4"/>
          <c:order val="4"/>
          <c:tx>
            <c:strRef>
              <c:f>'Figure 5'!$B$14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5'!$C$9:$J$9</c:f>
              <c:strCache/>
            </c:strRef>
          </c:cat>
          <c:val>
            <c:numRef>
              <c:f>'Figure 5'!$C$14:$J$14</c:f>
              <c:numCache/>
            </c:numRef>
          </c:val>
        </c:ser>
        <c:ser>
          <c:idx val="5"/>
          <c:order val="5"/>
          <c:tx>
            <c:strRef>
              <c:f>'Figure 5'!$B$15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5'!$C$9:$J$9</c:f>
              <c:strCache/>
            </c:strRef>
          </c:cat>
          <c:val>
            <c:numRef>
              <c:f>'Figure 5'!$C$15:$J$15</c:f>
              <c:numCache/>
            </c:numRef>
          </c:val>
        </c:ser>
        <c:ser>
          <c:idx val="6"/>
          <c:order val="6"/>
          <c:tx>
            <c:strRef>
              <c:f>'Figure 5'!$B$16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5'!$C$9:$J$9</c:f>
              <c:strCache/>
            </c:strRef>
          </c:cat>
          <c:val>
            <c:numRef>
              <c:f>'Figure 5'!$C$16:$J$16</c:f>
              <c:numCache/>
            </c:numRef>
          </c:val>
        </c:ser>
        <c:ser>
          <c:idx val="7"/>
          <c:order val="7"/>
          <c:tx>
            <c:strRef>
              <c:f>'Figure 5'!$B$17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5'!$C$9:$J$9</c:f>
              <c:strCache/>
            </c:strRef>
          </c:cat>
          <c:val>
            <c:numRef>
              <c:f>'Figure 5'!$C$17:$J$17</c:f>
              <c:numCache/>
            </c:numRef>
          </c:val>
        </c:ser>
        <c:ser>
          <c:idx val="8"/>
          <c:order val="8"/>
          <c:tx>
            <c:strRef>
              <c:f>'Figure 5'!$B$18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388AE2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5'!$C$9:$J$9</c:f>
              <c:strCache/>
            </c:strRef>
          </c:cat>
          <c:val>
            <c:numRef>
              <c:f>'Figure 5'!$C$18:$J$18</c:f>
              <c:numCache/>
            </c:numRef>
          </c:val>
        </c:ser>
        <c:ser>
          <c:idx val="9"/>
          <c:order val="9"/>
          <c:tx>
            <c:strRef>
              <c:f>'Figure 5'!$B$19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388AE2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5'!$C$9:$J$9</c:f>
              <c:strCache/>
            </c:strRef>
          </c:cat>
          <c:val>
            <c:numRef>
              <c:f>'Figure 5'!$C$19:$J$19</c:f>
              <c:numCache/>
            </c:numRef>
          </c:val>
        </c:ser>
        <c:overlap val="100"/>
        <c:gapWidth val="75"/>
        <c:axId val="28075670"/>
        <c:axId val="51354439"/>
      </c:barChart>
      <c:catAx>
        <c:axId val="2807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4439"/>
        <c:crosses val="autoZero"/>
        <c:auto val="1"/>
        <c:lblOffset val="100"/>
        <c:noMultiLvlLbl val="0"/>
      </c:catAx>
      <c:valAx>
        <c:axId val="5135443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80756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75"/>
          <c:y val="0.33125"/>
          <c:w val="0.09575"/>
          <c:h val="0.34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 unaccompanied minors returned following an order to leave, Q1 2022 - Q4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(persons)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1635"/>
          <c:w val="0.82925"/>
          <c:h val="0.5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6'!$B$10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6'!$C$9:$J$9</c:f>
              <c:strCache/>
            </c:strRef>
          </c:cat>
          <c:val>
            <c:numRef>
              <c:f>'Figure 6'!$C$10:$J$10</c:f>
              <c:numCache/>
            </c:numRef>
          </c:val>
        </c:ser>
        <c:ser>
          <c:idx val="1"/>
          <c:order val="1"/>
          <c:tx>
            <c:strRef>
              <c:f>'Figure 6'!$B$11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6'!$C$9:$J$9</c:f>
              <c:strCache/>
            </c:strRef>
          </c:cat>
          <c:val>
            <c:numRef>
              <c:f>'Figure 6'!$C$11:$J$11</c:f>
              <c:numCache/>
            </c:numRef>
          </c:val>
        </c:ser>
        <c:ser>
          <c:idx val="2"/>
          <c:order val="2"/>
          <c:tx>
            <c:strRef>
              <c:f>'Figure 6'!$B$12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6'!$C$9:$J$9</c:f>
              <c:strCache/>
            </c:strRef>
          </c:cat>
          <c:val>
            <c:numRef>
              <c:f>'Figure 6'!$C$12:$J$12</c:f>
              <c:numCache/>
            </c:numRef>
          </c:val>
        </c:ser>
        <c:ser>
          <c:idx val="3"/>
          <c:order val="3"/>
          <c:tx>
            <c:strRef>
              <c:f>'Figure 6'!$B$13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6'!$C$9:$J$9</c:f>
              <c:strCache/>
            </c:strRef>
          </c:cat>
          <c:val>
            <c:numRef>
              <c:f>'Figure 6'!$C$13:$J$13</c:f>
              <c:numCache/>
            </c:numRef>
          </c:val>
        </c:ser>
        <c:ser>
          <c:idx val="4"/>
          <c:order val="4"/>
          <c:tx>
            <c:strRef>
              <c:f>'Figure 6'!$B$15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6'!$C$9:$J$9</c:f>
              <c:strCache/>
            </c:strRef>
          </c:cat>
          <c:val>
            <c:numRef>
              <c:f>'Figure 6'!$C$15:$J$15</c:f>
              <c:numCache/>
            </c:numRef>
          </c:val>
        </c:ser>
        <c:ser>
          <c:idx val="5"/>
          <c:order val="5"/>
          <c:tx>
            <c:strRef>
              <c:f>'Figure 6'!$B$16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6'!$C$9:$J$9</c:f>
              <c:strCache/>
            </c:strRef>
          </c:cat>
          <c:val>
            <c:numRef>
              <c:f>'Figure 6'!$C$16:$J$16</c:f>
              <c:numCache/>
            </c:numRef>
          </c:val>
        </c:ser>
        <c:overlap val="100"/>
        <c:gapWidth val="75"/>
        <c:axId val="59536768"/>
        <c:axId val="66068865"/>
      </c:bar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8865"/>
        <c:crosses val="autoZero"/>
        <c:auto val="1"/>
        <c:lblOffset val="100"/>
        <c:noMultiLvlLbl val="0"/>
      </c:catAx>
      <c:valAx>
        <c:axId val="660688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95367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5"/>
          <c:y val="0.35925"/>
          <c:w val="0.0935"/>
          <c:h val="0.31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142875</xdr:rowOff>
    </xdr:from>
    <xdr:to>
      <xdr:col>11</xdr:col>
      <xdr:colOff>19050</xdr:colOff>
      <xdr:row>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42875"/>
          <a:ext cx="20193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0.88775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86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Data are rounded to the nearest five. Only countries with positive values 3 and more are presented.</a:t>
          </a:r>
        </a:p>
        <a:p>
          <a:r>
            <a:rPr lang="en-IE" sz="1200">
              <a:latin typeface="Arial" panose="020B0604020202020204" pitchFamily="34" charset="0"/>
            </a:rPr>
            <a:t>Due to temporary derogations, the data on unaccompanied minors are not fully available for Czechia, Spain, Cyprus and Romania.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migr_eiord2)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30</xdr:row>
      <xdr:rowOff>114300</xdr:rowOff>
    </xdr:from>
    <xdr:to>
      <xdr:col>19</xdr:col>
      <xdr:colOff>447675</xdr:colOff>
      <xdr:row>75</xdr:row>
      <xdr:rowOff>9525</xdr:rowOff>
    </xdr:to>
    <xdr:graphicFrame macro="">
      <xdr:nvGraphicFramePr>
        <xdr:cNvPr id="7" name="Chart 6"/>
        <xdr:cNvGraphicFramePr/>
      </xdr:nvGraphicFramePr>
      <xdr:xfrm>
        <a:off x="561975" y="4743450"/>
        <a:ext cx="1219200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76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Data are rounded to the nearest five. Only countries with positive values 3 and more are presented.</a:t>
          </a:r>
        </a:p>
        <a:p>
          <a:r>
            <a:rPr lang="en-GB" sz="1200">
              <a:latin typeface="Arial" panose="020B0604020202020204" pitchFamily="34" charset="0"/>
            </a:rPr>
            <a:t>Due to temporary derogations, the data on unaccompanied minors are not fully available for Czechia, Spain, Cyprus</a:t>
          </a:r>
          <a:r>
            <a:rPr lang="en-GB" sz="1200" baseline="0">
              <a:latin typeface="Arial" panose="020B0604020202020204" pitchFamily="34" charset="0"/>
            </a:rPr>
            <a:t/>
          </a:r>
          <a:r>
            <a:rPr lang="en-GB" sz="1200">
              <a:latin typeface="Arial" panose="020B0604020202020204" pitchFamily="34" charset="0"/>
            </a:rPr>
            <a:t>and Romania.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migr_eirtn2)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27</xdr:row>
      <xdr:rowOff>95250</xdr:rowOff>
    </xdr:from>
    <xdr:to>
      <xdr:col>19</xdr:col>
      <xdr:colOff>171450</xdr:colOff>
      <xdr:row>70</xdr:row>
      <xdr:rowOff>114300</xdr:rowOff>
    </xdr:to>
    <xdr:graphicFrame macro="">
      <xdr:nvGraphicFramePr>
        <xdr:cNvPr id="3" name="Chart 2"/>
        <xdr:cNvGraphicFramePr/>
      </xdr:nvGraphicFramePr>
      <xdr:xfrm>
        <a:off x="742950" y="4467225"/>
        <a:ext cx="1173480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the figure shows the 5 non-member countries with the highest number of citizens ordered to leave the EU (based on the ranking for Q4 2023).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migr_eiord1)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22</xdr:row>
      <xdr:rowOff>114300</xdr:rowOff>
    </xdr:from>
    <xdr:to>
      <xdr:col>18</xdr:col>
      <xdr:colOff>352425</xdr:colOff>
      <xdr:row>65</xdr:row>
      <xdr:rowOff>28575</xdr:rowOff>
    </xdr:to>
    <xdr:graphicFrame macro="">
      <xdr:nvGraphicFramePr>
        <xdr:cNvPr id="2" name="Chart 1"/>
        <xdr:cNvGraphicFramePr/>
      </xdr:nvGraphicFramePr>
      <xdr:xfrm>
        <a:off x="676275" y="3657600"/>
        <a:ext cx="113538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figure shows the 5 non-member countries with the highest number of citizens returned following an order to leave (based on the ranking for Q4 2023).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0</xdr:rowOff>
    </xdr:from>
    <xdr:to>
      <xdr:col>21</xdr:col>
      <xdr:colOff>428625</xdr:colOff>
      <xdr:row>65</xdr:row>
      <xdr:rowOff>133350</xdr:rowOff>
    </xdr:to>
    <xdr:graphicFrame macro="">
      <xdr:nvGraphicFramePr>
        <xdr:cNvPr id="2" name="Chart 1"/>
        <xdr:cNvGraphicFramePr/>
      </xdr:nvGraphicFramePr>
      <xdr:xfrm>
        <a:off x="723900" y="3676650"/>
        <a:ext cx="132111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0.842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829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Cyprus, data not available due to temporary derogations. As a result, the presented EU aggregate is calculated based on available data.</a:t>
          </a:r>
        </a:p>
        <a:p>
          <a:r>
            <a:rPr lang="en-GB" sz="1200">
              <a:latin typeface="Arial" panose="020B0604020202020204" pitchFamily="34" charset="0"/>
            </a:rPr>
            <a:t>Calculations were done using unrounded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48</xdr:row>
      <xdr:rowOff>133350</xdr:rowOff>
    </xdr:from>
    <xdr:to>
      <xdr:col>15</xdr:col>
      <xdr:colOff>523875</xdr:colOff>
      <xdr:row>88</xdr:row>
      <xdr:rowOff>9525</xdr:rowOff>
    </xdr:to>
    <xdr:graphicFrame macro="">
      <xdr:nvGraphicFramePr>
        <xdr:cNvPr id="2" name="Chart 1"/>
        <xdr:cNvGraphicFramePr/>
      </xdr:nvGraphicFramePr>
      <xdr:xfrm>
        <a:off x="581025" y="7962900"/>
        <a:ext cx="11001375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Cyprus, data not available due to temporary derogations. As a result, the presented EU aggregate is calculated based on available data.</a:t>
          </a:r>
        </a:p>
        <a:p>
          <a:r>
            <a:rPr lang="en-GB" sz="1200">
              <a:latin typeface="Arial" panose="020B0604020202020204" pitchFamily="34" charset="0"/>
            </a:rPr>
            <a:t>Calculations were done using unrounded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48</xdr:row>
      <xdr:rowOff>95250</xdr:rowOff>
    </xdr:from>
    <xdr:to>
      <xdr:col>15</xdr:col>
      <xdr:colOff>266700</xdr:colOff>
      <xdr:row>90</xdr:row>
      <xdr:rowOff>85725</xdr:rowOff>
    </xdr:to>
    <xdr:graphicFrame macro="">
      <xdr:nvGraphicFramePr>
        <xdr:cNvPr id="2" name="Chart 1"/>
        <xdr:cNvGraphicFramePr/>
      </xdr:nvGraphicFramePr>
      <xdr:xfrm>
        <a:off x="733425" y="7924800"/>
        <a:ext cx="107156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migr_eiord1/bookmark/table?lang=en&amp;bookmarkId=4ba93e17-fd34-4c6a-a557-c053243c05b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migr_eiord1__custom_10367215/default/table?lang=e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migr_eirtn1__custom_10367279/default/table?lang=en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migr_eirtn1__custom_10367311/default/table?lang=en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98b0405-bb8e-4db5-b6c0-36ab6204932b?lang=en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98b0405-bb8e-4db5-b6c0-36ab6204932b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3150d07-a45c-4b69-926a-a587674222d7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626f1aa-4b96-4d8d-84ce-21e680bc6fe1?lang=en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B4A73-0FB7-402F-AA5F-DFCE6D61DBD5}">
  <sheetPr>
    <pageSetUpPr fitToPage="1"/>
  </sheetPr>
  <dimension ref="B2:O20"/>
  <sheetViews>
    <sheetView showGridLines="0" tabSelected="1" zoomScale="70" zoomScaleNormal="70" workbookViewId="0" topLeftCell="A1"/>
  </sheetViews>
  <sheetFormatPr defaultColWidth="9.140625" defaultRowHeight="12"/>
  <cols>
    <col min="1" max="1" width="10.7109375" style="33" customWidth="1"/>
    <col min="2" max="2" width="18.7109375" style="33" customWidth="1"/>
    <col min="3" max="13" width="8.8515625" style="33" customWidth="1"/>
    <col min="14" max="15" width="11.00390625" style="33" bestFit="1" customWidth="1"/>
    <col min="16" max="16384" width="8.8515625" style="33" customWidth="1"/>
  </cols>
  <sheetData>
    <row r="1" s="84" customFormat="1" ht="12" customHeight="1"/>
    <row r="2" s="84" customFormat="1" ht="13" customHeight="1">
      <c r="B2" s="82" t="s">
        <v>27</v>
      </c>
    </row>
    <row r="3" s="84" customFormat="1" ht="13" customHeight="1">
      <c r="B3" s="82" t="s">
        <v>60</v>
      </c>
    </row>
    <row r="4" s="84" customFormat="1" ht="13" customHeight="1">
      <c r="B4" s="84" t="s">
        <v>64</v>
      </c>
    </row>
    <row r="5" s="84" customFormat="1" ht="16.5" customHeight="1"/>
    <row r="6" s="84" customFormat="1" ht="16.5" customHeight="1">
      <c r="B6" s="82" t="s">
        <v>74</v>
      </c>
    </row>
    <row r="7" s="84" customFormat="1" ht="16.5" customHeight="1"/>
    <row r="8" spans="2:13" ht="13">
      <c r="B8" s="18" t="s">
        <v>61</v>
      </c>
      <c r="M8" s="18"/>
    </row>
    <row r="9" spans="2:15" ht="12">
      <c r="B9" s="95" t="str">
        <f>'Table 1'!B6</f>
        <v>Table 1: Third-country nationals ordered to leave, Q1 2022 - Q4 2023</v>
      </c>
      <c r="N9" s="96"/>
      <c r="O9" s="96"/>
    </row>
    <row r="10" spans="2:14" ht="12">
      <c r="B10" s="95" t="str">
        <f>'Figure 1'!B6</f>
        <v>Figure 1: Top five third-country nationals ordered to leave, EU, Q1 2022 - Q4 2023</v>
      </c>
      <c r="N10" s="96"/>
    </row>
    <row r="12" ht="13">
      <c r="B12" s="18" t="s">
        <v>62</v>
      </c>
    </row>
    <row r="13" spans="2:15" ht="12">
      <c r="B13" s="95" t="str">
        <f>+'Table 2'!B6</f>
        <v>Table 2: Third-country nationals returned following an order to leave, Q1 2022 - Q4 2023</v>
      </c>
      <c r="N13" s="96"/>
      <c r="O13" s="96"/>
    </row>
    <row r="14" spans="2:14" ht="12">
      <c r="B14" s="95" t="str">
        <f>'Figure 2'!B6</f>
        <v>Figure 2: Top five third-country nationals returned following an order to leave, EU, Q1 2022 - Q4 2023</v>
      </c>
      <c r="N14" s="96"/>
    </row>
    <row r="15" spans="2:15" ht="12">
      <c r="B15" s="95" t="str">
        <f>'Figure 3'!B6</f>
        <v>Figure 3: Third-country nationals returned outside the EU or EFTA country, by type of return, Q4 2023</v>
      </c>
      <c r="N15" s="96"/>
      <c r="O15" s="96"/>
    </row>
    <row r="16" ht="12">
      <c r="B16" s="95" t="str">
        <f>'Figure 4'!B6</f>
        <v>Figure 4: Third-country nationals who left the EU or EFTA country, by type of assistance received, Q4 2023</v>
      </c>
    </row>
    <row r="18" ht="13">
      <c r="B18" s="18" t="s">
        <v>63</v>
      </c>
    </row>
    <row r="19" spans="2:14" ht="12">
      <c r="B19" s="95" t="str">
        <f>'Figure 5'!B6</f>
        <v>Figure 5: Third-country national unaccompanied minors ordered to leave, Q1 2022 - Q4 2023</v>
      </c>
      <c r="N19" s="96"/>
    </row>
    <row r="20" spans="2:14" ht="12">
      <c r="B20" s="95" t="str">
        <f>'Figure 6'!B6</f>
        <v>Figure 6: Third-country national unaccompanied minors returned following an order to leave, Q1 2022 - Q4 2023</v>
      </c>
      <c r="N20" s="96"/>
    </row>
  </sheetData>
  <hyperlinks>
    <hyperlink ref="B9" location="'Table 1'!A1" display="Table 1: Third-country nationals ordered to leave, Q1 2022 - Q3 2023"/>
    <hyperlink ref="B10" location="'Figure 1'!A1" display="Figure 1: Top five third-country nationals ordered to leave, EU, Q1 2022 - Q3 2023"/>
    <hyperlink ref="B13" location="'Table 2'!A1" display="Table 2: Third-country nationals returned following an order to leave, Q1 2022 - Q3 2023"/>
    <hyperlink ref="B14" location="'Figure 2'!A1" display="Figure 2: Top five third-country nationals returned following an order to leave, EU, Q1 2022 - Q3 2023"/>
    <hyperlink ref="B15" location="'Figure 3'!A1" display="Figure 3: Third-country nationals returned outside the EU or EFTA country, by type of return, Q3 2023"/>
    <hyperlink ref="B16" location="'Figure 4'!A1" display="Figure 4: Third-country nationals who left the EU or EFTA country, by type of assistance received, Q3 2023"/>
    <hyperlink ref="B19" location="'Figure 5'!A1" display="Figure 5: Third-country national unaccompanied minors ordered to leave, Q1 2022 - Q3 2023"/>
    <hyperlink ref="B20" location="'Figure 6'!A1" display="Figure 6: Third-country national unaccompanied minors returned following an order to leave, Q1 2022 - Q3 2023"/>
  </hyperlinks>
  <printOptions/>
  <pageMargins left="0.7" right="0.7" top="0.75" bottom="0.75" header="0.3" footer="0.3"/>
  <pageSetup fitToHeight="0" fitToWidth="1" horizontalDpi="1200" verticalDpi="12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DD85"/>
  <sheetViews>
    <sheetView showGridLines="0" zoomScale="70" zoomScaleNormal="70" workbookViewId="0" topLeftCell="A1"/>
  </sheetViews>
  <sheetFormatPr defaultColWidth="8.8515625" defaultRowHeight="12"/>
  <cols>
    <col min="1" max="1" width="10.7109375" style="17" customWidth="1"/>
    <col min="2" max="2" width="18.7109375" style="20" customWidth="1"/>
    <col min="3" max="4" width="15.57421875" style="19" customWidth="1"/>
    <col min="5" max="10" width="15.57421875" style="20" customWidth="1"/>
    <col min="11" max="209" width="8.8515625" style="20" customWidth="1"/>
    <col min="210" max="210" width="9.140625" style="20" customWidth="1"/>
    <col min="211" max="211" width="12.7109375" style="20" customWidth="1"/>
    <col min="212" max="212" width="8.421875" style="20" customWidth="1"/>
    <col min="213" max="213" width="6.421875" style="20" customWidth="1"/>
    <col min="214" max="214" width="8.421875" style="20" customWidth="1"/>
    <col min="215" max="215" width="6.421875" style="20" customWidth="1"/>
    <col min="216" max="216" width="8.421875" style="20" customWidth="1"/>
    <col min="217" max="217" width="6.421875" style="20" customWidth="1"/>
    <col min="218" max="218" width="8.421875" style="20" customWidth="1"/>
    <col min="219" max="219" width="6.421875" style="20" customWidth="1"/>
    <col min="220" max="220" width="8.421875" style="20" customWidth="1"/>
    <col min="221" max="221" width="6.421875" style="20" customWidth="1"/>
    <col min="222" max="222" width="8.421875" style="20" customWidth="1"/>
    <col min="223" max="223" width="6.421875" style="20" customWidth="1"/>
    <col min="224" max="465" width="8.8515625" style="20" customWidth="1"/>
    <col min="466" max="466" width="9.140625" style="20" customWidth="1"/>
    <col min="467" max="467" width="12.7109375" style="20" customWidth="1"/>
    <col min="468" max="468" width="8.421875" style="20" customWidth="1"/>
    <col min="469" max="469" width="6.421875" style="20" customWidth="1"/>
    <col min="470" max="470" width="8.421875" style="20" customWidth="1"/>
    <col min="471" max="471" width="6.421875" style="20" customWidth="1"/>
    <col min="472" max="472" width="8.421875" style="20" customWidth="1"/>
    <col min="473" max="473" width="6.421875" style="20" customWidth="1"/>
    <col min="474" max="474" width="8.421875" style="20" customWidth="1"/>
    <col min="475" max="475" width="6.421875" style="20" customWidth="1"/>
    <col min="476" max="476" width="8.421875" style="20" customWidth="1"/>
    <col min="477" max="477" width="6.421875" style="20" customWidth="1"/>
    <col min="478" max="478" width="8.421875" style="20" customWidth="1"/>
    <col min="479" max="479" width="6.421875" style="20" customWidth="1"/>
    <col min="480" max="721" width="8.8515625" style="20" customWidth="1"/>
    <col min="722" max="722" width="9.140625" style="20" customWidth="1"/>
    <col min="723" max="723" width="12.7109375" style="20" customWidth="1"/>
    <col min="724" max="724" width="8.421875" style="20" customWidth="1"/>
    <col min="725" max="725" width="6.421875" style="20" customWidth="1"/>
    <col min="726" max="726" width="8.421875" style="20" customWidth="1"/>
    <col min="727" max="727" width="6.421875" style="20" customWidth="1"/>
    <col min="728" max="728" width="8.421875" style="20" customWidth="1"/>
    <col min="729" max="729" width="6.421875" style="20" customWidth="1"/>
    <col min="730" max="730" width="8.421875" style="20" customWidth="1"/>
    <col min="731" max="731" width="6.421875" style="20" customWidth="1"/>
    <col min="732" max="732" width="8.421875" style="20" customWidth="1"/>
    <col min="733" max="733" width="6.421875" style="20" customWidth="1"/>
    <col min="734" max="734" width="8.421875" style="20" customWidth="1"/>
    <col min="735" max="735" width="6.421875" style="20" customWidth="1"/>
    <col min="736" max="977" width="8.8515625" style="20" customWidth="1"/>
    <col min="978" max="978" width="9.140625" style="20" customWidth="1"/>
    <col min="979" max="979" width="12.7109375" style="20" customWidth="1"/>
    <col min="980" max="980" width="8.421875" style="20" customWidth="1"/>
    <col min="981" max="981" width="6.421875" style="20" customWidth="1"/>
    <col min="982" max="982" width="8.421875" style="20" customWidth="1"/>
    <col min="983" max="983" width="6.421875" style="20" customWidth="1"/>
    <col min="984" max="984" width="8.421875" style="20" customWidth="1"/>
    <col min="985" max="985" width="6.421875" style="20" customWidth="1"/>
    <col min="986" max="986" width="8.421875" style="20" customWidth="1"/>
    <col min="987" max="987" width="6.421875" style="20" customWidth="1"/>
    <col min="988" max="988" width="8.421875" style="20" customWidth="1"/>
    <col min="989" max="989" width="6.421875" style="20" customWidth="1"/>
    <col min="990" max="990" width="8.421875" style="20" customWidth="1"/>
    <col min="991" max="991" width="6.421875" style="20" customWidth="1"/>
    <col min="992" max="1233" width="8.8515625" style="20" customWidth="1"/>
    <col min="1234" max="1234" width="9.140625" style="20" customWidth="1"/>
    <col min="1235" max="1235" width="12.7109375" style="20" customWidth="1"/>
    <col min="1236" max="1236" width="8.421875" style="20" customWidth="1"/>
    <col min="1237" max="1237" width="6.421875" style="20" customWidth="1"/>
    <col min="1238" max="1238" width="8.421875" style="20" customWidth="1"/>
    <col min="1239" max="1239" width="6.421875" style="20" customWidth="1"/>
    <col min="1240" max="1240" width="8.421875" style="20" customWidth="1"/>
    <col min="1241" max="1241" width="6.421875" style="20" customWidth="1"/>
    <col min="1242" max="1242" width="8.421875" style="20" customWidth="1"/>
    <col min="1243" max="1243" width="6.421875" style="20" customWidth="1"/>
    <col min="1244" max="1244" width="8.421875" style="20" customWidth="1"/>
    <col min="1245" max="1245" width="6.421875" style="20" customWidth="1"/>
    <col min="1246" max="1246" width="8.421875" style="20" customWidth="1"/>
    <col min="1247" max="1247" width="6.421875" style="20" customWidth="1"/>
    <col min="1248" max="1489" width="8.8515625" style="20" customWidth="1"/>
    <col min="1490" max="1490" width="9.140625" style="20" customWidth="1"/>
    <col min="1491" max="1491" width="12.7109375" style="20" customWidth="1"/>
    <col min="1492" max="1492" width="8.421875" style="20" customWidth="1"/>
    <col min="1493" max="1493" width="6.421875" style="20" customWidth="1"/>
    <col min="1494" max="1494" width="8.421875" style="20" customWidth="1"/>
    <col min="1495" max="1495" width="6.421875" style="20" customWidth="1"/>
    <col min="1496" max="1496" width="8.421875" style="20" customWidth="1"/>
    <col min="1497" max="1497" width="6.421875" style="20" customWidth="1"/>
    <col min="1498" max="1498" width="8.421875" style="20" customWidth="1"/>
    <col min="1499" max="1499" width="6.421875" style="20" customWidth="1"/>
    <col min="1500" max="1500" width="8.421875" style="20" customWidth="1"/>
    <col min="1501" max="1501" width="6.421875" style="20" customWidth="1"/>
    <col min="1502" max="1502" width="8.421875" style="20" customWidth="1"/>
    <col min="1503" max="1503" width="6.421875" style="20" customWidth="1"/>
    <col min="1504" max="1745" width="8.8515625" style="20" customWidth="1"/>
    <col min="1746" max="1746" width="9.140625" style="20" customWidth="1"/>
    <col min="1747" max="1747" width="12.7109375" style="20" customWidth="1"/>
    <col min="1748" max="1748" width="8.421875" style="20" customWidth="1"/>
    <col min="1749" max="1749" width="6.421875" style="20" customWidth="1"/>
    <col min="1750" max="1750" width="8.421875" style="20" customWidth="1"/>
    <col min="1751" max="1751" width="6.421875" style="20" customWidth="1"/>
    <col min="1752" max="1752" width="8.421875" style="20" customWidth="1"/>
    <col min="1753" max="1753" width="6.421875" style="20" customWidth="1"/>
    <col min="1754" max="1754" width="8.421875" style="20" customWidth="1"/>
    <col min="1755" max="1755" width="6.421875" style="20" customWidth="1"/>
    <col min="1756" max="1756" width="8.421875" style="20" customWidth="1"/>
    <col min="1757" max="1757" width="6.421875" style="20" customWidth="1"/>
    <col min="1758" max="1758" width="8.421875" style="20" customWidth="1"/>
    <col min="1759" max="1759" width="6.421875" style="20" customWidth="1"/>
    <col min="1760" max="2001" width="8.8515625" style="20" customWidth="1"/>
    <col min="2002" max="2002" width="9.140625" style="20" customWidth="1"/>
    <col min="2003" max="2003" width="12.7109375" style="20" customWidth="1"/>
    <col min="2004" max="2004" width="8.421875" style="20" customWidth="1"/>
    <col min="2005" max="2005" width="6.421875" style="20" customWidth="1"/>
    <col min="2006" max="2006" width="8.421875" style="20" customWidth="1"/>
    <col min="2007" max="2007" width="6.421875" style="20" customWidth="1"/>
    <col min="2008" max="2008" width="8.421875" style="20" customWidth="1"/>
    <col min="2009" max="2009" width="6.421875" style="20" customWidth="1"/>
    <col min="2010" max="2010" width="8.421875" style="20" customWidth="1"/>
    <col min="2011" max="2011" width="6.421875" style="20" customWidth="1"/>
    <col min="2012" max="2012" width="8.421875" style="20" customWidth="1"/>
    <col min="2013" max="2013" width="6.421875" style="20" customWidth="1"/>
    <col min="2014" max="2014" width="8.421875" style="20" customWidth="1"/>
    <col min="2015" max="2015" width="6.421875" style="20" customWidth="1"/>
    <col min="2016" max="2257" width="8.8515625" style="20" customWidth="1"/>
    <col min="2258" max="2258" width="9.140625" style="20" customWidth="1"/>
    <col min="2259" max="2259" width="12.7109375" style="20" customWidth="1"/>
    <col min="2260" max="2260" width="8.421875" style="20" customWidth="1"/>
    <col min="2261" max="2261" width="6.421875" style="20" customWidth="1"/>
    <col min="2262" max="2262" width="8.421875" style="20" customWidth="1"/>
    <col min="2263" max="2263" width="6.421875" style="20" customWidth="1"/>
    <col min="2264" max="2264" width="8.421875" style="20" customWidth="1"/>
    <col min="2265" max="2265" width="6.421875" style="20" customWidth="1"/>
    <col min="2266" max="2266" width="8.421875" style="20" customWidth="1"/>
    <col min="2267" max="2267" width="6.421875" style="20" customWidth="1"/>
    <col min="2268" max="2268" width="8.421875" style="20" customWidth="1"/>
    <col min="2269" max="2269" width="6.421875" style="20" customWidth="1"/>
    <col min="2270" max="2270" width="8.421875" style="20" customWidth="1"/>
    <col min="2271" max="2271" width="6.421875" style="20" customWidth="1"/>
    <col min="2272" max="2513" width="8.8515625" style="20" customWidth="1"/>
    <col min="2514" max="2514" width="9.140625" style="20" customWidth="1"/>
    <col min="2515" max="2515" width="12.7109375" style="20" customWidth="1"/>
    <col min="2516" max="2516" width="8.421875" style="20" customWidth="1"/>
    <col min="2517" max="2517" width="6.421875" style="20" customWidth="1"/>
    <col min="2518" max="2518" width="8.421875" style="20" customWidth="1"/>
    <col min="2519" max="2519" width="6.421875" style="20" customWidth="1"/>
    <col min="2520" max="2520" width="8.421875" style="20" customWidth="1"/>
    <col min="2521" max="2521" width="6.421875" style="20" customWidth="1"/>
    <col min="2522" max="2522" width="8.421875" style="20" customWidth="1"/>
    <col min="2523" max="2523" width="6.421875" style="20" customWidth="1"/>
    <col min="2524" max="2524" width="8.421875" style="20" customWidth="1"/>
    <col min="2525" max="2525" width="6.421875" style="20" customWidth="1"/>
    <col min="2526" max="2526" width="8.421875" style="20" customWidth="1"/>
    <col min="2527" max="2527" width="6.421875" style="20" customWidth="1"/>
    <col min="2528" max="2769" width="8.8515625" style="20" customWidth="1"/>
    <col min="2770" max="2770" width="9.140625" style="20" customWidth="1"/>
    <col min="2771" max="2771" width="12.7109375" style="20" customWidth="1"/>
    <col min="2772" max="2772" width="8.421875" style="20" customWidth="1"/>
    <col min="2773" max="2773" width="6.421875" style="20" customWidth="1"/>
    <col min="2774" max="2774" width="8.421875" style="20" customWidth="1"/>
    <col min="2775" max="2775" width="6.421875" style="20" customWidth="1"/>
    <col min="2776" max="2776" width="8.421875" style="20" customWidth="1"/>
    <col min="2777" max="2777" width="6.421875" style="20" customWidth="1"/>
    <col min="2778" max="2778" width="8.421875" style="20" customWidth="1"/>
    <col min="2779" max="2779" width="6.421875" style="20" customWidth="1"/>
    <col min="2780" max="2780" width="8.421875" style="20" customWidth="1"/>
    <col min="2781" max="2781" width="6.421875" style="20" customWidth="1"/>
    <col min="2782" max="2782" width="8.421875" style="20" customWidth="1"/>
    <col min="2783" max="2783" width="6.421875" style="20" customWidth="1"/>
    <col min="2784" max="3025" width="8.8515625" style="20" customWidth="1"/>
    <col min="3026" max="3026" width="9.140625" style="20" customWidth="1"/>
    <col min="3027" max="3027" width="12.7109375" style="20" customWidth="1"/>
    <col min="3028" max="3028" width="8.421875" style="20" customWidth="1"/>
    <col min="3029" max="3029" width="6.421875" style="20" customWidth="1"/>
    <col min="3030" max="3030" width="8.421875" style="20" customWidth="1"/>
    <col min="3031" max="3031" width="6.421875" style="20" customWidth="1"/>
    <col min="3032" max="3032" width="8.421875" style="20" customWidth="1"/>
    <col min="3033" max="3033" width="6.421875" style="20" customWidth="1"/>
    <col min="3034" max="3034" width="8.421875" style="20" customWidth="1"/>
    <col min="3035" max="3035" width="6.421875" style="20" customWidth="1"/>
    <col min="3036" max="3036" width="8.421875" style="20" customWidth="1"/>
    <col min="3037" max="3037" width="6.421875" style="20" customWidth="1"/>
    <col min="3038" max="3038" width="8.421875" style="20" customWidth="1"/>
    <col min="3039" max="3039" width="6.421875" style="20" customWidth="1"/>
    <col min="3040" max="3281" width="8.8515625" style="20" customWidth="1"/>
    <col min="3282" max="3282" width="9.140625" style="20" customWidth="1"/>
    <col min="3283" max="3283" width="12.7109375" style="20" customWidth="1"/>
    <col min="3284" max="3284" width="8.421875" style="20" customWidth="1"/>
    <col min="3285" max="3285" width="6.421875" style="20" customWidth="1"/>
    <col min="3286" max="3286" width="8.421875" style="20" customWidth="1"/>
    <col min="3287" max="3287" width="6.421875" style="20" customWidth="1"/>
    <col min="3288" max="3288" width="8.421875" style="20" customWidth="1"/>
    <col min="3289" max="3289" width="6.421875" style="20" customWidth="1"/>
    <col min="3290" max="3290" width="8.421875" style="20" customWidth="1"/>
    <col min="3291" max="3291" width="6.421875" style="20" customWidth="1"/>
    <col min="3292" max="3292" width="8.421875" style="20" customWidth="1"/>
    <col min="3293" max="3293" width="6.421875" style="20" customWidth="1"/>
    <col min="3294" max="3294" width="8.421875" style="20" customWidth="1"/>
    <col min="3295" max="3295" width="6.421875" style="20" customWidth="1"/>
    <col min="3296" max="3537" width="8.8515625" style="20" customWidth="1"/>
    <col min="3538" max="3538" width="9.140625" style="20" customWidth="1"/>
    <col min="3539" max="3539" width="12.7109375" style="20" customWidth="1"/>
    <col min="3540" max="3540" width="8.421875" style="20" customWidth="1"/>
    <col min="3541" max="3541" width="6.421875" style="20" customWidth="1"/>
    <col min="3542" max="3542" width="8.421875" style="20" customWidth="1"/>
    <col min="3543" max="3543" width="6.421875" style="20" customWidth="1"/>
    <col min="3544" max="3544" width="8.421875" style="20" customWidth="1"/>
    <col min="3545" max="3545" width="6.421875" style="20" customWidth="1"/>
    <col min="3546" max="3546" width="8.421875" style="20" customWidth="1"/>
    <col min="3547" max="3547" width="6.421875" style="20" customWidth="1"/>
    <col min="3548" max="3548" width="8.421875" style="20" customWidth="1"/>
    <col min="3549" max="3549" width="6.421875" style="20" customWidth="1"/>
    <col min="3550" max="3550" width="8.421875" style="20" customWidth="1"/>
    <col min="3551" max="3551" width="6.421875" style="20" customWidth="1"/>
    <col min="3552" max="3793" width="8.8515625" style="20" customWidth="1"/>
    <col min="3794" max="3794" width="9.140625" style="20" customWidth="1"/>
    <col min="3795" max="3795" width="12.7109375" style="20" customWidth="1"/>
    <col min="3796" max="3796" width="8.421875" style="20" customWidth="1"/>
    <col min="3797" max="3797" width="6.421875" style="20" customWidth="1"/>
    <col min="3798" max="3798" width="8.421875" style="20" customWidth="1"/>
    <col min="3799" max="3799" width="6.421875" style="20" customWidth="1"/>
    <col min="3800" max="3800" width="8.421875" style="20" customWidth="1"/>
    <col min="3801" max="3801" width="6.421875" style="20" customWidth="1"/>
    <col min="3802" max="3802" width="8.421875" style="20" customWidth="1"/>
    <col min="3803" max="3803" width="6.421875" style="20" customWidth="1"/>
    <col min="3804" max="3804" width="8.421875" style="20" customWidth="1"/>
    <col min="3805" max="3805" width="6.421875" style="20" customWidth="1"/>
    <col min="3806" max="3806" width="8.421875" style="20" customWidth="1"/>
    <col min="3807" max="3807" width="6.421875" style="20" customWidth="1"/>
    <col min="3808" max="4049" width="8.8515625" style="20" customWidth="1"/>
    <col min="4050" max="4050" width="9.140625" style="20" customWidth="1"/>
    <col min="4051" max="4051" width="12.7109375" style="20" customWidth="1"/>
    <col min="4052" max="4052" width="8.421875" style="20" customWidth="1"/>
    <col min="4053" max="4053" width="6.421875" style="20" customWidth="1"/>
    <col min="4054" max="4054" width="8.421875" style="20" customWidth="1"/>
    <col min="4055" max="4055" width="6.421875" style="20" customWidth="1"/>
    <col min="4056" max="4056" width="8.421875" style="20" customWidth="1"/>
    <col min="4057" max="4057" width="6.421875" style="20" customWidth="1"/>
    <col min="4058" max="4058" width="8.421875" style="20" customWidth="1"/>
    <col min="4059" max="4059" width="6.421875" style="20" customWidth="1"/>
    <col min="4060" max="4060" width="8.421875" style="20" customWidth="1"/>
    <col min="4061" max="4061" width="6.421875" style="20" customWidth="1"/>
    <col min="4062" max="4062" width="8.421875" style="20" customWidth="1"/>
    <col min="4063" max="4063" width="6.421875" style="20" customWidth="1"/>
    <col min="4064" max="4305" width="8.8515625" style="20" customWidth="1"/>
    <col min="4306" max="4306" width="9.140625" style="20" customWidth="1"/>
    <col min="4307" max="4307" width="12.7109375" style="20" customWidth="1"/>
    <col min="4308" max="4308" width="8.421875" style="20" customWidth="1"/>
    <col min="4309" max="4309" width="6.421875" style="20" customWidth="1"/>
    <col min="4310" max="4310" width="8.421875" style="20" customWidth="1"/>
    <col min="4311" max="4311" width="6.421875" style="20" customWidth="1"/>
    <col min="4312" max="4312" width="8.421875" style="20" customWidth="1"/>
    <col min="4313" max="4313" width="6.421875" style="20" customWidth="1"/>
    <col min="4314" max="4314" width="8.421875" style="20" customWidth="1"/>
    <col min="4315" max="4315" width="6.421875" style="20" customWidth="1"/>
    <col min="4316" max="4316" width="8.421875" style="20" customWidth="1"/>
    <col min="4317" max="4317" width="6.421875" style="20" customWidth="1"/>
    <col min="4318" max="4318" width="8.421875" style="20" customWidth="1"/>
    <col min="4319" max="4319" width="6.421875" style="20" customWidth="1"/>
    <col min="4320" max="4561" width="8.8515625" style="20" customWidth="1"/>
    <col min="4562" max="4562" width="9.140625" style="20" customWidth="1"/>
    <col min="4563" max="4563" width="12.7109375" style="20" customWidth="1"/>
    <col min="4564" max="4564" width="8.421875" style="20" customWidth="1"/>
    <col min="4565" max="4565" width="6.421875" style="20" customWidth="1"/>
    <col min="4566" max="4566" width="8.421875" style="20" customWidth="1"/>
    <col min="4567" max="4567" width="6.421875" style="20" customWidth="1"/>
    <col min="4568" max="4568" width="8.421875" style="20" customWidth="1"/>
    <col min="4569" max="4569" width="6.421875" style="20" customWidth="1"/>
    <col min="4570" max="4570" width="8.421875" style="20" customWidth="1"/>
    <col min="4571" max="4571" width="6.421875" style="20" customWidth="1"/>
    <col min="4572" max="4572" width="8.421875" style="20" customWidth="1"/>
    <col min="4573" max="4573" width="6.421875" style="20" customWidth="1"/>
    <col min="4574" max="4574" width="8.421875" style="20" customWidth="1"/>
    <col min="4575" max="4575" width="6.421875" style="20" customWidth="1"/>
    <col min="4576" max="4817" width="8.8515625" style="20" customWidth="1"/>
    <col min="4818" max="4818" width="9.140625" style="20" customWidth="1"/>
    <col min="4819" max="4819" width="12.7109375" style="20" customWidth="1"/>
    <col min="4820" max="4820" width="8.421875" style="20" customWidth="1"/>
    <col min="4821" max="4821" width="6.421875" style="20" customWidth="1"/>
    <col min="4822" max="4822" width="8.421875" style="20" customWidth="1"/>
    <col min="4823" max="4823" width="6.421875" style="20" customWidth="1"/>
    <col min="4824" max="4824" width="8.421875" style="20" customWidth="1"/>
    <col min="4825" max="4825" width="6.421875" style="20" customWidth="1"/>
    <col min="4826" max="4826" width="8.421875" style="20" customWidth="1"/>
    <col min="4827" max="4827" width="6.421875" style="20" customWidth="1"/>
    <col min="4828" max="4828" width="8.421875" style="20" customWidth="1"/>
    <col min="4829" max="4829" width="6.421875" style="20" customWidth="1"/>
    <col min="4830" max="4830" width="8.421875" style="20" customWidth="1"/>
    <col min="4831" max="4831" width="6.421875" style="20" customWidth="1"/>
    <col min="4832" max="5073" width="8.8515625" style="20" customWidth="1"/>
    <col min="5074" max="5074" width="9.140625" style="20" customWidth="1"/>
    <col min="5075" max="5075" width="12.7109375" style="20" customWidth="1"/>
    <col min="5076" max="5076" width="8.421875" style="20" customWidth="1"/>
    <col min="5077" max="5077" width="6.421875" style="20" customWidth="1"/>
    <col min="5078" max="5078" width="8.421875" style="20" customWidth="1"/>
    <col min="5079" max="5079" width="6.421875" style="20" customWidth="1"/>
    <col min="5080" max="5080" width="8.421875" style="20" customWidth="1"/>
    <col min="5081" max="5081" width="6.421875" style="20" customWidth="1"/>
    <col min="5082" max="5082" width="8.421875" style="20" customWidth="1"/>
    <col min="5083" max="5083" width="6.421875" style="20" customWidth="1"/>
    <col min="5084" max="5084" width="8.421875" style="20" customWidth="1"/>
    <col min="5085" max="5085" width="6.421875" style="20" customWidth="1"/>
    <col min="5086" max="5086" width="8.421875" style="20" customWidth="1"/>
    <col min="5087" max="5087" width="6.421875" style="20" customWidth="1"/>
    <col min="5088" max="5329" width="8.8515625" style="20" customWidth="1"/>
    <col min="5330" max="5330" width="9.140625" style="20" customWidth="1"/>
    <col min="5331" max="5331" width="12.7109375" style="20" customWidth="1"/>
    <col min="5332" max="5332" width="8.421875" style="20" customWidth="1"/>
    <col min="5333" max="5333" width="6.421875" style="20" customWidth="1"/>
    <col min="5334" max="5334" width="8.421875" style="20" customWidth="1"/>
    <col min="5335" max="5335" width="6.421875" style="20" customWidth="1"/>
    <col min="5336" max="5336" width="8.421875" style="20" customWidth="1"/>
    <col min="5337" max="5337" width="6.421875" style="20" customWidth="1"/>
    <col min="5338" max="5338" width="8.421875" style="20" customWidth="1"/>
    <col min="5339" max="5339" width="6.421875" style="20" customWidth="1"/>
    <col min="5340" max="5340" width="8.421875" style="20" customWidth="1"/>
    <col min="5341" max="5341" width="6.421875" style="20" customWidth="1"/>
    <col min="5342" max="5342" width="8.421875" style="20" customWidth="1"/>
    <col min="5343" max="5343" width="6.421875" style="20" customWidth="1"/>
    <col min="5344" max="5585" width="8.8515625" style="20" customWidth="1"/>
    <col min="5586" max="5586" width="9.140625" style="20" customWidth="1"/>
    <col min="5587" max="5587" width="12.7109375" style="20" customWidth="1"/>
    <col min="5588" max="5588" width="8.421875" style="20" customWidth="1"/>
    <col min="5589" max="5589" width="6.421875" style="20" customWidth="1"/>
    <col min="5590" max="5590" width="8.421875" style="20" customWidth="1"/>
    <col min="5591" max="5591" width="6.421875" style="20" customWidth="1"/>
    <col min="5592" max="5592" width="8.421875" style="20" customWidth="1"/>
    <col min="5593" max="5593" width="6.421875" style="20" customWidth="1"/>
    <col min="5594" max="5594" width="8.421875" style="20" customWidth="1"/>
    <col min="5595" max="5595" width="6.421875" style="20" customWidth="1"/>
    <col min="5596" max="5596" width="8.421875" style="20" customWidth="1"/>
    <col min="5597" max="5597" width="6.421875" style="20" customWidth="1"/>
    <col min="5598" max="5598" width="8.421875" style="20" customWidth="1"/>
    <col min="5599" max="5599" width="6.421875" style="20" customWidth="1"/>
    <col min="5600" max="5841" width="8.8515625" style="20" customWidth="1"/>
    <col min="5842" max="5842" width="9.140625" style="20" customWidth="1"/>
    <col min="5843" max="5843" width="12.7109375" style="20" customWidth="1"/>
    <col min="5844" max="5844" width="8.421875" style="20" customWidth="1"/>
    <col min="5845" max="5845" width="6.421875" style="20" customWidth="1"/>
    <col min="5846" max="5846" width="8.421875" style="20" customWidth="1"/>
    <col min="5847" max="5847" width="6.421875" style="20" customWidth="1"/>
    <col min="5848" max="5848" width="8.421875" style="20" customWidth="1"/>
    <col min="5849" max="5849" width="6.421875" style="20" customWidth="1"/>
    <col min="5850" max="5850" width="8.421875" style="20" customWidth="1"/>
    <col min="5851" max="5851" width="6.421875" style="20" customWidth="1"/>
    <col min="5852" max="5852" width="8.421875" style="20" customWidth="1"/>
    <col min="5853" max="5853" width="6.421875" style="20" customWidth="1"/>
    <col min="5854" max="5854" width="8.421875" style="20" customWidth="1"/>
    <col min="5855" max="5855" width="6.421875" style="20" customWidth="1"/>
    <col min="5856" max="6097" width="8.8515625" style="20" customWidth="1"/>
    <col min="6098" max="6098" width="9.140625" style="20" customWidth="1"/>
    <col min="6099" max="6099" width="12.7109375" style="20" customWidth="1"/>
    <col min="6100" max="6100" width="8.421875" style="20" customWidth="1"/>
    <col min="6101" max="6101" width="6.421875" style="20" customWidth="1"/>
    <col min="6102" max="6102" width="8.421875" style="20" customWidth="1"/>
    <col min="6103" max="6103" width="6.421875" style="20" customWidth="1"/>
    <col min="6104" max="6104" width="8.421875" style="20" customWidth="1"/>
    <col min="6105" max="6105" width="6.421875" style="20" customWidth="1"/>
    <col min="6106" max="6106" width="8.421875" style="20" customWidth="1"/>
    <col min="6107" max="6107" width="6.421875" style="20" customWidth="1"/>
    <col min="6108" max="6108" width="8.421875" style="20" customWidth="1"/>
    <col min="6109" max="6109" width="6.421875" style="20" customWidth="1"/>
    <col min="6110" max="6110" width="8.421875" style="20" customWidth="1"/>
    <col min="6111" max="6111" width="6.421875" style="20" customWidth="1"/>
    <col min="6112" max="6353" width="8.8515625" style="20" customWidth="1"/>
    <col min="6354" max="6354" width="9.140625" style="20" customWidth="1"/>
    <col min="6355" max="6355" width="12.7109375" style="20" customWidth="1"/>
    <col min="6356" max="6356" width="8.421875" style="20" customWidth="1"/>
    <col min="6357" max="6357" width="6.421875" style="20" customWidth="1"/>
    <col min="6358" max="6358" width="8.421875" style="20" customWidth="1"/>
    <col min="6359" max="6359" width="6.421875" style="20" customWidth="1"/>
    <col min="6360" max="6360" width="8.421875" style="20" customWidth="1"/>
    <col min="6361" max="6361" width="6.421875" style="20" customWidth="1"/>
    <col min="6362" max="6362" width="8.421875" style="20" customWidth="1"/>
    <col min="6363" max="6363" width="6.421875" style="20" customWidth="1"/>
    <col min="6364" max="6364" width="8.421875" style="20" customWidth="1"/>
    <col min="6365" max="6365" width="6.421875" style="20" customWidth="1"/>
    <col min="6366" max="6366" width="8.421875" style="20" customWidth="1"/>
    <col min="6367" max="6367" width="6.421875" style="20" customWidth="1"/>
    <col min="6368" max="6609" width="8.8515625" style="20" customWidth="1"/>
    <col min="6610" max="6610" width="9.140625" style="20" customWidth="1"/>
    <col min="6611" max="6611" width="12.7109375" style="20" customWidth="1"/>
    <col min="6612" max="6612" width="8.421875" style="20" customWidth="1"/>
    <col min="6613" max="6613" width="6.421875" style="20" customWidth="1"/>
    <col min="6614" max="6614" width="8.421875" style="20" customWidth="1"/>
    <col min="6615" max="6615" width="6.421875" style="20" customWidth="1"/>
    <col min="6616" max="6616" width="8.421875" style="20" customWidth="1"/>
    <col min="6617" max="6617" width="6.421875" style="20" customWidth="1"/>
    <col min="6618" max="6618" width="8.421875" style="20" customWidth="1"/>
    <col min="6619" max="6619" width="6.421875" style="20" customWidth="1"/>
    <col min="6620" max="6620" width="8.421875" style="20" customWidth="1"/>
    <col min="6621" max="6621" width="6.421875" style="20" customWidth="1"/>
    <col min="6622" max="6622" width="8.421875" style="20" customWidth="1"/>
    <col min="6623" max="6623" width="6.421875" style="20" customWidth="1"/>
    <col min="6624" max="6865" width="8.8515625" style="20" customWidth="1"/>
    <col min="6866" max="6866" width="9.140625" style="20" customWidth="1"/>
    <col min="6867" max="6867" width="12.7109375" style="20" customWidth="1"/>
    <col min="6868" max="6868" width="8.421875" style="20" customWidth="1"/>
    <col min="6869" max="6869" width="6.421875" style="20" customWidth="1"/>
    <col min="6870" max="6870" width="8.421875" style="20" customWidth="1"/>
    <col min="6871" max="6871" width="6.421875" style="20" customWidth="1"/>
    <col min="6872" max="6872" width="8.421875" style="20" customWidth="1"/>
    <col min="6873" max="6873" width="6.421875" style="20" customWidth="1"/>
    <col min="6874" max="6874" width="8.421875" style="20" customWidth="1"/>
    <col min="6875" max="6875" width="6.421875" style="20" customWidth="1"/>
    <col min="6876" max="6876" width="8.421875" style="20" customWidth="1"/>
    <col min="6877" max="6877" width="6.421875" style="20" customWidth="1"/>
    <col min="6878" max="6878" width="8.421875" style="20" customWidth="1"/>
    <col min="6879" max="6879" width="6.421875" style="20" customWidth="1"/>
    <col min="6880" max="7121" width="8.8515625" style="20" customWidth="1"/>
    <col min="7122" max="7122" width="9.140625" style="20" customWidth="1"/>
    <col min="7123" max="7123" width="12.7109375" style="20" customWidth="1"/>
    <col min="7124" max="7124" width="8.421875" style="20" customWidth="1"/>
    <col min="7125" max="7125" width="6.421875" style="20" customWidth="1"/>
    <col min="7126" max="7126" width="8.421875" style="20" customWidth="1"/>
    <col min="7127" max="7127" width="6.421875" style="20" customWidth="1"/>
    <col min="7128" max="7128" width="8.421875" style="20" customWidth="1"/>
    <col min="7129" max="7129" width="6.421875" style="20" customWidth="1"/>
    <col min="7130" max="7130" width="8.421875" style="20" customWidth="1"/>
    <col min="7131" max="7131" width="6.421875" style="20" customWidth="1"/>
    <col min="7132" max="7132" width="8.421875" style="20" customWidth="1"/>
    <col min="7133" max="7133" width="6.421875" style="20" customWidth="1"/>
    <col min="7134" max="7134" width="8.421875" style="20" customWidth="1"/>
    <col min="7135" max="7135" width="6.421875" style="20" customWidth="1"/>
    <col min="7136" max="7377" width="8.8515625" style="20" customWidth="1"/>
    <col min="7378" max="7378" width="9.140625" style="20" customWidth="1"/>
    <col min="7379" max="7379" width="12.7109375" style="20" customWidth="1"/>
    <col min="7380" max="7380" width="8.421875" style="20" customWidth="1"/>
    <col min="7381" max="7381" width="6.421875" style="20" customWidth="1"/>
    <col min="7382" max="7382" width="8.421875" style="20" customWidth="1"/>
    <col min="7383" max="7383" width="6.421875" style="20" customWidth="1"/>
    <col min="7384" max="7384" width="8.421875" style="20" customWidth="1"/>
    <col min="7385" max="7385" width="6.421875" style="20" customWidth="1"/>
    <col min="7386" max="7386" width="8.421875" style="20" customWidth="1"/>
    <col min="7387" max="7387" width="6.421875" style="20" customWidth="1"/>
    <col min="7388" max="7388" width="8.421875" style="20" customWidth="1"/>
    <col min="7389" max="7389" width="6.421875" style="20" customWidth="1"/>
    <col min="7390" max="7390" width="8.421875" style="20" customWidth="1"/>
    <col min="7391" max="7391" width="6.421875" style="20" customWidth="1"/>
    <col min="7392" max="7633" width="8.8515625" style="20" customWidth="1"/>
    <col min="7634" max="7634" width="9.140625" style="20" customWidth="1"/>
    <col min="7635" max="7635" width="12.7109375" style="20" customWidth="1"/>
    <col min="7636" max="7636" width="8.421875" style="20" customWidth="1"/>
    <col min="7637" max="7637" width="6.421875" style="20" customWidth="1"/>
    <col min="7638" max="7638" width="8.421875" style="20" customWidth="1"/>
    <col min="7639" max="7639" width="6.421875" style="20" customWidth="1"/>
    <col min="7640" max="7640" width="8.421875" style="20" customWidth="1"/>
    <col min="7641" max="7641" width="6.421875" style="20" customWidth="1"/>
    <col min="7642" max="7642" width="8.421875" style="20" customWidth="1"/>
    <col min="7643" max="7643" width="6.421875" style="20" customWidth="1"/>
    <col min="7644" max="7644" width="8.421875" style="20" customWidth="1"/>
    <col min="7645" max="7645" width="6.421875" style="20" customWidth="1"/>
    <col min="7646" max="7646" width="8.421875" style="20" customWidth="1"/>
    <col min="7647" max="7647" width="6.421875" style="20" customWidth="1"/>
    <col min="7648" max="7889" width="8.8515625" style="20" customWidth="1"/>
    <col min="7890" max="7890" width="9.140625" style="20" customWidth="1"/>
    <col min="7891" max="7891" width="12.7109375" style="20" customWidth="1"/>
    <col min="7892" max="7892" width="8.421875" style="20" customWidth="1"/>
    <col min="7893" max="7893" width="6.421875" style="20" customWidth="1"/>
    <col min="7894" max="7894" width="8.421875" style="20" customWidth="1"/>
    <col min="7895" max="7895" width="6.421875" style="20" customWidth="1"/>
    <col min="7896" max="7896" width="8.421875" style="20" customWidth="1"/>
    <col min="7897" max="7897" width="6.421875" style="20" customWidth="1"/>
    <col min="7898" max="7898" width="8.421875" style="20" customWidth="1"/>
    <col min="7899" max="7899" width="6.421875" style="20" customWidth="1"/>
    <col min="7900" max="7900" width="8.421875" style="20" customWidth="1"/>
    <col min="7901" max="7901" width="6.421875" style="20" customWidth="1"/>
    <col min="7902" max="7902" width="8.421875" style="20" customWidth="1"/>
    <col min="7903" max="7903" width="6.421875" style="20" customWidth="1"/>
    <col min="7904" max="8145" width="8.8515625" style="20" customWidth="1"/>
    <col min="8146" max="8146" width="9.140625" style="20" customWidth="1"/>
    <col min="8147" max="8147" width="12.7109375" style="20" customWidth="1"/>
    <col min="8148" max="8148" width="8.421875" style="20" customWidth="1"/>
    <col min="8149" max="8149" width="6.421875" style="20" customWidth="1"/>
    <col min="8150" max="8150" width="8.421875" style="20" customWidth="1"/>
    <col min="8151" max="8151" width="6.421875" style="20" customWidth="1"/>
    <col min="8152" max="8152" width="8.421875" style="20" customWidth="1"/>
    <col min="8153" max="8153" width="6.421875" style="20" customWidth="1"/>
    <col min="8154" max="8154" width="8.421875" style="20" customWidth="1"/>
    <col min="8155" max="8155" width="6.421875" style="20" customWidth="1"/>
    <col min="8156" max="8156" width="8.421875" style="20" customWidth="1"/>
    <col min="8157" max="8157" width="6.421875" style="20" customWidth="1"/>
    <col min="8158" max="8158" width="8.421875" style="20" customWidth="1"/>
    <col min="8159" max="8159" width="6.421875" style="20" customWidth="1"/>
    <col min="8160" max="8401" width="8.8515625" style="20" customWidth="1"/>
    <col min="8402" max="8402" width="9.140625" style="20" customWidth="1"/>
    <col min="8403" max="8403" width="12.7109375" style="20" customWidth="1"/>
    <col min="8404" max="8404" width="8.421875" style="20" customWidth="1"/>
    <col min="8405" max="8405" width="6.421875" style="20" customWidth="1"/>
    <col min="8406" max="8406" width="8.421875" style="20" customWidth="1"/>
    <col min="8407" max="8407" width="6.421875" style="20" customWidth="1"/>
    <col min="8408" max="8408" width="8.421875" style="20" customWidth="1"/>
    <col min="8409" max="8409" width="6.421875" style="20" customWidth="1"/>
    <col min="8410" max="8410" width="8.421875" style="20" customWidth="1"/>
    <col min="8411" max="8411" width="6.421875" style="20" customWidth="1"/>
    <col min="8412" max="8412" width="8.421875" style="20" customWidth="1"/>
    <col min="8413" max="8413" width="6.421875" style="20" customWidth="1"/>
    <col min="8414" max="8414" width="8.421875" style="20" customWidth="1"/>
    <col min="8415" max="8415" width="6.421875" style="20" customWidth="1"/>
    <col min="8416" max="8657" width="8.8515625" style="20" customWidth="1"/>
    <col min="8658" max="8658" width="9.140625" style="20" customWidth="1"/>
    <col min="8659" max="8659" width="12.7109375" style="20" customWidth="1"/>
    <col min="8660" max="8660" width="8.421875" style="20" customWidth="1"/>
    <col min="8661" max="8661" width="6.421875" style="20" customWidth="1"/>
    <col min="8662" max="8662" width="8.421875" style="20" customWidth="1"/>
    <col min="8663" max="8663" width="6.421875" style="20" customWidth="1"/>
    <col min="8664" max="8664" width="8.421875" style="20" customWidth="1"/>
    <col min="8665" max="8665" width="6.421875" style="20" customWidth="1"/>
    <col min="8666" max="8666" width="8.421875" style="20" customWidth="1"/>
    <col min="8667" max="8667" width="6.421875" style="20" customWidth="1"/>
    <col min="8668" max="8668" width="8.421875" style="20" customWidth="1"/>
    <col min="8669" max="8669" width="6.421875" style="20" customWidth="1"/>
    <col min="8670" max="8670" width="8.421875" style="20" customWidth="1"/>
    <col min="8671" max="8671" width="6.421875" style="20" customWidth="1"/>
    <col min="8672" max="8913" width="8.8515625" style="20" customWidth="1"/>
    <col min="8914" max="8914" width="9.140625" style="20" customWidth="1"/>
    <col min="8915" max="8915" width="12.7109375" style="20" customWidth="1"/>
    <col min="8916" max="8916" width="8.421875" style="20" customWidth="1"/>
    <col min="8917" max="8917" width="6.421875" style="20" customWidth="1"/>
    <col min="8918" max="8918" width="8.421875" style="20" customWidth="1"/>
    <col min="8919" max="8919" width="6.421875" style="20" customWidth="1"/>
    <col min="8920" max="8920" width="8.421875" style="20" customWidth="1"/>
    <col min="8921" max="8921" width="6.421875" style="20" customWidth="1"/>
    <col min="8922" max="8922" width="8.421875" style="20" customWidth="1"/>
    <col min="8923" max="8923" width="6.421875" style="20" customWidth="1"/>
    <col min="8924" max="8924" width="8.421875" style="20" customWidth="1"/>
    <col min="8925" max="8925" width="6.421875" style="20" customWidth="1"/>
    <col min="8926" max="8926" width="8.421875" style="20" customWidth="1"/>
    <col min="8927" max="8927" width="6.421875" style="20" customWidth="1"/>
    <col min="8928" max="9169" width="8.8515625" style="20" customWidth="1"/>
    <col min="9170" max="9170" width="9.140625" style="20" customWidth="1"/>
    <col min="9171" max="9171" width="12.7109375" style="20" customWidth="1"/>
    <col min="9172" max="9172" width="8.421875" style="20" customWidth="1"/>
    <col min="9173" max="9173" width="6.421875" style="20" customWidth="1"/>
    <col min="9174" max="9174" width="8.421875" style="20" customWidth="1"/>
    <col min="9175" max="9175" width="6.421875" style="20" customWidth="1"/>
    <col min="9176" max="9176" width="8.421875" style="20" customWidth="1"/>
    <col min="9177" max="9177" width="6.421875" style="20" customWidth="1"/>
    <col min="9178" max="9178" width="8.421875" style="20" customWidth="1"/>
    <col min="9179" max="9179" width="6.421875" style="20" customWidth="1"/>
    <col min="9180" max="9180" width="8.421875" style="20" customWidth="1"/>
    <col min="9181" max="9181" width="6.421875" style="20" customWidth="1"/>
    <col min="9182" max="9182" width="8.421875" style="20" customWidth="1"/>
    <col min="9183" max="9183" width="6.421875" style="20" customWidth="1"/>
    <col min="9184" max="9425" width="8.8515625" style="20" customWidth="1"/>
    <col min="9426" max="9426" width="9.140625" style="20" customWidth="1"/>
    <col min="9427" max="9427" width="12.7109375" style="20" customWidth="1"/>
    <col min="9428" max="9428" width="8.421875" style="20" customWidth="1"/>
    <col min="9429" max="9429" width="6.421875" style="20" customWidth="1"/>
    <col min="9430" max="9430" width="8.421875" style="20" customWidth="1"/>
    <col min="9431" max="9431" width="6.421875" style="20" customWidth="1"/>
    <col min="9432" max="9432" width="8.421875" style="20" customWidth="1"/>
    <col min="9433" max="9433" width="6.421875" style="20" customWidth="1"/>
    <col min="9434" max="9434" width="8.421875" style="20" customWidth="1"/>
    <col min="9435" max="9435" width="6.421875" style="20" customWidth="1"/>
    <col min="9436" max="9436" width="8.421875" style="20" customWidth="1"/>
    <col min="9437" max="9437" width="6.421875" style="20" customWidth="1"/>
    <col min="9438" max="9438" width="8.421875" style="20" customWidth="1"/>
    <col min="9439" max="9439" width="6.421875" style="20" customWidth="1"/>
    <col min="9440" max="9681" width="8.8515625" style="20" customWidth="1"/>
    <col min="9682" max="9682" width="9.140625" style="20" customWidth="1"/>
    <col min="9683" max="9683" width="12.7109375" style="20" customWidth="1"/>
    <col min="9684" max="9684" width="8.421875" style="20" customWidth="1"/>
    <col min="9685" max="9685" width="6.421875" style="20" customWidth="1"/>
    <col min="9686" max="9686" width="8.421875" style="20" customWidth="1"/>
    <col min="9687" max="9687" width="6.421875" style="20" customWidth="1"/>
    <col min="9688" max="9688" width="8.421875" style="20" customWidth="1"/>
    <col min="9689" max="9689" width="6.421875" style="20" customWidth="1"/>
    <col min="9690" max="9690" width="8.421875" style="20" customWidth="1"/>
    <col min="9691" max="9691" width="6.421875" style="20" customWidth="1"/>
    <col min="9692" max="9692" width="8.421875" style="20" customWidth="1"/>
    <col min="9693" max="9693" width="6.421875" style="20" customWidth="1"/>
    <col min="9694" max="9694" width="8.421875" style="20" customWidth="1"/>
    <col min="9695" max="9695" width="6.421875" style="20" customWidth="1"/>
    <col min="9696" max="9937" width="8.8515625" style="20" customWidth="1"/>
    <col min="9938" max="9938" width="9.140625" style="20" customWidth="1"/>
    <col min="9939" max="9939" width="12.7109375" style="20" customWidth="1"/>
    <col min="9940" max="9940" width="8.421875" style="20" customWidth="1"/>
    <col min="9941" max="9941" width="6.421875" style="20" customWidth="1"/>
    <col min="9942" max="9942" width="8.421875" style="20" customWidth="1"/>
    <col min="9943" max="9943" width="6.421875" style="20" customWidth="1"/>
    <col min="9944" max="9944" width="8.421875" style="20" customWidth="1"/>
    <col min="9945" max="9945" width="6.421875" style="20" customWidth="1"/>
    <col min="9946" max="9946" width="8.421875" style="20" customWidth="1"/>
    <col min="9947" max="9947" width="6.421875" style="20" customWidth="1"/>
    <col min="9948" max="9948" width="8.421875" style="20" customWidth="1"/>
    <col min="9949" max="9949" width="6.421875" style="20" customWidth="1"/>
    <col min="9950" max="9950" width="8.421875" style="20" customWidth="1"/>
    <col min="9951" max="9951" width="6.421875" style="20" customWidth="1"/>
    <col min="9952" max="10193" width="8.8515625" style="20" customWidth="1"/>
    <col min="10194" max="10194" width="9.140625" style="20" customWidth="1"/>
    <col min="10195" max="10195" width="12.7109375" style="20" customWidth="1"/>
    <col min="10196" max="10196" width="8.421875" style="20" customWidth="1"/>
    <col min="10197" max="10197" width="6.421875" style="20" customWidth="1"/>
    <col min="10198" max="10198" width="8.421875" style="20" customWidth="1"/>
    <col min="10199" max="10199" width="6.421875" style="20" customWidth="1"/>
    <col min="10200" max="10200" width="8.421875" style="20" customWidth="1"/>
    <col min="10201" max="10201" width="6.421875" style="20" customWidth="1"/>
    <col min="10202" max="10202" width="8.421875" style="20" customWidth="1"/>
    <col min="10203" max="10203" width="6.421875" style="20" customWidth="1"/>
    <col min="10204" max="10204" width="8.421875" style="20" customWidth="1"/>
    <col min="10205" max="10205" width="6.421875" style="20" customWidth="1"/>
    <col min="10206" max="10206" width="8.421875" style="20" customWidth="1"/>
    <col min="10207" max="10207" width="6.421875" style="20" customWidth="1"/>
    <col min="10208" max="10449" width="8.8515625" style="20" customWidth="1"/>
    <col min="10450" max="10450" width="9.140625" style="20" customWidth="1"/>
    <col min="10451" max="10451" width="12.7109375" style="20" customWidth="1"/>
    <col min="10452" max="10452" width="8.421875" style="20" customWidth="1"/>
    <col min="10453" max="10453" width="6.421875" style="20" customWidth="1"/>
    <col min="10454" max="10454" width="8.421875" style="20" customWidth="1"/>
    <col min="10455" max="10455" width="6.421875" style="20" customWidth="1"/>
    <col min="10456" max="10456" width="8.421875" style="20" customWidth="1"/>
    <col min="10457" max="10457" width="6.421875" style="20" customWidth="1"/>
    <col min="10458" max="10458" width="8.421875" style="20" customWidth="1"/>
    <col min="10459" max="10459" width="6.421875" style="20" customWidth="1"/>
    <col min="10460" max="10460" width="8.421875" style="20" customWidth="1"/>
    <col min="10461" max="10461" width="6.421875" style="20" customWidth="1"/>
    <col min="10462" max="10462" width="8.421875" style="20" customWidth="1"/>
    <col min="10463" max="10463" width="6.421875" style="20" customWidth="1"/>
    <col min="10464" max="10705" width="8.8515625" style="20" customWidth="1"/>
    <col min="10706" max="10706" width="9.140625" style="20" customWidth="1"/>
    <col min="10707" max="10707" width="12.7109375" style="20" customWidth="1"/>
    <col min="10708" max="10708" width="8.421875" style="20" customWidth="1"/>
    <col min="10709" max="10709" width="6.421875" style="20" customWidth="1"/>
    <col min="10710" max="10710" width="8.421875" style="20" customWidth="1"/>
    <col min="10711" max="10711" width="6.421875" style="20" customWidth="1"/>
    <col min="10712" max="10712" width="8.421875" style="20" customWidth="1"/>
    <col min="10713" max="10713" width="6.421875" style="20" customWidth="1"/>
    <col min="10714" max="10714" width="8.421875" style="20" customWidth="1"/>
    <col min="10715" max="10715" width="6.421875" style="20" customWidth="1"/>
    <col min="10716" max="10716" width="8.421875" style="20" customWidth="1"/>
    <col min="10717" max="10717" width="6.421875" style="20" customWidth="1"/>
    <col min="10718" max="10718" width="8.421875" style="20" customWidth="1"/>
    <col min="10719" max="10719" width="6.421875" style="20" customWidth="1"/>
    <col min="10720" max="10961" width="8.8515625" style="20" customWidth="1"/>
    <col min="10962" max="10962" width="9.140625" style="20" customWidth="1"/>
    <col min="10963" max="10963" width="12.7109375" style="20" customWidth="1"/>
    <col min="10964" max="10964" width="8.421875" style="20" customWidth="1"/>
    <col min="10965" max="10965" width="6.421875" style="20" customWidth="1"/>
    <col min="10966" max="10966" width="8.421875" style="20" customWidth="1"/>
    <col min="10967" max="10967" width="6.421875" style="20" customWidth="1"/>
    <col min="10968" max="10968" width="8.421875" style="20" customWidth="1"/>
    <col min="10969" max="10969" width="6.421875" style="20" customWidth="1"/>
    <col min="10970" max="10970" width="8.421875" style="20" customWidth="1"/>
    <col min="10971" max="10971" width="6.421875" style="20" customWidth="1"/>
    <col min="10972" max="10972" width="8.421875" style="20" customWidth="1"/>
    <col min="10973" max="10973" width="6.421875" style="20" customWidth="1"/>
    <col min="10974" max="10974" width="8.421875" style="20" customWidth="1"/>
    <col min="10975" max="10975" width="6.421875" style="20" customWidth="1"/>
    <col min="10976" max="11217" width="8.8515625" style="20" customWidth="1"/>
    <col min="11218" max="11218" width="9.140625" style="20" customWidth="1"/>
    <col min="11219" max="11219" width="12.7109375" style="20" customWidth="1"/>
    <col min="11220" max="11220" width="8.421875" style="20" customWidth="1"/>
    <col min="11221" max="11221" width="6.421875" style="20" customWidth="1"/>
    <col min="11222" max="11222" width="8.421875" style="20" customWidth="1"/>
    <col min="11223" max="11223" width="6.421875" style="20" customWidth="1"/>
    <col min="11224" max="11224" width="8.421875" style="20" customWidth="1"/>
    <col min="11225" max="11225" width="6.421875" style="20" customWidth="1"/>
    <col min="11226" max="11226" width="8.421875" style="20" customWidth="1"/>
    <col min="11227" max="11227" width="6.421875" style="20" customWidth="1"/>
    <col min="11228" max="11228" width="8.421875" style="20" customWidth="1"/>
    <col min="11229" max="11229" width="6.421875" style="20" customWidth="1"/>
    <col min="11230" max="11230" width="8.421875" style="20" customWidth="1"/>
    <col min="11231" max="11231" width="6.421875" style="20" customWidth="1"/>
    <col min="11232" max="11473" width="8.8515625" style="20" customWidth="1"/>
    <col min="11474" max="11474" width="9.140625" style="20" customWidth="1"/>
    <col min="11475" max="11475" width="12.7109375" style="20" customWidth="1"/>
    <col min="11476" max="11476" width="8.421875" style="20" customWidth="1"/>
    <col min="11477" max="11477" width="6.421875" style="20" customWidth="1"/>
    <col min="11478" max="11478" width="8.421875" style="20" customWidth="1"/>
    <col min="11479" max="11479" width="6.421875" style="20" customWidth="1"/>
    <col min="11480" max="11480" width="8.421875" style="20" customWidth="1"/>
    <col min="11481" max="11481" width="6.421875" style="20" customWidth="1"/>
    <col min="11482" max="11482" width="8.421875" style="20" customWidth="1"/>
    <col min="11483" max="11483" width="6.421875" style="20" customWidth="1"/>
    <col min="11484" max="11484" width="8.421875" style="20" customWidth="1"/>
    <col min="11485" max="11485" width="6.421875" style="20" customWidth="1"/>
    <col min="11486" max="11486" width="8.421875" style="20" customWidth="1"/>
    <col min="11487" max="11487" width="6.421875" style="20" customWidth="1"/>
    <col min="11488" max="11729" width="8.8515625" style="20" customWidth="1"/>
    <col min="11730" max="11730" width="9.140625" style="20" customWidth="1"/>
    <col min="11731" max="11731" width="12.7109375" style="20" customWidth="1"/>
    <col min="11732" max="11732" width="8.421875" style="20" customWidth="1"/>
    <col min="11733" max="11733" width="6.421875" style="20" customWidth="1"/>
    <col min="11734" max="11734" width="8.421875" style="20" customWidth="1"/>
    <col min="11735" max="11735" width="6.421875" style="20" customWidth="1"/>
    <col min="11736" max="11736" width="8.421875" style="20" customWidth="1"/>
    <col min="11737" max="11737" width="6.421875" style="20" customWidth="1"/>
    <col min="11738" max="11738" width="8.421875" style="20" customWidth="1"/>
    <col min="11739" max="11739" width="6.421875" style="20" customWidth="1"/>
    <col min="11740" max="11740" width="8.421875" style="20" customWidth="1"/>
    <col min="11741" max="11741" width="6.421875" style="20" customWidth="1"/>
    <col min="11742" max="11742" width="8.421875" style="20" customWidth="1"/>
    <col min="11743" max="11743" width="6.421875" style="20" customWidth="1"/>
    <col min="11744" max="11985" width="8.8515625" style="20" customWidth="1"/>
    <col min="11986" max="11986" width="9.140625" style="20" customWidth="1"/>
    <col min="11987" max="11987" width="12.7109375" style="20" customWidth="1"/>
    <col min="11988" max="11988" width="8.421875" style="20" customWidth="1"/>
    <col min="11989" max="11989" width="6.421875" style="20" customWidth="1"/>
    <col min="11990" max="11990" width="8.421875" style="20" customWidth="1"/>
    <col min="11991" max="11991" width="6.421875" style="20" customWidth="1"/>
    <col min="11992" max="11992" width="8.421875" style="20" customWidth="1"/>
    <col min="11993" max="11993" width="6.421875" style="20" customWidth="1"/>
    <col min="11994" max="11994" width="8.421875" style="20" customWidth="1"/>
    <col min="11995" max="11995" width="6.421875" style="20" customWidth="1"/>
    <col min="11996" max="11996" width="8.421875" style="20" customWidth="1"/>
    <col min="11997" max="11997" width="6.421875" style="20" customWidth="1"/>
    <col min="11998" max="11998" width="8.421875" style="20" customWidth="1"/>
    <col min="11999" max="11999" width="6.421875" style="20" customWidth="1"/>
    <col min="12000" max="12241" width="8.8515625" style="20" customWidth="1"/>
    <col min="12242" max="12242" width="9.140625" style="20" customWidth="1"/>
    <col min="12243" max="12243" width="12.7109375" style="20" customWidth="1"/>
    <col min="12244" max="12244" width="8.421875" style="20" customWidth="1"/>
    <col min="12245" max="12245" width="6.421875" style="20" customWidth="1"/>
    <col min="12246" max="12246" width="8.421875" style="20" customWidth="1"/>
    <col min="12247" max="12247" width="6.421875" style="20" customWidth="1"/>
    <col min="12248" max="12248" width="8.421875" style="20" customWidth="1"/>
    <col min="12249" max="12249" width="6.421875" style="20" customWidth="1"/>
    <col min="12250" max="12250" width="8.421875" style="20" customWidth="1"/>
    <col min="12251" max="12251" width="6.421875" style="20" customWidth="1"/>
    <col min="12252" max="12252" width="8.421875" style="20" customWidth="1"/>
    <col min="12253" max="12253" width="6.421875" style="20" customWidth="1"/>
    <col min="12254" max="12254" width="8.421875" style="20" customWidth="1"/>
    <col min="12255" max="12255" width="6.421875" style="20" customWidth="1"/>
    <col min="12256" max="12497" width="8.8515625" style="20" customWidth="1"/>
    <col min="12498" max="12498" width="9.140625" style="20" customWidth="1"/>
    <col min="12499" max="12499" width="12.7109375" style="20" customWidth="1"/>
    <col min="12500" max="12500" width="8.421875" style="20" customWidth="1"/>
    <col min="12501" max="12501" width="6.421875" style="20" customWidth="1"/>
    <col min="12502" max="12502" width="8.421875" style="20" customWidth="1"/>
    <col min="12503" max="12503" width="6.421875" style="20" customWidth="1"/>
    <col min="12504" max="12504" width="8.421875" style="20" customWidth="1"/>
    <col min="12505" max="12505" width="6.421875" style="20" customWidth="1"/>
    <col min="12506" max="12506" width="8.421875" style="20" customWidth="1"/>
    <col min="12507" max="12507" width="6.421875" style="20" customWidth="1"/>
    <col min="12508" max="12508" width="8.421875" style="20" customWidth="1"/>
    <col min="12509" max="12509" width="6.421875" style="20" customWidth="1"/>
    <col min="12510" max="12510" width="8.421875" style="20" customWidth="1"/>
    <col min="12511" max="12511" width="6.421875" style="20" customWidth="1"/>
    <col min="12512" max="12753" width="8.8515625" style="20" customWidth="1"/>
    <col min="12754" max="12754" width="9.140625" style="20" customWidth="1"/>
    <col min="12755" max="12755" width="12.7109375" style="20" customWidth="1"/>
    <col min="12756" max="12756" width="8.421875" style="20" customWidth="1"/>
    <col min="12757" max="12757" width="6.421875" style="20" customWidth="1"/>
    <col min="12758" max="12758" width="8.421875" style="20" customWidth="1"/>
    <col min="12759" max="12759" width="6.421875" style="20" customWidth="1"/>
    <col min="12760" max="12760" width="8.421875" style="20" customWidth="1"/>
    <col min="12761" max="12761" width="6.421875" style="20" customWidth="1"/>
    <col min="12762" max="12762" width="8.421875" style="20" customWidth="1"/>
    <col min="12763" max="12763" width="6.421875" style="20" customWidth="1"/>
    <col min="12764" max="12764" width="8.421875" style="20" customWidth="1"/>
    <col min="12765" max="12765" width="6.421875" style="20" customWidth="1"/>
    <col min="12766" max="12766" width="8.421875" style="20" customWidth="1"/>
    <col min="12767" max="12767" width="6.421875" style="20" customWidth="1"/>
    <col min="12768" max="13009" width="8.8515625" style="20" customWidth="1"/>
    <col min="13010" max="13010" width="9.140625" style="20" customWidth="1"/>
    <col min="13011" max="13011" width="12.7109375" style="20" customWidth="1"/>
    <col min="13012" max="13012" width="8.421875" style="20" customWidth="1"/>
    <col min="13013" max="13013" width="6.421875" style="20" customWidth="1"/>
    <col min="13014" max="13014" width="8.421875" style="20" customWidth="1"/>
    <col min="13015" max="13015" width="6.421875" style="20" customWidth="1"/>
    <col min="13016" max="13016" width="8.421875" style="20" customWidth="1"/>
    <col min="13017" max="13017" width="6.421875" style="20" customWidth="1"/>
    <col min="13018" max="13018" width="8.421875" style="20" customWidth="1"/>
    <col min="13019" max="13019" width="6.421875" style="20" customWidth="1"/>
    <col min="13020" max="13020" width="8.421875" style="20" customWidth="1"/>
    <col min="13021" max="13021" width="6.421875" style="20" customWidth="1"/>
    <col min="13022" max="13022" width="8.421875" style="20" customWidth="1"/>
    <col min="13023" max="13023" width="6.421875" style="20" customWidth="1"/>
    <col min="13024" max="13265" width="8.8515625" style="20" customWidth="1"/>
    <col min="13266" max="13266" width="9.140625" style="20" customWidth="1"/>
    <col min="13267" max="13267" width="12.7109375" style="20" customWidth="1"/>
    <col min="13268" max="13268" width="8.421875" style="20" customWidth="1"/>
    <col min="13269" max="13269" width="6.421875" style="20" customWidth="1"/>
    <col min="13270" max="13270" width="8.421875" style="20" customWidth="1"/>
    <col min="13271" max="13271" width="6.421875" style="20" customWidth="1"/>
    <col min="13272" max="13272" width="8.421875" style="20" customWidth="1"/>
    <col min="13273" max="13273" width="6.421875" style="20" customWidth="1"/>
    <col min="13274" max="13274" width="8.421875" style="20" customWidth="1"/>
    <col min="13275" max="13275" width="6.421875" style="20" customWidth="1"/>
    <col min="13276" max="13276" width="8.421875" style="20" customWidth="1"/>
    <col min="13277" max="13277" width="6.421875" style="20" customWidth="1"/>
    <col min="13278" max="13278" width="8.421875" style="20" customWidth="1"/>
    <col min="13279" max="13279" width="6.421875" style="20" customWidth="1"/>
    <col min="13280" max="13521" width="8.8515625" style="20" customWidth="1"/>
    <col min="13522" max="13522" width="9.140625" style="20" customWidth="1"/>
    <col min="13523" max="13523" width="12.7109375" style="20" customWidth="1"/>
    <col min="13524" max="13524" width="8.421875" style="20" customWidth="1"/>
    <col min="13525" max="13525" width="6.421875" style="20" customWidth="1"/>
    <col min="13526" max="13526" width="8.421875" style="20" customWidth="1"/>
    <col min="13527" max="13527" width="6.421875" style="20" customWidth="1"/>
    <col min="13528" max="13528" width="8.421875" style="20" customWidth="1"/>
    <col min="13529" max="13529" width="6.421875" style="20" customWidth="1"/>
    <col min="13530" max="13530" width="8.421875" style="20" customWidth="1"/>
    <col min="13531" max="13531" width="6.421875" style="20" customWidth="1"/>
    <col min="13532" max="13532" width="8.421875" style="20" customWidth="1"/>
    <col min="13533" max="13533" width="6.421875" style="20" customWidth="1"/>
    <col min="13534" max="13534" width="8.421875" style="20" customWidth="1"/>
    <col min="13535" max="13535" width="6.421875" style="20" customWidth="1"/>
    <col min="13536" max="13777" width="8.8515625" style="20" customWidth="1"/>
    <col min="13778" max="13778" width="9.140625" style="20" customWidth="1"/>
    <col min="13779" max="13779" width="12.7109375" style="20" customWidth="1"/>
    <col min="13780" max="13780" width="8.421875" style="20" customWidth="1"/>
    <col min="13781" max="13781" width="6.421875" style="20" customWidth="1"/>
    <col min="13782" max="13782" width="8.421875" style="20" customWidth="1"/>
    <col min="13783" max="13783" width="6.421875" style="20" customWidth="1"/>
    <col min="13784" max="13784" width="8.421875" style="20" customWidth="1"/>
    <col min="13785" max="13785" width="6.421875" style="20" customWidth="1"/>
    <col min="13786" max="13786" width="8.421875" style="20" customWidth="1"/>
    <col min="13787" max="13787" width="6.421875" style="20" customWidth="1"/>
    <col min="13788" max="13788" width="8.421875" style="20" customWidth="1"/>
    <col min="13789" max="13789" width="6.421875" style="20" customWidth="1"/>
    <col min="13790" max="13790" width="8.421875" style="20" customWidth="1"/>
    <col min="13791" max="13791" width="6.421875" style="20" customWidth="1"/>
    <col min="13792" max="14033" width="8.8515625" style="20" customWidth="1"/>
    <col min="14034" max="14034" width="9.140625" style="20" customWidth="1"/>
    <col min="14035" max="14035" width="12.7109375" style="20" customWidth="1"/>
    <col min="14036" max="14036" width="8.421875" style="20" customWidth="1"/>
    <col min="14037" max="14037" width="6.421875" style="20" customWidth="1"/>
    <col min="14038" max="14038" width="8.421875" style="20" customWidth="1"/>
    <col min="14039" max="14039" width="6.421875" style="20" customWidth="1"/>
    <col min="14040" max="14040" width="8.421875" style="20" customWidth="1"/>
    <col min="14041" max="14041" width="6.421875" style="20" customWidth="1"/>
    <col min="14042" max="14042" width="8.421875" style="20" customWidth="1"/>
    <col min="14043" max="14043" width="6.421875" style="20" customWidth="1"/>
    <col min="14044" max="14044" width="8.421875" style="20" customWidth="1"/>
    <col min="14045" max="14045" width="6.421875" style="20" customWidth="1"/>
    <col min="14046" max="14046" width="8.421875" style="20" customWidth="1"/>
    <col min="14047" max="14047" width="6.421875" style="20" customWidth="1"/>
    <col min="14048" max="14289" width="8.8515625" style="20" customWidth="1"/>
    <col min="14290" max="14290" width="9.140625" style="20" customWidth="1"/>
    <col min="14291" max="14291" width="12.7109375" style="20" customWidth="1"/>
    <col min="14292" max="14292" width="8.421875" style="20" customWidth="1"/>
    <col min="14293" max="14293" width="6.421875" style="20" customWidth="1"/>
    <col min="14294" max="14294" width="8.421875" style="20" customWidth="1"/>
    <col min="14295" max="14295" width="6.421875" style="20" customWidth="1"/>
    <col min="14296" max="14296" width="8.421875" style="20" customWidth="1"/>
    <col min="14297" max="14297" width="6.421875" style="20" customWidth="1"/>
    <col min="14298" max="14298" width="8.421875" style="20" customWidth="1"/>
    <col min="14299" max="14299" width="6.421875" style="20" customWidth="1"/>
    <col min="14300" max="14300" width="8.421875" style="20" customWidth="1"/>
    <col min="14301" max="14301" width="6.421875" style="20" customWidth="1"/>
    <col min="14302" max="14302" width="8.421875" style="20" customWidth="1"/>
    <col min="14303" max="14303" width="6.421875" style="20" customWidth="1"/>
    <col min="14304" max="14545" width="8.8515625" style="20" customWidth="1"/>
    <col min="14546" max="14546" width="9.140625" style="20" customWidth="1"/>
    <col min="14547" max="14547" width="12.7109375" style="20" customWidth="1"/>
    <col min="14548" max="14548" width="8.421875" style="20" customWidth="1"/>
    <col min="14549" max="14549" width="6.421875" style="20" customWidth="1"/>
    <col min="14550" max="14550" width="8.421875" style="20" customWidth="1"/>
    <col min="14551" max="14551" width="6.421875" style="20" customWidth="1"/>
    <col min="14552" max="14552" width="8.421875" style="20" customWidth="1"/>
    <col min="14553" max="14553" width="6.421875" style="20" customWidth="1"/>
    <col min="14554" max="14554" width="8.421875" style="20" customWidth="1"/>
    <col min="14555" max="14555" width="6.421875" style="20" customWidth="1"/>
    <col min="14556" max="14556" width="8.421875" style="20" customWidth="1"/>
    <col min="14557" max="14557" width="6.421875" style="20" customWidth="1"/>
    <col min="14558" max="14558" width="8.421875" style="20" customWidth="1"/>
    <col min="14559" max="14559" width="6.421875" style="20" customWidth="1"/>
    <col min="14560" max="14801" width="8.8515625" style="20" customWidth="1"/>
    <col min="14802" max="14802" width="9.140625" style="20" customWidth="1"/>
    <col min="14803" max="14803" width="12.7109375" style="20" customWidth="1"/>
    <col min="14804" max="14804" width="8.421875" style="20" customWidth="1"/>
    <col min="14805" max="14805" width="6.421875" style="20" customWidth="1"/>
    <col min="14806" max="14806" width="8.421875" style="20" customWidth="1"/>
    <col min="14807" max="14807" width="6.421875" style="20" customWidth="1"/>
    <col min="14808" max="14808" width="8.421875" style="20" customWidth="1"/>
    <col min="14809" max="14809" width="6.421875" style="20" customWidth="1"/>
    <col min="14810" max="14810" width="8.421875" style="20" customWidth="1"/>
    <col min="14811" max="14811" width="6.421875" style="20" customWidth="1"/>
    <col min="14812" max="14812" width="8.421875" style="20" customWidth="1"/>
    <col min="14813" max="14813" width="6.421875" style="20" customWidth="1"/>
    <col min="14814" max="14814" width="8.421875" style="20" customWidth="1"/>
    <col min="14815" max="14815" width="6.421875" style="20" customWidth="1"/>
    <col min="14816" max="15057" width="8.8515625" style="20" customWidth="1"/>
    <col min="15058" max="15058" width="9.140625" style="20" customWidth="1"/>
    <col min="15059" max="15059" width="12.7109375" style="20" customWidth="1"/>
    <col min="15060" max="15060" width="8.421875" style="20" customWidth="1"/>
    <col min="15061" max="15061" width="6.421875" style="20" customWidth="1"/>
    <col min="15062" max="15062" width="8.421875" style="20" customWidth="1"/>
    <col min="15063" max="15063" width="6.421875" style="20" customWidth="1"/>
    <col min="15064" max="15064" width="8.421875" style="20" customWidth="1"/>
    <col min="15065" max="15065" width="6.421875" style="20" customWidth="1"/>
    <col min="15066" max="15066" width="8.421875" style="20" customWidth="1"/>
    <col min="15067" max="15067" width="6.421875" style="20" customWidth="1"/>
    <col min="15068" max="15068" width="8.421875" style="20" customWidth="1"/>
    <col min="15069" max="15069" width="6.421875" style="20" customWidth="1"/>
    <col min="15070" max="15070" width="8.421875" style="20" customWidth="1"/>
    <col min="15071" max="15071" width="6.421875" style="20" customWidth="1"/>
    <col min="15072" max="15313" width="8.8515625" style="20" customWidth="1"/>
    <col min="15314" max="15314" width="9.140625" style="20" customWidth="1"/>
    <col min="15315" max="15315" width="12.7109375" style="20" customWidth="1"/>
    <col min="15316" max="15316" width="8.421875" style="20" customWidth="1"/>
    <col min="15317" max="15317" width="6.421875" style="20" customWidth="1"/>
    <col min="15318" max="15318" width="8.421875" style="20" customWidth="1"/>
    <col min="15319" max="15319" width="6.421875" style="20" customWidth="1"/>
    <col min="15320" max="15320" width="8.421875" style="20" customWidth="1"/>
    <col min="15321" max="15321" width="6.421875" style="20" customWidth="1"/>
    <col min="15322" max="15322" width="8.421875" style="20" customWidth="1"/>
    <col min="15323" max="15323" width="6.421875" style="20" customWidth="1"/>
    <col min="15324" max="15324" width="8.421875" style="20" customWidth="1"/>
    <col min="15325" max="15325" width="6.421875" style="20" customWidth="1"/>
    <col min="15326" max="15326" width="8.421875" style="20" customWidth="1"/>
    <col min="15327" max="15327" width="6.421875" style="20" customWidth="1"/>
    <col min="15328" max="15569" width="8.8515625" style="20" customWidth="1"/>
    <col min="15570" max="15570" width="9.140625" style="20" customWidth="1"/>
    <col min="15571" max="15571" width="12.7109375" style="20" customWidth="1"/>
    <col min="15572" max="15572" width="8.421875" style="20" customWidth="1"/>
    <col min="15573" max="15573" width="6.421875" style="20" customWidth="1"/>
    <col min="15574" max="15574" width="8.421875" style="20" customWidth="1"/>
    <col min="15575" max="15575" width="6.421875" style="20" customWidth="1"/>
    <col min="15576" max="15576" width="8.421875" style="20" customWidth="1"/>
    <col min="15577" max="15577" width="6.421875" style="20" customWidth="1"/>
    <col min="15578" max="15578" width="8.421875" style="20" customWidth="1"/>
    <col min="15579" max="15579" width="6.421875" style="20" customWidth="1"/>
    <col min="15580" max="15580" width="8.421875" style="20" customWidth="1"/>
    <col min="15581" max="15581" width="6.421875" style="20" customWidth="1"/>
    <col min="15582" max="15582" width="8.421875" style="20" customWidth="1"/>
    <col min="15583" max="15583" width="6.421875" style="20" customWidth="1"/>
    <col min="15584" max="15825" width="8.8515625" style="20" customWidth="1"/>
    <col min="15826" max="15826" width="9.140625" style="20" customWidth="1"/>
    <col min="15827" max="15827" width="12.7109375" style="20" customWidth="1"/>
    <col min="15828" max="15828" width="8.421875" style="20" customWidth="1"/>
    <col min="15829" max="15829" width="6.421875" style="20" customWidth="1"/>
    <col min="15830" max="15830" width="8.421875" style="20" customWidth="1"/>
    <col min="15831" max="15831" width="6.421875" style="20" customWidth="1"/>
    <col min="15832" max="15832" width="8.421875" style="20" customWidth="1"/>
    <col min="15833" max="15833" width="6.421875" style="20" customWidth="1"/>
    <col min="15834" max="15834" width="8.421875" style="20" customWidth="1"/>
    <col min="15835" max="15835" width="6.421875" style="20" customWidth="1"/>
    <col min="15836" max="15836" width="8.421875" style="20" customWidth="1"/>
    <col min="15837" max="15837" width="6.421875" style="20" customWidth="1"/>
    <col min="15838" max="15838" width="8.421875" style="20" customWidth="1"/>
    <col min="15839" max="15839" width="6.421875" style="20" customWidth="1"/>
    <col min="15840" max="16081" width="8.8515625" style="20" customWidth="1"/>
    <col min="16082" max="16082" width="9.140625" style="20" customWidth="1"/>
    <col min="16083" max="16083" width="12.7109375" style="20" customWidth="1"/>
    <col min="16084" max="16084" width="8.421875" style="20" customWidth="1"/>
    <col min="16085" max="16085" width="6.421875" style="20" customWidth="1"/>
    <col min="16086" max="16086" width="8.421875" style="20" customWidth="1"/>
    <col min="16087" max="16087" width="6.421875" style="20" customWidth="1"/>
    <col min="16088" max="16088" width="8.421875" style="20" customWidth="1"/>
    <col min="16089" max="16089" width="6.421875" style="20" customWidth="1"/>
    <col min="16090" max="16090" width="8.421875" style="20" customWidth="1"/>
    <col min="16091" max="16091" width="6.421875" style="20" customWidth="1"/>
    <col min="16092" max="16092" width="8.421875" style="20" customWidth="1"/>
    <col min="16093" max="16093" width="6.421875" style="20" customWidth="1"/>
    <col min="16094" max="16094" width="8.421875" style="20" customWidth="1"/>
    <col min="16095" max="16095" width="6.421875" style="20" customWidth="1"/>
    <col min="16096" max="16384" width="8.8515625" style="20" customWidth="1"/>
  </cols>
  <sheetData>
    <row r="1" spans="1:4" s="91" customFormat="1" ht="12" customHeight="1">
      <c r="A1" s="90"/>
      <c r="C1" s="92"/>
      <c r="D1" s="92"/>
    </row>
    <row r="2" spans="1:4" s="91" customFormat="1" ht="13" customHeight="1">
      <c r="A2" s="90"/>
      <c r="B2" s="82" t="s">
        <v>27</v>
      </c>
      <c r="C2" s="92"/>
      <c r="D2" s="92"/>
    </row>
    <row r="3" spans="1:4" s="91" customFormat="1" ht="13" customHeight="1">
      <c r="A3" s="90"/>
      <c r="B3" s="82" t="s">
        <v>60</v>
      </c>
      <c r="C3" s="92"/>
      <c r="D3" s="92"/>
    </row>
    <row r="4" spans="1:4" s="91" customFormat="1" ht="13" customHeight="1">
      <c r="A4" s="90"/>
      <c r="B4" s="84" t="s">
        <v>64</v>
      </c>
      <c r="C4" s="92"/>
      <c r="D4" s="92"/>
    </row>
    <row r="5" spans="1:4" s="91" customFormat="1" ht="16.5" customHeight="1">
      <c r="A5" s="90"/>
      <c r="B5" s="93"/>
      <c r="C5" s="92"/>
      <c r="D5" s="92"/>
    </row>
    <row r="6" spans="1:4" s="91" customFormat="1" ht="16.5" customHeight="1">
      <c r="A6" s="90"/>
      <c r="B6" s="97" t="s">
        <v>73</v>
      </c>
      <c r="C6" s="92"/>
      <c r="D6" s="92"/>
    </row>
    <row r="7" spans="1:4" s="91" customFormat="1" ht="16.5" customHeight="1">
      <c r="A7" s="90"/>
      <c r="B7" s="98" t="s">
        <v>41</v>
      </c>
      <c r="C7" s="92"/>
      <c r="D7" s="92"/>
    </row>
    <row r="8" spans="2:17" ht="17.5" customHeight="1">
      <c r="B8" s="21"/>
      <c r="E8" s="22"/>
      <c r="F8" s="22"/>
      <c r="G8" s="22"/>
      <c r="K8" s="91"/>
      <c r="L8" s="91"/>
      <c r="M8" s="91"/>
      <c r="N8" s="91"/>
      <c r="O8" s="91"/>
      <c r="P8" s="91"/>
      <c r="Q8" s="91"/>
    </row>
    <row r="9" spans="1:11" ht="13">
      <c r="A9" s="20"/>
      <c r="B9" s="4"/>
      <c r="C9" s="5" t="s">
        <v>35</v>
      </c>
      <c r="D9" s="5" t="s">
        <v>43</v>
      </c>
      <c r="E9" s="3" t="s">
        <v>44</v>
      </c>
      <c r="F9" s="3" t="s">
        <v>45</v>
      </c>
      <c r="G9" s="3" t="s">
        <v>46</v>
      </c>
      <c r="H9" s="3" t="s">
        <v>48</v>
      </c>
      <c r="I9" s="3" t="s">
        <v>54</v>
      </c>
      <c r="J9" s="3" t="s">
        <v>65</v>
      </c>
      <c r="K9" s="91"/>
    </row>
    <row r="10" spans="2:11" ht="13">
      <c r="B10" s="6" t="s">
        <v>81</v>
      </c>
      <c r="C10" s="70">
        <v>89560</v>
      </c>
      <c r="D10" s="70">
        <v>96870</v>
      </c>
      <c r="E10" s="70">
        <v>112020</v>
      </c>
      <c r="F10" s="70">
        <v>123805</v>
      </c>
      <c r="G10" s="70">
        <v>111450</v>
      </c>
      <c r="H10" s="70">
        <v>106160</v>
      </c>
      <c r="I10" s="70">
        <v>107365</v>
      </c>
      <c r="J10" s="70">
        <v>105585</v>
      </c>
      <c r="K10" s="91"/>
    </row>
    <row r="11" spans="2:33" ht="13">
      <c r="B11" s="7" t="s">
        <v>12</v>
      </c>
      <c r="C11" s="73">
        <v>32980</v>
      </c>
      <c r="D11" s="73">
        <v>33450</v>
      </c>
      <c r="E11" s="73">
        <v>32375</v>
      </c>
      <c r="F11" s="73">
        <v>36835</v>
      </c>
      <c r="G11" s="73">
        <v>37860</v>
      </c>
      <c r="H11" s="73">
        <v>34810</v>
      </c>
      <c r="I11" s="73">
        <v>29885</v>
      </c>
      <c r="J11" s="73">
        <v>35175</v>
      </c>
      <c r="AC11" s="91"/>
      <c r="AD11" s="91"/>
      <c r="AE11" s="91"/>
      <c r="AF11" s="91"/>
      <c r="AG11" s="91"/>
    </row>
    <row r="12" spans="1:33" ht="13">
      <c r="A12" s="23"/>
      <c r="B12" s="8" t="s">
        <v>7</v>
      </c>
      <c r="C12" s="71">
        <v>8625</v>
      </c>
      <c r="D12" s="71">
        <v>8275</v>
      </c>
      <c r="E12" s="71">
        <v>8510</v>
      </c>
      <c r="F12" s="71">
        <v>7450</v>
      </c>
      <c r="G12" s="71">
        <v>9905</v>
      </c>
      <c r="H12" s="71">
        <v>10600</v>
      </c>
      <c r="I12" s="71">
        <v>11470</v>
      </c>
      <c r="J12" s="71">
        <v>12650</v>
      </c>
      <c r="AC12" s="91"/>
      <c r="AD12" s="91"/>
      <c r="AE12" s="91"/>
      <c r="AF12" s="91"/>
      <c r="AG12" s="91"/>
    </row>
    <row r="13" spans="1:33" ht="13">
      <c r="A13" s="24"/>
      <c r="B13" s="8" t="s">
        <v>10</v>
      </c>
      <c r="C13" s="71">
        <v>6040</v>
      </c>
      <c r="D13" s="71">
        <v>8750</v>
      </c>
      <c r="E13" s="71">
        <v>10300</v>
      </c>
      <c r="F13" s="71">
        <v>8510</v>
      </c>
      <c r="G13" s="71">
        <v>6350</v>
      </c>
      <c r="H13" s="71">
        <v>7095</v>
      </c>
      <c r="I13" s="71">
        <v>9545</v>
      </c>
      <c r="J13" s="71">
        <v>6925</v>
      </c>
      <c r="AC13" s="91"/>
      <c r="AD13" s="91"/>
      <c r="AE13" s="91"/>
      <c r="AF13" s="91"/>
      <c r="AG13" s="91"/>
    </row>
    <row r="14" spans="1:33" ht="13">
      <c r="A14" s="24"/>
      <c r="B14" s="8" t="s">
        <v>13</v>
      </c>
      <c r="C14" s="71">
        <v>6875</v>
      </c>
      <c r="D14" s="71">
        <v>6255</v>
      </c>
      <c r="E14" s="71">
        <v>8055</v>
      </c>
      <c r="F14" s="71">
        <v>7000</v>
      </c>
      <c r="G14" s="71">
        <v>6920</v>
      </c>
      <c r="H14" s="71">
        <v>6280</v>
      </c>
      <c r="I14" s="71">
        <v>6385</v>
      </c>
      <c r="J14" s="71">
        <v>6875</v>
      </c>
      <c r="AC14" s="91"/>
      <c r="AD14" s="91"/>
      <c r="AE14" s="91"/>
      <c r="AF14" s="91"/>
      <c r="AG14" s="91"/>
    </row>
    <row r="15" spans="1:33" ht="13">
      <c r="A15" s="24"/>
      <c r="B15" s="8" t="s">
        <v>4</v>
      </c>
      <c r="C15" s="71">
        <v>5400</v>
      </c>
      <c r="D15" s="71">
        <v>5165</v>
      </c>
      <c r="E15" s="71">
        <v>4750</v>
      </c>
      <c r="F15" s="71">
        <v>4930</v>
      </c>
      <c r="G15" s="71">
        <v>6470</v>
      </c>
      <c r="H15" s="71">
        <v>6600</v>
      </c>
      <c r="I15" s="71">
        <v>6045</v>
      </c>
      <c r="J15" s="71">
        <v>6635</v>
      </c>
      <c r="AC15" s="91"/>
      <c r="AD15" s="91"/>
      <c r="AE15" s="91"/>
      <c r="AF15" s="91"/>
      <c r="AG15" s="91"/>
    </row>
    <row r="16" spans="1:33" ht="13">
      <c r="A16" s="24"/>
      <c r="B16" s="8" t="s">
        <v>14</v>
      </c>
      <c r="C16" s="71">
        <v>3210</v>
      </c>
      <c r="D16" s="71">
        <v>3490</v>
      </c>
      <c r="E16" s="71">
        <v>5355</v>
      </c>
      <c r="F16" s="71">
        <v>4915</v>
      </c>
      <c r="G16" s="71">
        <v>3995</v>
      </c>
      <c r="H16" s="71">
        <v>4555</v>
      </c>
      <c r="I16" s="71">
        <v>4970</v>
      </c>
      <c r="J16" s="71">
        <v>4940</v>
      </c>
      <c r="AC16" s="91"/>
      <c r="AD16" s="91"/>
      <c r="AE16" s="91"/>
      <c r="AF16" s="91"/>
      <c r="AG16" s="91"/>
    </row>
    <row r="17" spans="1:33" ht="13">
      <c r="A17" s="24"/>
      <c r="B17" s="8" t="s">
        <v>19</v>
      </c>
      <c r="C17" s="71">
        <v>3435</v>
      </c>
      <c r="D17" s="71">
        <v>5385</v>
      </c>
      <c r="E17" s="71">
        <v>8550</v>
      </c>
      <c r="F17" s="71">
        <v>8985</v>
      </c>
      <c r="G17" s="71">
        <v>5670</v>
      </c>
      <c r="H17" s="71">
        <v>3995</v>
      </c>
      <c r="I17" s="71">
        <v>4230</v>
      </c>
      <c r="J17" s="71">
        <v>4410</v>
      </c>
      <c r="AC17" s="91"/>
      <c r="AD17" s="91"/>
      <c r="AE17" s="91"/>
      <c r="AF17" s="91"/>
      <c r="AG17" s="91"/>
    </row>
    <row r="18" spans="1:33" ht="13">
      <c r="A18" s="24"/>
      <c r="B18" s="8" t="s">
        <v>26</v>
      </c>
      <c r="C18" s="71">
        <v>3385</v>
      </c>
      <c r="D18" s="71">
        <v>4645</v>
      </c>
      <c r="E18" s="71">
        <v>3435</v>
      </c>
      <c r="F18" s="71">
        <v>3420</v>
      </c>
      <c r="G18" s="71">
        <v>3155</v>
      </c>
      <c r="H18" s="71">
        <v>3685</v>
      </c>
      <c r="I18" s="71">
        <v>3265</v>
      </c>
      <c r="J18" s="71">
        <v>3730</v>
      </c>
      <c r="AC18" s="91"/>
      <c r="AD18" s="91"/>
      <c r="AE18" s="91"/>
      <c r="AF18" s="91"/>
      <c r="AG18" s="91"/>
    </row>
    <row r="19" spans="1:33" ht="13">
      <c r="A19" s="24"/>
      <c r="B19" s="8" t="s">
        <v>0</v>
      </c>
      <c r="C19" s="71">
        <v>2675</v>
      </c>
      <c r="D19" s="71">
        <v>4830</v>
      </c>
      <c r="E19" s="71">
        <v>13250</v>
      </c>
      <c r="F19" s="71">
        <v>19795</v>
      </c>
      <c r="G19" s="71">
        <v>5785</v>
      </c>
      <c r="H19" s="71">
        <v>2785</v>
      </c>
      <c r="I19" s="71">
        <v>2830</v>
      </c>
      <c r="J19" s="71">
        <v>3570</v>
      </c>
      <c r="AC19" s="91"/>
      <c r="AD19" s="91"/>
      <c r="AE19" s="91"/>
      <c r="AF19" s="91"/>
      <c r="AG19" s="91"/>
    </row>
    <row r="20" spans="1:33" ht="13">
      <c r="A20" s="24"/>
      <c r="B20" s="8" t="s">
        <v>20</v>
      </c>
      <c r="C20" s="71">
        <v>1830</v>
      </c>
      <c r="D20" s="71">
        <v>1705</v>
      </c>
      <c r="E20" s="71">
        <v>1930</v>
      </c>
      <c r="F20" s="71">
        <v>2210</v>
      </c>
      <c r="G20" s="71">
        <v>1410</v>
      </c>
      <c r="H20" s="71">
        <v>1980</v>
      </c>
      <c r="I20" s="71">
        <v>2840</v>
      </c>
      <c r="J20" s="71">
        <v>3475</v>
      </c>
      <c r="AC20" s="91"/>
      <c r="AD20" s="91"/>
      <c r="AE20" s="91"/>
      <c r="AF20" s="91"/>
      <c r="AG20" s="91"/>
    </row>
    <row r="21" spans="1:33" ht="13">
      <c r="A21" s="24"/>
      <c r="B21" s="8" t="s">
        <v>75</v>
      </c>
      <c r="C21" s="71">
        <v>4110</v>
      </c>
      <c r="D21" s="71">
        <v>3920</v>
      </c>
      <c r="E21" s="71">
        <v>3375</v>
      </c>
      <c r="F21" s="71">
        <v>4360</v>
      </c>
      <c r="G21" s="71">
        <v>7500</v>
      </c>
      <c r="H21" s="71">
        <v>4460</v>
      </c>
      <c r="I21" s="71">
        <v>5220</v>
      </c>
      <c r="J21" s="71">
        <v>3385</v>
      </c>
      <c r="AC21" s="91"/>
      <c r="AD21" s="91"/>
      <c r="AE21" s="91"/>
      <c r="AF21" s="91"/>
      <c r="AG21" s="91"/>
    </row>
    <row r="22" spans="1:33" ht="13">
      <c r="A22" s="24"/>
      <c r="B22" s="8" t="s">
        <v>5</v>
      </c>
      <c r="C22" s="71">
        <v>260</v>
      </c>
      <c r="D22" s="71">
        <v>255</v>
      </c>
      <c r="E22" s="71">
        <v>510</v>
      </c>
      <c r="F22" s="71">
        <v>3235</v>
      </c>
      <c r="G22" s="71">
        <v>2105</v>
      </c>
      <c r="H22" s="71">
        <v>3350</v>
      </c>
      <c r="I22" s="71">
        <v>8570</v>
      </c>
      <c r="J22" s="71">
        <v>2730</v>
      </c>
      <c r="AC22" s="91"/>
      <c r="AD22" s="91"/>
      <c r="AE22" s="91"/>
      <c r="AF22" s="91"/>
      <c r="AG22" s="91"/>
    </row>
    <row r="23" spans="1:33" ht="13">
      <c r="A23" s="24"/>
      <c r="B23" s="8" t="s">
        <v>29</v>
      </c>
      <c r="C23" s="71">
        <v>1780</v>
      </c>
      <c r="D23" s="71">
        <v>1565</v>
      </c>
      <c r="E23" s="71">
        <v>2665</v>
      </c>
      <c r="F23" s="71">
        <v>2080</v>
      </c>
      <c r="G23" s="71">
        <v>1615</v>
      </c>
      <c r="H23" s="71">
        <v>2080</v>
      </c>
      <c r="I23" s="71">
        <v>2140</v>
      </c>
      <c r="J23" s="71">
        <v>2015</v>
      </c>
      <c r="AC23" s="91"/>
      <c r="AD23" s="91"/>
      <c r="AE23" s="91"/>
      <c r="AF23" s="91"/>
      <c r="AG23" s="91"/>
    </row>
    <row r="24" spans="1:33" ht="13">
      <c r="A24" s="24"/>
      <c r="B24" s="8" t="s">
        <v>22</v>
      </c>
      <c r="C24" s="71">
        <v>810</v>
      </c>
      <c r="D24" s="71">
        <v>1010</v>
      </c>
      <c r="E24" s="71">
        <v>1645</v>
      </c>
      <c r="F24" s="71">
        <v>1430</v>
      </c>
      <c r="G24" s="71">
        <v>1200</v>
      </c>
      <c r="H24" s="71">
        <v>2335</v>
      </c>
      <c r="I24" s="71">
        <v>2035</v>
      </c>
      <c r="J24" s="71">
        <v>1670</v>
      </c>
      <c r="AC24" s="91"/>
      <c r="AD24" s="91"/>
      <c r="AE24" s="91"/>
      <c r="AF24" s="91"/>
      <c r="AG24" s="91"/>
    </row>
    <row r="25" spans="1:33" ht="13">
      <c r="A25" s="24"/>
      <c r="B25" s="8" t="s">
        <v>11</v>
      </c>
      <c r="C25" s="71">
        <v>3165</v>
      </c>
      <c r="D25" s="71">
        <v>3285</v>
      </c>
      <c r="E25" s="71">
        <v>1750</v>
      </c>
      <c r="F25" s="71">
        <v>2605</v>
      </c>
      <c r="G25" s="71">
        <v>4160</v>
      </c>
      <c r="H25" s="71">
        <v>4210</v>
      </c>
      <c r="I25" s="71">
        <v>980</v>
      </c>
      <c r="J25" s="71">
        <v>1295</v>
      </c>
      <c r="AC25" s="91"/>
      <c r="AD25" s="91"/>
      <c r="AE25" s="91"/>
      <c r="AF25" s="91"/>
      <c r="AG25" s="91"/>
    </row>
    <row r="26" spans="1:33" ht="13">
      <c r="A26" s="24"/>
      <c r="B26" s="8" t="s">
        <v>17</v>
      </c>
      <c r="C26" s="71">
        <v>610</v>
      </c>
      <c r="D26" s="71">
        <v>415</v>
      </c>
      <c r="E26" s="71">
        <v>850</v>
      </c>
      <c r="F26" s="71">
        <v>625</v>
      </c>
      <c r="G26" s="71">
        <v>1740</v>
      </c>
      <c r="H26" s="71">
        <v>2100</v>
      </c>
      <c r="I26" s="71">
        <v>1615</v>
      </c>
      <c r="J26" s="71">
        <v>1220</v>
      </c>
      <c r="AC26" s="91"/>
      <c r="AD26" s="91"/>
      <c r="AE26" s="91"/>
      <c r="AF26" s="91"/>
      <c r="AG26" s="91"/>
    </row>
    <row r="27" spans="1:33" ht="13">
      <c r="A27" s="24"/>
      <c r="B27" s="8" t="s">
        <v>15</v>
      </c>
      <c r="C27" s="71">
        <v>880</v>
      </c>
      <c r="D27" s="71">
        <v>840</v>
      </c>
      <c r="E27" s="71">
        <v>685</v>
      </c>
      <c r="F27" s="71">
        <v>780</v>
      </c>
      <c r="G27" s="71">
        <v>880</v>
      </c>
      <c r="H27" s="71">
        <v>930</v>
      </c>
      <c r="I27" s="71">
        <v>1010</v>
      </c>
      <c r="J27" s="71">
        <v>1060</v>
      </c>
      <c r="AC27" s="91"/>
      <c r="AD27" s="91"/>
      <c r="AE27" s="91"/>
      <c r="AF27" s="91"/>
      <c r="AG27" s="91"/>
    </row>
    <row r="28" spans="1:33" ht="13">
      <c r="A28" s="24"/>
      <c r="B28" s="8" t="s">
        <v>25</v>
      </c>
      <c r="C28" s="71">
        <v>885</v>
      </c>
      <c r="D28" s="71">
        <v>700</v>
      </c>
      <c r="E28" s="71">
        <v>790</v>
      </c>
      <c r="F28" s="71">
        <v>1030</v>
      </c>
      <c r="G28" s="71">
        <v>860</v>
      </c>
      <c r="H28" s="71">
        <v>875</v>
      </c>
      <c r="I28" s="71">
        <v>785</v>
      </c>
      <c r="J28" s="71">
        <v>975</v>
      </c>
      <c r="AC28" s="91"/>
      <c r="AD28" s="91"/>
      <c r="AE28" s="91"/>
      <c r="AF28" s="91"/>
      <c r="AG28" s="91"/>
    </row>
    <row r="29" spans="1:33" ht="13">
      <c r="A29" s="24"/>
      <c r="B29" s="8" t="s">
        <v>49</v>
      </c>
      <c r="C29" s="71">
        <v>295</v>
      </c>
      <c r="D29" s="71">
        <v>460</v>
      </c>
      <c r="E29" s="71">
        <v>680</v>
      </c>
      <c r="F29" s="71">
        <v>565</v>
      </c>
      <c r="G29" s="71">
        <v>485</v>
      </c>
      <c r="H29" s="71">
        <v>580</v>
      </c>
      <c r="I29" s="71">
        <v>570</v>
      </c>
      <c r="J29" s="71">
        <v>575</v>
      </c>
      <c r="AC29" s="91"/>
      <c r="AD29" s="91"/>
      <c r="AE29" s="91"/>
      <c r="AF29" s="91"/>
      <c r="AG29" s="91"/>
    </row>
    <row r="30" spans="1:33" ht="13">
      <c r="A30" s="24"/>
      <c r="B30" s="8" t="s">
        <v>24</v>
      </c>
      <c r="C30" s="71">
        <v>330</v>
      </c>
      <c r="D30" s="71">
        <v>485</v>
      </c>
      <c r="E30" s="71">
        <v>375</v>
      </c>
      <c r="F30" s="71">
        <v>415</v>
      </c>
      <c r="G30" s="71">
        <v>160</v>
      </c>
      <c r="H30" s="71">
        <v>190</v>
      </c>
      <c r="I30" s="71">
        <v>605</v>
      </c>
      <c r="J30" s="71">
        <v>425</v>
      </c>
      <c r="AC30" s="91"/>
      <c r="AD30" s="91"/>
      <c r="AE30" s="91"/>
      <c r="AF30" s="91"/>
      <c r="AG30" s="91"/>
    </row>
    <row r="31" spans="1:33" ht="13">
      <c r="A31" s="24"/>
      <c r="B31" s="8" t="s">
        <v>6</v>
      </c>
      <c r="C31" s="71">
        <v>490</v>
      </c>
      <c r="D31" s="71">
        <v>585</v>
      </c>
      <c r="E31" s="71">
        <v>590</v>
      </c>
      <c r="F31" s="71">
        <v>635</v>
      </c>
      <c r="G31" s="71">
        <v>615</v>
      </c>
      <c r="H31" s="71">
        <v>585</v>
      </c>
      <c r="I31" s="71">
        <v>550</v>
      </c>
      <c r="J31" s="71">
        <v>375</v>
      </c>
      <c r="AC31" s="91"/>
      <c r="AD31" s="91"/>
      <c r="AE31" s="91"/>
      <c r="AF31" s="91"/>
      <c r="AG31" s="91"/>
    </row>
    <row r="32" spans="1:33" ht="13">
      <c r="A32" s="24"/>
      <c r="B32" s="8" t="s">
        <v>23</v>
      </c>
      <c r="C32" s="71">
        <v>230</v>
      </c>
      <c r="D32" s="71">
        <v>200</v>
      </c>
      <c r="E32" s="71">
        <v>215</v>
      </c>
      <c r="F32" s="71">
        <v>250</v>
      </c>
      <c r="G32" s="71">
        <v>650</v>
      </c>
      <c r="H32" s="71">
        <v>285</v>
      </c>
      <c r="I32" s="71">
        <v>320</v>
      </c>
      <c r="J32" s="71">
        <v>320</v>
      </c>
      <c r="AC32" s="91"/>
      <c r="AD32" s="91"/>
      <c r="AE32" s="91"/>
      <c r="AF32" s="91"/>
      <c r="AG32" s="91"/>
    </row>
    <row r="33" spans="1:33" ht="13">
      <c r="A33" s="24"/>
      <c r="B33" s="8" t="s">
        <v>18</v>
      </c>
      <c r="C33" s="71">
        <v>135</v>
      </c>
      <c r="D33" s="71">
        <v>170</v>
      </c>
      <c r="E33" s="71">
        <v>205</v>
      </c>
      <c r="F33" s="71">
        <v>260</v>
      </c>
      <c r="G33" s="71">
        <v>185</v>
      </c>
      <c r="H33" s="71">
        <v>240</v>
      </c>
      <c r="I33" s="71">
        <v>215</v>
      </c>
      <c r="J33" s="71">
        <v>280</v>
      </c>
      <c r="AC33" s="91"/>
      <c r="AD33" s="91"/>
      <c r="AE33" s="91"/>
      <c r="AF33" s="91"/>
      <c r="AG33" s="91"/>
    </row>
    <row r="34" spans="1:33" ht="13">
      <c r="A34" s="24"/>
      <c r="B34" s="8" t="s">
        <v>16</v>
      </c>
      <c r="C34" s="71">
        <v>155</v>
      </c>
      <c r="D34" s="71">
        <v>185</v>
      </c>
      <c r="E34" s="71">
        <v>240</v>
      </c>
      <c r="F34" s="71">
        <v>285</v>
      </c>
      <c r="G34" s="71">
        <v>310</v>
      </c>
      <c r="H34" s="71">
        <v>220</v>
      </c>
      <c r="I34" s="71">
        <v>285</v>
      </c>
      <c r="J34" s="71">
        <v>270</v>
      </c>
      <c r="AC34" s="91"/>
      <c r="AD34" s="91"/>
      <c r="AE34" s="91"/>
      <c r="AF34" s="91"/>
      <c r="AG34" s="91"/>
    </row>
    <row r="35" spans="1:33" ht="13">
      <c r="A35" s="24"/>
      <c r="B35" s="8" t="s">
        <v>9</v>
      </c>
      <c r="C35" s="71">
        <v>15</v>
      </c>
      <c r="D35" s="71">
        <v>25</v>
      </c>
      <c r="E35" s="71">
        <v>145</v>
      </c>
      <c r="F35" s="71">
        <v>415</v>
      </c>
      <c r="G35" s="71">
        <v>340</v>
      </c>
      <c r="H35" s="71">
        <v>300</v>
      </c>
      <c r="I35" s="71">
        <v>175</v>
      </c>
      <c r="J35" s="71">
        <v>245</v>
      </c>
      <c r="AC35" s="91"/>
      <c r="AD35" s="91"/>
      <c r="AE35" s="91"/>
      <c r="AF35" s="91"/>
      <c r="AG35" s="91"/>
    </row>
    <row r="36" spans="1:33" ht="13">
      <c r="A36" s="24"/>
      <c r="B36" s="8" t="s">
        <v>8</v>
      </c>
      <c r="C36" s="71">
        <v>280</v>
      </c>
      <c r="D36" s="71">
        <v>260</v>
      </c>
      <c r="E36" s="71">
        <v>315</v>
      </c>
      <c r="F36" s="71">
        <v>285</v>
      </c>
      <c r="G36" s="71">
        <v>255</v>
      </c>
      <c r="H36" s="71">
        <v>290</v>
      </c>
      <c r="I36" s="71">
        <v>260</v>
      </c>
      <c r="J36" s="71">
        <v>225</v>
      </c>
      <c r="AC36" s="91"/>
      <c r="AD36" s="91"/>
      <c r="AE36" s="91"/>
      <c r="AF36" s="91"/>
      <c r="AG36" s="91"/>
    </row>
    <row r="37" spans="1:33" ht="13">
      <c r="A37" s="24"/>
      <c r="B37" s="9" t="s">
        <v>21</v>
      </c>
      <c r="C37" s="72">
        <v>670</v>
      </c>
      <c r="D37" s="72">
        <v>555</v>
      </c>
      <c r="E37" s="72">
        <v>465</v>
      </c>
      <c r="F37" s="72">
        <v>505</v>
      </c>
      <c r="G37" s="72">
        <v>635</v>
      </c>
      <c r="H37" s="72">
        <v>475</v>
      </c>
      <c r="I37" s="72">
        <v>340</v>
      </c>
      <c r="J37" s="72">
        <v>120</v>
      </c>
      <c r="AC37" s="91"/>
      <c r="AD37" s="91"/>
      <c r="AE37" s="91"/>
      <c r="AF37" s="91"/>
      <c r="AG37" s="91"/>
    </row>
    <row r="38" spans="1:33" ht="13">
      <c r="A38" s="24"/>
      <c r="B38" s="10" t="s">
        <v>3</v>
      </c>
      <c r="C38" s="74">
        <v>1520</v>
      </c>
      <c r="D38" s="74">
        <v>1285</v>
      </c>
      <c r="E38" s="74">
        <v>1465</v>
      </c>
      <c r="F38" s="74">
        <v>1260</v>
      </c>
      <c r="G38" s="74">
        <v>780</v>
      </c>
      <c r="H38" s="74">
        <v>755</v>
      </c>
      <c r="I38" s="74">
        <v>1025</v>
      </c>
      <c r="J38" s="75" t="s">
        <v>82</v>
      </c>
      <c r="AC38" s="91"/>
      <c r="AD38" s="91"/>
      <c r="AE38" s="91"/>
      <c r="AF38" s="91"/>
      <c r="AG38" s="91"/>
    </row>
    <row r="39" spans="1:33" ht="13">
      <c r="A39" s="24"/>
      <c r="B39" s="11" t="s">
        <v>2</v>
      </c>
      <c r="C39" s="75">
        <v>730</v>
      </c>
      <c r="D39" s="75">
        <v>670</v>
      </c>
      <c r="E39" s="75">
        <v>890</v>
      </c>
      <c r="F39" s="75">
        <v>1270</v>
      </c>
      <c r="G39" s="75">
        <v>1315</v>
      </c>
      <c r="H39" s="75">
        <v>855</v>
      </c>
      <c r="I39" s="75">
        <v>835</v>
      </c>
      <c r="J39" s="75">
        <v>1030</v>
      </c>
      <c r="AC39" s="91"/>
      <c r="AD39" s="91"/>
      <c r="AE39" s="91"/>
      <c r="AF39" s="91"/>
      <c r="AG39" s="91"/>
    </row>
    <row r="40" spans="1:16331" ht="13">
      <c r="A40" s="25"/>
      <c r="B40" s="68" t="s">
        <v>1</v>
      </c>
      <c r="C40" s="76">
        <v>10</v>
      </c>
      <c r="D40" s="76">
        <v>5</v>
      </c>
      <c r="E40" s="76">
        <v>5</v>
      </c>
      <c r="F40" s="107">
        <v>0</v>
      </c>
      <c r="G40" s="76">
        <v>5</v>
      </c>
      <c r="H40" s="76">
        <v>5</v>
      </c>
      <c r="I40" s="76">
        <v>5</v>
      </c>
      <c r="J40" s="108">
        <v>0</v>
      </c>
      <c r="AC40" s="91"/>
      <c r="AD40" s="91"/>
      <c r="AE40" s="91"/>
      <c r="AF40" s="91"/>
      <c r="AG40" s="91"/>
      <c r="XDC40" s="26"/>
    </row>
    <row r="41" spans="3:16331" ht="11.5" customHeight="1">
      <c r="C41" s="27"/>
      <c r="D41" s="27"/>
      <c r="E41" s="27"/>
      <c r="F41" s="28"/>
      <c r="G41" s="28"/>
      <c r="K41" s="91"/>
      <c r="XDC41" s="26"/>
    </row>
    <row r="42" spans="2:16331" ht="10" customHeight="1">
      <c r="B42" s="1" t="s">
        <v>50</v>
      </c>
      <c r="C42" s="27"/>
      <c r="D42" s="27"/>
      <c r="E42" s="27"/>
      <c r="F42" s="28"/>
      <c r="G42" s="28"/>
      <c r="K42" s="91"/>
      <c r="XDC42" s="26"/>
    </row>
    <row r="43" spans="1:16332" ht="15.75" customHeight="1">
      <c r="A43" s="25"/>
      <c r="B43" s="12" t="s">
        <v>51</v>
      </c>
      <c r="C43" s="28"/>
      <c r="D43" s="28"/>
      <c r="K43" s="91"/>
      <c r="XDD43" s="26"/>
    </row>
    <row r="44" spans="1:17" ht="12">
      <c r="A44" s="29"/>
      <c r="K44" s="91"/>
      <c r="L44" s="91"/>
      <c r="M44" s="91"/>
      <c r="N44" s="91"/>
      <c r="O44" s="91"/>
      <c r="P44" s="91"/>
      <c r="Q44" s="91"/>
    </row>
    <row r="45" spans="1:17" ht="13">
      <c r="A45" s="30" t="s">
        <v>28</v>
      </c>
      <c r="B45" s="29"/>
      <c r="K45" s="91"/>
      <c r="L45" s="91"/>
      <c r="M45" s="91"/>
      <c r="N45" s="91"/>
      <c r="O45" s="91"/>
      <c r="P45" s="91"/>
      <c r="Q45" s="91"/>
    </row>
    <row r="46" spans="1:17" ht="12">
      <c r="A46" s="95" t="s">
        <v>79</v>
      </c>
      <c r="K46" s="91"/>
      <c r="L46" s="91"/>
      <c r="M46" s="91"/>
      <c r="N46" s="91"/>
      <c r="O46" s="91"/>
      <c r="P46" s="91"/>
      <c r="Q46" s="91"/>
    </row>
    <row r="47" spans="1:17" ht="12">
      <c r="A47" s="101"/>
      <c r="K47" s="91"/>
      <c r="L47" s="91"/>
      <c r="M47" s="91"/>
      <c r="N47" s="91"/>
      <c r="O47" s="91"/>
      <c r="P47" s="91"/>
      <c r="Q47" s="91"/>
    </row>
    <row r="48" spans="3:17" ht="12">
      <c r="C48" s="19" t="s">
        <v>78</v>
      </c>
      <c r="K48" s="91"/>
      <c r="L48" s="91"/>
      <c r="M48" s="91"/>
      <c r="N48" s="91"/>
      <c r="O48" s="91"/>
      <c r="P48" s="91"/>
      <c r="Q48" s="91"/>
    </row>
    <row r="49" spans="3:4" ht="12">
      <c r="C49" s="20"/>
      <c r="D49" s="20"/>
    </row>
    <row r="50" spans="2:11" ht="12">
      <c r="B50" s="102"/>
      <c r="C50" s="91"/>
      <c r="D50" s="91"/>
      <c r="E50" s="91"/>
      <c r="F50" s="91"/>
      <c r="G50" s="91"/>
      <c r="H50" s="91"/>
      <c r="I50" s="91"/>
      <c r="J50" s="91"/>
      <c r="K50" s="91"/>
    </row>
    <row r="51" spans="2:11" ht="12">
      <c r="B51" s="102"/>
      <c r="C51" s="91"/>
      <c r="D51" s="91"/>
      <c r="E51" s="91"/>
      <c r="F51" s="91"/>
      <c r="G51" s="91"/>
      <c r="H51" s="91"/>
      <c r="I51" s="91"/>
      <c r="J51" s="91"/>
      <c r="K51" s="91"/>
    </row>
    <row r="52" spans="2:11" ht="12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 ht="12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 ht="12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 ht="12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 ht="12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 ht="12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 ht="12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 ht="12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 ht="12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 ht="12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 ht="12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 ht="12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 ht="12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 ht="12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 ht="12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 ht="12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 ht="12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 ht="12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 ht="12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 ht="12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 ht="12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 ht="12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 ht="12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 ht="12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 ht="12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 ht="12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 ht="12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 ht="12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5" ht="12">
      <c r="B80" s="91"/>
      <c r="C80" s="91"/>
      <c r="D80" s="91"/>
      <c r="E80" s="91"/>
    </row>
    <row r="81" spans="2:5" ht="12">
      <c r="B81" s="91"/>
      <c r="C81" s="91"/>
      <c r="D81" s="91"/>
      <c r="E81" s="91"/>
    </row>
    <row r="82" spans="2:5" ht="12">
      <c r="B82" s="91"/>
      <c r="C82" s="91"/>
      <c r="D82" s="91"/>
      <c r="E82" s="91"/>
    </row>
    <row r="85" spans="5:10" ht="12">
      <c r="E85" s="19"/>
      <c r="F85" s="19"/>
      <c r="G85" s="19"/>
      <c r="H85" s="19"/>
      <c r="I85" s="19"/>
      <c r="J85" s="19"/>
    </row>
  </sheetData>
  <conditionalFormatting sqref="J13">
    <cfRule type="dataBar" priority="68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{F8E1AA59-38A8-431A-B268-995B0718CB0D}</x14:id>
        </ext>
      </extLst>
    </cfRule>
  </conditionalFormatting>
  <conditionalFormatting sqref="J13">
    <cfRule type="dataBar" priority="68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{99C7100D-A729-4FA9-928C-D6496B7380B4}</x14:id>
        </ext>
      </extLst>
    </cfRule>
  </conditionalFormatting>
  <conditionalFormatting sqref="J13">
    <cfRule type="dataBar" priority="68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{663F4ABE-1BB9-41EA-B9DF-1D9023A8855E}</x14:id>
        </ext>
      </extLst>
    </cfRule>
  </conditionalFormatting>
  <conditionalFormatting sqref="J13">
    <cfRule type="dataBar" priority="68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{1B11A10A-80C8-4F67-A3C1-F88CBE13E8A2}</x14:id>
        </ext>
      </extLst>
    </cfRule>
  </conditionalFormatting>
  <conditionalFormatting sqref="J13">
    <cfRule type="dataBar" priority="68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{D4B7B256-312C-4347-8DC5-3690182BBFF6}</x14:id>
        </ext>
      </extLst>
    </cfRule>
  </conditionalFormatting>
  <conditionalFormatting sqref="J15">
    <cfRule type="dataBar" priority="67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{E803A24A-4F1C-4C61-B277-5FCEF2809A78}</x14:id>
        </ext>
      </extLst>
    </cfRule>
  </conditionalFormatting>
  <conditionalFormatting sqref="J15">
    <cfRule type="dataBar" priority="68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{3958EDF6-EE50-41DC-B257-C9E22E916A23}</x14:id>
        </ext>
      </extLst>
    </cfRule>
  </conditionalFormatting>
  <conditionalFormatting sqref="J15">
    <cfRule type="dataBar" priority="67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{619AABB5-8DAB-48AC-B635-736033C41335}</x14:id>
        </ext>
      </extLst>
    </cfRule>
  </conditionalFormatting>
  <conditionalFormatting sqref="J15">
    <cfRule type="dataBar" priority="67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{BFB831C7-D663-4EE9-A045-321D390D3438}</x14:id>
        </ext>
      </extLst>
    </cfRule>
  </conditionalFormatting>
  <conditionalFormatting sqref="J15">
    <cfRule type="dataBar" priority="67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{FD8CE766-D1AB-42B6-B1CE-9D5A1105F49E}</x14:id>
        </ext>
      </extLst>
    </cfRule>
  </conditionalFormatting>
  <conditionalFormatting sqref="J13">
    <cfRule type="dataBar" priority="67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{6AB79B79-59AB-45FE-AB80-EFD8F508CB37}</x14:id>
        </ext>
      </extLst>
    </cfRule>
  </conditionalFormatting>
  <conditionalFormatting sqref="J13">
    <cfRule type="dataBar" priority="67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{9FD061F2-1010-4818-BB28-B48E74D33D19}</x14:id>
        </ext>
      </extLst>
    </cfRule>
  </conditionalFormatting>
  <conditionalFormatting sqref="J13">
    <cfRule type="dataBar" priority="67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{20AD8D28-442D-4B79-8B23-6F1625398701}</x14:id>
        </ext>
      </extLst>
    </cfRule>
  </conditionalFormatting>
  <conditionalFormatting sqref="J13">
    <cfRule type="dataBar" priority="67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{59228592-353A-4F2D-A301-2C684BC9F472}</x14:id>
        </ext>
      </extLst>
    </cfRule>
  </conditionalFormatting>
  <conditionalFormatting sqref="J13">
    <cfRule type="dataBar" priority="67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{A23187AB-F620-4D8D-89C9-23CF0717207B}</x14:id>
        </ext>
      </extLst>
    </cfRule>
  </conditionalFormatting>
  <conditionalFormatting sqref="J15">
    <cfRule type="dataBar" priority="66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{D0307939-1A79-4F05-A948-BA1760915F8C}</x14:id>
        </ext>
      </extLst>
    </cfRule>
  </conditionalFormatting>
  <conditionalFormatting sqref="J15">
    <cfRule type="dataBar" priority="66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{32AA44F6-AA83-42AD-9163-41CEB176B46B}</x14:id>
        </ext>
      </extLst>
    </cfRule>
  </conditionalFormatting>
  <conditionalFormatting sqref="J15">
    <cfRule type="dataBar" priority="66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{05AEB0ED-3281-4490-9ED6-CE2DCA8FE5E5}</x14:id>
        </ext>
      </extLst>
    </cfRule>
  </conditionalFormatting>
  <conditionalFormatting sqref="J15">
    <cfRule type="dataBar" priority="66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{0BE810FD-4DE9-4A90-AF18-E1D4DCF57702}</x14:id>
        </ext>
      </extLst>
    </cfRule>
  </conditionalFormatting>
  <conditionalFormatting sqref="J15">
    <cfRule type="dataBar" priority="66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{B81FD5CF-EBF9-4486-8DD2-298DA2993CFA}</x14:id>
        </ext>
      </extLst>
    </cfRule>
  </conditionalFormatting>
  <conditionalFormatting sqref="J13">
    <cfRule type="dataBar" priority="63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{123F152B-AC56-45D4-A3A6-B56F1C1C403D}</x14:id>
        </ext>
      </extLst>
    </cfRule>
  </conditionalFormatting>
  <conditionalFormatting sqref="J13">
    <cfRule type="dataBar" priority="63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{C5F1E2B9-E023-4626-9217-AC2387D4F1BE}</x14:id>
        </ext>
      </extLst>
    </cfRule>
  </conditionalFormatting>
  <conditionalFormatting sqref="J13">
    <cfRule type="dataBar" priority="63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{8AEF2900-35FD-4AF0-B260-0DD962BEC2D5}</x14:id>
        </ext>
      </extLst>
    </cfRule>
  </conditionalFormatting>
  <conditionalFormatting sqref="J13">
    <cfRule type="dataBar" priority="63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{69FA6317-D4A9-427F-A7E0-5EF78A0231FC}</x14:id>
        </ext>
      </extLst>
    </cfRule>
  </conditionalFormatting>
  <conditionalFormatting sqref="J13">
    <cfRule type="dataBar" priority="6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{593AF761-3657-4708-A189-8F6ED24ED22C}</x14:id>
        </ext>
      </extLst>
    </cfRule>
  </conditionalFormatting>
  <conditionalFormatting sqref="J15">
    <cfRule type="dataBar" priority="62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{D0A7D56A-7239-4E74-BF43-8883A51C6E6C}</x14:id>
        </ext>
      </extLst>
    </cfRule>
  </conditionalFormatting>
  <conditionalFormatting sqref="J15">
    <cfRule type="dataBar" priority="63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{7D93D304-3BC8-4BD9-9F6A-997B552C0EE0}</x14:id>
        </ext>
      </extLst>
    </cfRule>
  </conditionalFormatting>
  <conditionalFormatting sqref="J15">
    <cfRule type="dataBar" priority="62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{D46DF06E-4321-4F95-8BA6-26898843C36C}</x14:id>
        </ext>
      </extLst>
    </cfRule>
  </conditionalFormatting>
  <conditionalFormatting sqref="J15">
    <cfRule type="dataBar" priority="62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{27DC4663-297F-4960-BBBF-601237B7931C}</x14:id>
        </ext>
      </extLst>
    </cfRule>
  </conditionalFormatting>
  <conditionalFormatting sqref="J15">
    <cfRule type="dataBar" priority="62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{54337E9A-E4D2-405B-B007-AE2551480993}</x14:id>
        </ext>
      </extLst>
    </cfRule>
  </conditionalFormatting>
  <conditionalFormatting sqref="C43:D43 C11:C36 C38:C42">
    <cfRule type="dataBar" priority="73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{455483F4-BEE6-410D-82DB-D6A1DDDF299B}</x14:id>
        </ext>
      </extLst>
    </cfRule>
  </conditionalFormatting>
  <conditionalFormatting sqref="E41:E42 C11:I40 J38:J40">
    <cfRule type="dataBar" priority="85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{D2805ECE-652E-4242-9E91-8CB96C465882}</x14:id>
        </ext>
      </extLst>
    </cfRule>
    <cfRule type="dataBar" priority="85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{849DAAED-564D-460D-AAFA-04491D0FD855}</x14:id>
        </ext>
      </extLst>
    </cfRule>
  </conditionalFormatting>
  <conditionalFormatting sqref="J11">
    <cfRule type="dataBar" priority="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{EA8E211F-B350-4B17-AB18-0A29D9964FC4}</x14:id>
        </ext>
      </extLst>
    </cfRule>
    <cfRule type="dataBar" priority="59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{673EACF5-F108-4720-91C5-4F122ACE3C21}</x14:id>
        </ext>
      </extLst>
    </cfRule>
  </conditionalFormatting>
  <conditionalFormatting sqref="J11">
    <cfRule type="dataBar" priority="59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{458ABA59-439D-4B02-811C-8C3C25F566C5}</x14:id>
        </ext>
      </extLst>
    </cfRule>
  </conditionalFormatting>
  <conditionalFormatting sqref="E41:E42">
    <cfRule type="dataBar" priority="59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{C70E9367-9558-4851-8453-718EF47E7AE9}</x14:id>
        </ext>
      </extLst>
    </cfRule>
  </conditionalFormatting>
  <conditionalFormatting sqref="E41:E42">
    <cfRule type="dataBar" priority="51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{DD71448F-95BE-446A-B98E-FAEC76930CCC}</x14:id>
        </ext>
      </extLst>
    </cfRule>
  </conditionalFormatting>
  <conditionalFormatting sqref="E41:E42">
    <cfRule type="dataBar" priority="26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{5E189AFE-0B20-4DFC-AC03-FAA0086B4CAC}</x14:id>
        </ext>
      </extLst>
    </cfRule>
  </conditionalFormatting>
  <conditionalFormatting sqref="E41:E42">
    <cfRule type="dataBar" priority="26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{2BCD92C7-52CC-4B5B-8D0C-93A122E235FF}</x14:id>
        </ext>
      </extLst>
    </cfRule>
  </conditionalFormatting>
  <conditionalFormatting sqref="E41:E42">
    <cfRule type="dataBar" priority="26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{4024ACA1-9E84-4340-BCFA-8B4E33D1646B}</x14:id>
        </ext>
      </extLst>
    </cfRule>
  </conditionalFormatting>
  <conditionalFormatting sqref="E41:E42">
    <cfRule type="dataBar" priority="26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{2604A755-7462-46A1-8A4A-9855821894A9}</x14:id>
        </ext>
      </extLst>
    </cfRule>
  </conditionalFormatting>
  <conditionalFormatting sqref="E41:E42">
    <cfRule type="dataBar" priority="26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{E5BB85FF-9BAE-4701-97DB-1840AD9CEEE7}</x14:id>
        </ext>
      </extLst>
    </cfRule>
  </conditionalFormatting>
  <conditionalFormatting sqref="E41:E42">
    <cfRule type="dataBar" priority="26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{D936E473-75EF-4DEC-A002-C22030BC1938}</x14:id>
        </ext>
      </extLst>
    </cfRule>
  </conditionalFormatting>
  <conditionalFormatting sqref="E41:E42">
    <cfRule type="dataBar" priority="26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{45A019DE-966F-472F-B922-56D9AB133A60}</x14:id>
        </ext>
      </extLst>
    </cfRule>
  </conditionalFormatting>
  <conditionalFormatting sqref="E41:E42">
    <cfRule type="dataBar" priority="25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{0BF8B17F-2409-463C-A2A8-DC69956346F6}</x14:id>
        </ext>
      </extLst>
    </cfRule>
  </conditionalFormatting>
  <conditionalFormatting sqref="E41:E42">
    <cfRule type="dataBar" priority="26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{FB37E65D-A9BD-419D-92FE-1AB79FBD27EC}</x14:id>
        </ext>
      </extLst>
    </cfRule>
  </conditionalFormatting>
  <conditionalFormatting sqref="E41:E42">
    <cfRule type="dataBar" priority="25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{0FCC77E0-2880-4B7E-B978-C924C4FCF5FA}</x14:id>
        </ext>
      </extLst>
    </cfRule>
  </conditionalFormatting>
  <conditionalFormatting sqref="E41:E42">
    <cfRule type="dataBar" priority="25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{F5281291-8F31-4295-84DA-95B7DAFBA7FA}</x14:id>
        </ext>
      </extLst>
    </cfRule>
  </conditionalFormatting>
  <conditionalFormatting sqref="E41:E42">
    <cfRule type="dataBar" priority="25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{E6772FCB-1270-4ABB-8242-A29C90484015}</x14:id>
        </ext>
      </extLst>
    </cfRule>
  </conditionalFormatting>
  <conditionalFormatting sqref="E41:E42">
    <cfRule type="dataBar" priority="25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{D1C42CAC-9647-48D4-877C-19DE8548D512}</x14:id>
        </ext>
      </extLst>
    </cfRule>
  </conditionalFormatting>
  <conditionalFormatting sqref="E41:E42">
    <cfRule type="dataBar" priority="25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{643F9607-39AD-478D-9D28-94180AF9AC2F}</x14:id>
        </ext>
      </extLst>
    </cfRule>
  </conditionalFormatting>
  <conditionalFormatting sqref="E41:E42">
    <cfRule type="dataBar" priority="25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{6D386995-ED15-4E84-B07A-B5A62EEDB909}</x14:id>
        </ext>
      </extLst>
    </cfRule>
  </conditionalFormatting>
  <conditionalFormatting sqref="E41:E42">
    <cfRule type="dataBar" priority="25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{993D016C-9C08-4CA1-B212-D49B36D3B15D}</x14:id>
        </ext>
      </extLst>
    </cfRule>
  </conditionalFormatting>
  <conditionalFormatting sqref="E41:E42">
    <cfRule type="dataBar" priority="25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{03DE6FDB-2FA6-4542-BBFB-CFE157355418}</x14:id>
        </ext>
      </extLst>
    </cfRule>
  </conditionalFormatting>
  <conditionalFormatting sqref="E41:E42">
    <cfRule type="dataBar" priority="25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{84F4BFF8-3AA8-4ABC-810D-A6F0C2D8BA50}</x14:id>
        </ext>
      </extLst>
    </cfRule>
  </conditionalFormatting>
  <conditionalFormatting sqref="J11:J37">
    <cfRule type="dataBar" priority="7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{F7FFD998-C1D6-40CE-B059-B0B1610958AF}</x14:id>
        </ext>
      </extLst>
    </cfRule>
  </conditionalFormatting>
  <conditionalFormatting sqref="J11:J37">
    <cfRule type="dataBar" priority="7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{7C4D0F70-D5FD-4278-9414-8622CCEC2583}</x14:id>
        </ext>
      </extLst>
    </cfRule>
  </conditionalFormatting>
  <conditionalFormatting sqref="D41:D42">
    <cfRule type="dataBar" priority="87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{889CFEB7-9A3E-4439-95DB-60EEE3A54B90}</x14:id>
        </ext>
      </extLst>
    </cfRule>
  </conditionalFormatting>
  <conditionalFormatting sqref="D41:D42">
    <cfRule type="dataBar" priority="87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{A4300185-D098-4FBF-9B84-11CF0436FAB2}</x14:id>
        </ext>
      </extLst>
    </cfRule>
  </conditionalFormatting>
  <conditionalFormatting sqref="E41:E42 J11:J12 J14 J16:J36">
    <cfRule type="dataBar" priority="87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{79208D8C-B0F0-45F5-B1A3-079154BAA4EA}</x14:id>
        </ext>
      </extLst>
    </cfRule>
  </conditionalFormatting>
  <conditionalFormatting sqref="F41:F42 J11:J12 J14 J16:J36">
    <cfRule type="dataBar" priority="87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{5AE57D08-04D1-4EF5-B003-0452B6F65304}</x14:id>
        </ext>
      </extLst>
    </cfRule>
  </conditionalFormatting>
  <conditionalFormatting sqref="G41:G42 J11:J12 J14 J16:J36">
    <cfRule type="dataBar" priority="88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{CD446136-07F6-478B-A7D0-585795387405}</x14:id>
        </ext>
      </extLst>
    </cfRule>
  </conditionalFormatting>
  <conditionalFormatting sqref="C38:D42 C11:I36 E38:J40">
    <cfRule type="dataBar" priority="88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{3FCAF1BA-9CDD-40D2-80F4-35E66FB33B7D}</x14:id>
        </ext>
      </extLst>
    </cfRule>
  </conditionalFormatting>
  <conditionalFormatting sqref="C11:C36">
    <cfRule type="dataBar" priority="89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{C0414D86-6680-4A92-A9F8-60D7269F3999}</x14:id>
        </ext>
      </extLst>
    </cfRule>
  </conditionalFormatting>
  <conditionalFormatting sqref="C11:D36">
    <cfRule type="dataBar" priority="90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{6FE7CB25-DD0C-4FF5-99FB-A033643A43DC}</x14:id>
        </ext>
      </extLst>
    </cfRule>
  </conditionalFormatting>
  <conditionalFormatting sqref="C11:F36">
    <cfRule type="dataBar" priority="90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{74C9B78C-9E11-4A0B-B14A-BF5AC1296940}</x14:id>
        </ext>
      </extLst>
    </cfRule>
  </conditionalFormatting>
  <conditionalFormatting sqref="J11:J36">
    <cfRule type="dataBar" priority="129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{628FB290-C0F2-411A-8ED8-08417A35E0D0}</x14:id>
        </ext>
      </extLst>
    </cfRule>
  </conditionalFormatting>
  <conditionalFormatting sqref="J11:J37">
    <cfRule type="dataBar" priority="130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{4F8E97B2-3542-4DAC-9DB4-63907CB7615D}</x14:id>
        </ext>
      </extLst>
    </cfRule>
    <cfRule type="dataBar" priority="130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{E8B25B42-43A9-4922-99B6-E12F98AA26B1}</x14:id>
        </ext>
      </extLst>
    </cfRule>
  </conditionalFormatting>
  <conditionalFormatting sqref="J11:J36">
    <cfRule type="dataBar" priority="130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{66007D1B-640D-4468-9DA0-456E12C3FF5D}</x14:id>
        </ext>
      </extLst>
    </cfRule>
  </conditionalFormatting>
  <conditionalFormatting sqref="J11:J37">
    <cfRule type="dataBar" priority="137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{23FC7DBD-0FB9-4DFC-A32D-AF4554B360D9}</x14:id>
        </ext>
      </extLst>
    </cfRule>
    <cfRule type="dataBar" priority="138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{246BC7F3-A804-4CF9-9ECE-36CF84C6B8F5}</x14:id>
        </ext>
      </extLst>
    </cfRule>
    <cfRule type="dataBar" priority="138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{E8B1640D-A3A6-4494-BE22-3DDE60DAA4F0}</x14:id>
        </ext>
      </extLst>
    </cfRule>
  </conditionalFormatting>
  <conditionalFormatting sqref="J11:J40">
    <cfRule type="dataBar" priority="2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{D21CBF4B-C4BF-47A3-9D70-A3D9C76B83DB}</x14:id>
        </ext>
      </extLst>
    </cfRule>
    <cfRule type="dataBar" priority="2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{7A33721D-CE73-4645-A05E-3257C3B4F7EB}</x14:id>
        </ext>
      </extLst>
    </cfRule>
    <cfRule type="dataBar" priority="2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{95433550-5C31-407A-8E20-D2841957DF0F}</x14:id>
        </ext>
      </extLst>
    </cfRule>
    <cfRule type="dataBar" priority="2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{78AA8666-5A1D-4C88-862E-FFCCDB66A07B}</x14:id>
        </ext>
      </extLst>
    </cfRule>
  </conditionalFormatting>
  <conditionalFormatting sqref="J38:J40">
    <cfRule type="dataBar" priority="2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{B96C7F1E-D9E5-4674-AFBB-3DCDAA5A7BD9}</x14:id>
        </ext>
      </extLst>
    </cfRule>
  </conditionalFormatting>
  <conditionalFormatting sqref="J38:J40">
    <cfRule type="dataBar" priority="2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{C244583D-F8F2-48E2-8C81-88B970A91DC7}</x14:id>
        </ext>
      </extLst>
    </cfRule>
  </conditionalFormatting>
  <conditionalFormatting sqref="J38:J40">
    <cfRule type="dataBar" priority="2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{E26ECB90-AB4A-4516-A469-F50457AE9FC1}</x14:id>
        </ext>
      </extLst>
    </cfRule>
  </conditionalFormatting>
  <conditionalFormatting sqref="D11:D36 D38:D40">
    <cfRule type="dataBar" priority="2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{689F99C7-8586-4B23-8725-3CD49265C0C2}</x14:id>
        </ext>
      </extLst>
    </cfRule>
  </conditionalFormatting>
  <conditionalFormatting sqref="D11:D36">
    <cfRule type="dataBar" priority="2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{772E54CF-DCB9-4DD4-9C0F-63D03C61940F}</x14:id>
        </ext>
      </extLst>
    </cfRule>
  </conditionalFormatting>
  <conditionalFormatting sqref="E11:E36">
    <cfRule type="dataBar" priority="1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{00DF86B5-3ABE-4FC4-881D-99C06E827685}</x14:id>
        </ext>
      </extLst>
    </cfRule>
  </conditionalFormatting>
  <conditionalFormatting sqref="E11:E36 E38:E40">
    <cfRule type="dataBar" priority="1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{7E4AB050-60C3-4DBB-BC14-068DC94E1BA6}</x14:id>
        </ext>
      </extLst>
    </cfRule>
  </conditionalFormatting>
  <conditionalFormatting sqref="E11:E36">
    <cfRule type="dataBar" priority="1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{0A0B7C3B-C861-4DA6-AE80-1AAB3F2389D3}</x14:id>
        </ext>
      </extLst>
    </cfRule>
  </conditionalFormatting>
  <conditionalFormatting sqref="F11:F36">
    <cfRule type="dataBar" priority="1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{34161724-98FC-4A59-8B32-B4BD67E7AF82}</x14:id>
        </ext>
      </extLst>
    </cfRule>
  </conditionalFormatting>
  <conditionalFormatting sqref="F11:F36 F38:F40">
    <cfRule type="dataBar" priority="1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{290785BC-60CB-4867-AA99-A1BB3579E26C}</x14:id>
        </ext>
      </extLst>
    </cfRule>
  </conditionalFormatting>
  <conditionalFormatting sqref="F11:F36">
    <cfRule type="dataBar" priority="1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{502ACEE1-C6A1-4F4B-9052-65C81662E192}</x14:id>
        </ext>
      </extLst>
    </cfRule>
  </conditionalFormatting>
  <conditionalFormatting sqref="G11:G36">
    <cfRule type="dataBar" priority="1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{B2F6AED5-4C7B-4A5B-8AB7-56A51BC62665}</x14:id>
        </ext>
      </extLst>
    </cfRule>
  </conditionalFormatting>
  <conditionalFormatting sqref="G11:G36">
    <cfRule type="dataBar" priority="1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{352C5FE4-8A8B-4C94-AAC2-5E78101466FD}</x14:id>
        </ext>
      </extLst>
    </cfRule>
  </conditionalFormatting>
  <conditionalFormatting sqref="G11:G36 G38:G40">
    <cfRule type="dataBar" priority="1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{FC96B18A-2142-4081-80C6-9C10DDBC7421}</x14:id>
        </ext>
      </extLst>
    </cfRule>
  </conditionalFormatting>
  <conditionalFormatting sqref="G11:G36">
    <cfRule type="dataBar" priority="1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{6284DCA4-54C4-46CE-A98E-D6E58B018EAC}</x14:id>
        </ext>
      </extLst>
    </cfRule>
  </conditionalFormatting>
  <conditionalFormatting sqref="H11:H36">
    <cfRule type="dataBar" priority="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{999FE001-0C0C-4E8C-B956-9EA63B6072D0}</x14:id>
        </ext>
      </extLst>
    </cfRule>
  </conditionalFormatting>
  <conditionalFormatting sqref="H11:H36">
    <cfRule type="dataBar" priority="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{DBF66626-2D97-4FE0-88CC-A98386D4189B}</x14:id>
        </ext>
      </extLst>
    </cfRule>
  </conditionalFormatting>
  <conditionalFormatting sqref="H11:H36 H38:H40">
    <cfRule type="dataBar" priority="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{5362A610-40A0-4BD5-8B64-74195BD06E9B}</x14:id>
        </ext>
      </extLst>
    </cfRule>
  </conditionalFormatting>
  <conditionalFormatting sqref="H11:H36">
    <cfRule type="dataBar" priority="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{173AF41B-56FA-4BE1-9612-1A2E1296DC3F}</x14:id>
        </ext>
      </extLst>
    </cfRule>
  </conditionalFormatting>
  <conditionalFormatting sqref="I11:I36">
    <cfRule type="dataBar" priority="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{272FAFE0-55DE-472E-91A0-66EA21CA12B5}</x14:id>
        </ext>
      </extLst>
    </cfRule>
  </conditionalFormatting>
  <conditionalFormatting sqref="I11:I36">
    <cfRule type="dataBar" priority="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{2C3BACDD-0A2F-45F0-BD7F-96983546F934}</x14:id>
        </ext>
      </extLst>
    </cfRule>
  </conditionalFormatting>
  <conditionalFormatting sqref="I11:I36 I38:I40">
    <cfRule type="dataBar" priority="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{2EAD453F-7CC4-4A25-A8E5-EB62748EEFCC}</x14:id>
        </ext>
      </extLst>
    </cfRule>
  </conditionalFormatting>
  <conditionalFormatting sqref="I11:I36">
    <cfRule type="dataBar" priority="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{692E71F4-3A58-4226-AF46-16D7A3FAA87F}</x14:id>
        </ext>
      </extLst>
    </cfRule>
  </conditionalFormatting>
  <hyperlinks>
    <hyperlink ref="A46" r:id="rId1" display="https://ec.europa.eu/eurostat/databrowser/view/migr_eiord1/bookmark/table?lang=en&amp;bookmarkId=4ba93e17-fd34-4c6a-a557-c053243c05b6"/>
  </hyperlinks>
  <printOptions/>
  <pageMargins left="0.7" right="0.7" top="0.75" bottom="0.75" header="0.3" footer="0.3"/>
  <pageSetup fitToHeight="0" fitToWidth="1" horizontalDpi="300" verticalDpi="300" orientation="portrait" paperSize="9" scale="63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E1AA59-38A8-431A-B268-995B0718CB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J13</xm:sqref>
        </x14:conditionalFormatting>
        <x14:conditionalFormatting xmlns:xm="http://schemas.microsoft.com/office/excel/2006/main">
          <x14:cfRule type="dataBar" id="{99C7100D-A729-4FA9-928C-D6496B7380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J13</xm:sqref>
        </x14:conditionalFormatting>
        <x14:conditionalFormatting xmlns:xm="http://schemas.microsoft.com/office/excel/2006/main">
          <x14:cfRule type="dataBar" id="{663F4ABE-1BB9-41EA-B9DF-1D9023A885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J13</xm:sqref>
        </x14:conditionalFormatting>
        <x14:conditionalFormatting xmlns:xm="http://schemas.microsoft.com/office/excel/2006/main">
          <x14:cfRule type="dataBar" id="{1B11A10A-80C8-4F67-A3C1-F88CBE13E8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J13</xm:sqref>
        </x14:conditionalFormatting>
        <x14:conditionalFormatting xmlns:xm="http://schemas.microsoft.com/office/excel/2006/main">
          <x14:cfRule type="dataBar" id="{D4B7B256-312C-4347-8DC5-3690182BBF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J13</xm:sqref>
        </x14:conditionalFormatting>
        <x14:conditionalFormatting xmlns:xm="http://schemas.microsoft.com/office/excel/2006/main">
          <x14:cfRule type="dataBar" id="{E803A24A-4F1C-4C61-B277-5FCEF2809A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J15</xm:sqref>
        </x14:conditionalFormatting>
        <x14:conditionalFormatting xmlns:xm="http://schemas.microsoft.com/office/excel/2006/main">
          <x14:cfRule type="dataBar" id="{3958EDF6-EE50-41DC-B257-C9E22E916A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J15</xm:sqref>
        </x14:conditionalFormatting>
        <x14:conditionalFormatting xmlns:xm="http://schemas.microsoft.com/office/excel/2006/main">
          <x14:cfRule type="dataBar" id="{619AABB5-8DAB-48AC-B635-736033C413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J15</xm:sqref>
        </x14:conditionalFormatting>
        <x14:conditionalFormatting xmlns:xm="http://schemas.microsoft.com/office/excel/2006/main">
          <x14:cfRule type="dataBar" id="{BFB831C7-D663-4EE9-A045-321D390D34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J15</xm:sqref>
        </x14:conditionalFormatting>
        <x14:conditionalFormatting xmlns:xm="http://schemas.microsoft.com/office/excel/2006/main">
          <x14:cfRule type="dataBar" id="{FD8CE766-D1AB-42B6-B1CE-9D5A1105F4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J15</xm:sqref>
        </x14:conditionalFormatting>
        <x14:conditionalFormatting xmlns:xm="http://schemas.microsoft.com/office/excel/2006/main">
          <x14:cfRule type="dataBar" id="{6AB79B79-59AB-45FE-AB80-EFD8F508CB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J13</xm:sqref>
        </x14:conditionalFormatting>
        <x14:conditionalFormatting xmlns:xm="http://schemas.microsoft.com/office/excel/2006/main">
          <x14:cfRule type="dataBar" id="{9FD061F2-1010-4818-BB28-B48E74D33D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J13</xm:sqref>
        </x14:conditionalFormatting>
        <x14:conditionalFormatting xmlns:xm="http://schemas.microsoft.com/office/excel/2006/main">
          <x14:cfRule type="dataBar" id="{20AD8D28-442D-4B79-8B23-6F16253987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J13</xm:sqref>
        </x14:conditionalFormatting>
        <x14:conditionalFormatting xmlns:xm="http://schemas.microsoft.com/office/excel/2006/main">
          <x14:cfRule type="dataBar" id="{59228592-353A-4F2D-A301-2C684BC9F4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J13</xm:sqref>
        </x14:conditionalFormatting>
        <x14:conditionalFormatting xmlns:xm="http://schemas.microsoft.com/office/excel/2006/main">
          <x14:cfRule type="dataBar" id="{A23187AB-F620-4D8D-89C9-23CF071720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J13</xm:sqref>
        </x14:conditionalFormatting>
        <x14:conditionalFormatting xmlns:xm="http://schemas.microsoft.com/office/excel/2006/main">
          <x14:cfRule type="dataBar" id="{D0307939-1A79-4F05-A948-BA1760915F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J15</xm:sqref>
        </x14:conditionalFormatting>
        <x14:conditionalFormatting xmlns:xm="http://schemas.microsoft.com/office/excel/2006/main">
          <x14:cfRule type="dataBar" id="{32AA44F6-AA83-42AD-9163-41CEB176B4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J15</xm:sqref>
        </x14:conditionalFormatting>
        <x14:conditionalFormatting xmlns:xm="http://schemas.microsoft.com/office/excel/2006/main">
          <x14:cfRule type="dataBar" id="{05AEB0ED-3281-4490-9ED6-CE2DCA8FE5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J15</xm:sqref>
        </x14:conditionalFormatting>
        <x14:conditionalFormatting xmlns:xm="http://schemas.microsoft.com/office/excel/2006/main">
          <x14:cfRule type="dataBar" id="{0BE810FD-4DE9-4A90-AF18-E1D4DCF577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J15</xm:sqref>
        </x14:conditionalFormatting>
        <x14:conditionalFormatting xmlns:xm="http://schemas.microsoft.com/office/excel/2006/main">
          <x14:cfRule type="dataBar" id="{B81FD5CF-EBF9-4486-8DD2-298DA2993C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J15</xm:sqref>
        </x14:conditionalFormatting>
        <x14:conditionalFormatting xmlns:xm="http://schemas.microsoft.com/office/excel/2006/main">
          <x14:cfRule type="dataBar" id="{123F152B-AC56-45D4-A3A6-B56F1C1C40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J13</xm:sqref>
        </x14:conditionalFormatting>
        <x14:conditionalFormatting xmlns:xm="http://schemas.microsoft.com/office/excel/2006/main">
          <x14:cfRule type="dataBar" id="{C5F1E2B9-E023-4626-9217-AC2387D4F1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J13</xm:sqref>
        </x14:conditionalFormatting>
        <x14:conditionalFormatting xmlns:xm="http://schemas.microsoft.com/office/excel/2006/main">
          <x14:cfRule type="dataBar" id="{8AEF2900-35FD-4AF0-B260-0DD962BEC2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J13</xm:sqref>
        </x14:conditionalFormatting>
        <x14:conditionalFormatting xmlns:xm="http://schemas.microsoft.com/office/excel/2006/main">
          <x14:cfRule type="dataBar" id="{69FA6317-D4A9-427F-A7E0-5EF78A0231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J13</xm:sqref>
        </x14:conditionalFormatting>
        <x14:conditionalFormatting xmlns:xm="http://schemas.microsoft.com/office/excel/2006/main">
          <x14:cfRule type="dataBar" id="{593AF761-3657-4708-A189-8F6ED24ED2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J13</xm:sqref>
        </x14:conditionalFormatting>
        <x14:conditionalFormatting xmlns:xm="http://schemas.microsoft.com/office/excel/2006/main">
          <x14:cfRule type="dataBar" id="{D0A7D56A-7239-4E74-BF43-8883A51C6E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J15</xm:sqref>
        </x14:conditionalFormatting>
        <x14:conditionalFormatting xmlns:xm="http://schemas.microsoft.com/office/excel/2006/main">
          <x14:cfRule type="dataBar" id="{7D93D304-3BC8-4BD9-9F6A-997B552C0E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J15</xm:sqref>
        </x14:conditionalFormatting>
        <x14:conditionalFormatting xmlns:xm="http://schemas.microsoft.com/office/excel/2006/main">
          <x14:cfRule type="dataBar" id="{D46DF06E-4321-4F95-8BA6-26898843C3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J15</xm:sqref>
        </x14:conditionalFormatting>
        <x14:conditionalFormatting xmlns:xm="http://schemas.microsoft.com/office/excel/2006/main">
          <x14:cfRule type="dataBar" id="{27DC4663-297F-4960-BBBF-601237B793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J15</xm:sqref>
        </x14:conditionalFormatting>
        <x14:conditionalFormatting xmlns:xm="http://schemas.microsoft.com/office/excel/2006/main">
          <x14:cfRule type="dataBar" id="{54337E9A-E4D2-405B-B007-AE25514809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J15</xm:sqref>
        </x14:conditionalFormatting>
        <x14:conditionalFormatting xmlns:xm="http://schemas.microsoft.com/office/excel/2006/main">
          <x14:cfRule type="dataBar" id="{455483F4-BEE6-410D-82DB-D6A1DDDF29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C43:D43 C11:C36 C38:C42</xm:sqref>
        </x14:conditionalFormatting>
        <x14:conditionalFormatting xmlns:xm="http://schemas.microsoft.com/office/excel/2006/main">
          <x14:cfRule type="dataBar" id="{D2805ECE-652E-4242-9E91-8CB96C4658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849DAAED-564D-460D-AAFA-04491D0FD8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 C11:I40 J38:J40</xm:sqref>
        </x14:conditionalFormatting>
        <x14:conditionalFormatting xmlns:xm="http://schemas.microsoft.com/office/excel/2006/main">
          <x14:cfRule type="dataBar" id="{EA8E211F-B350-4B17-AB18-0A29D9964F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673EACF5-F108-4720-91C5-4F122ACE3C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J11</xm:sqref>
        </x14:conditionalFormatting>
        <x14:conditionalFormatting xmlns:xm="http://schemas.microsoft.com/office/excel/2006/main">
          <x14:cfRule type="dataBar" id="{458ABA59-439D-4B02-811C-8C3C25F566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J11</xm:sqref>
        </x14:conditionalFormatting>
        <x14:conditionalFormatting xmlns:xm="http://schemas.microsoft.com/office/excel/2006/main">
          <x14:cfRule type="dataBar" id="{C70E9367-9558-4851-8453-718EF47E7A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DD71448F-95BE-446A-B98E-FAEC76930C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5E189AFE-0B20-4DFC-AC03-FAA0086B4C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2BCD92C7-52CC-4B5B-8D0C-93A122E235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4024ACA1-9E84-4340-BCFA-8B4E33D164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2604A755-7462-46A1-8A4A-9855821894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E5BB85FF-9BAE-4701-97DB-1840AD9CEE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D936E473-75EF-4DEC-A002-C22030BC19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45A019DE-966F-472F-B922-56D9AB133A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0BF8B17F-2409-463C-A2A8-DC69956346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FB37E65D-A9BD-419D-92FE-1AB79FBD27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0FCC77E0-2880-4B7E-B978-C924C4FCF5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F5281291-8F31-4295-84DA-95B7DAFBA7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E6772FCB-1270-4ABB-8242-A29C90484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D1C42CAC-9647-48D4-877C-19DE8548D5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643F9607-39AD-478D-9D28-94180AF9AC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6D386995-ED15-4E84-B07A-B5A62EEDB9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993D016C-9C08-4CA1-B212-D49B36D3B1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03DE6FDB-2FA6-4542-BBFB-CFE1573554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84F4BFF8-3AA8-4ABC-810D-A6F0C2D8BA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</xm:sqref>
        </x14:conditionalFormatting>
        <x14:conditionalFormatting xmlns:xm="http://schemas.microsoft.com/office/excel/2006/main">
          <x14:cfRule type="dataBar" id="{F7FFD998-C1D6-40CE-B059-B0B1610958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J11:J37</xm:sqref>
        </x14:conditionalFormatting>
        <x14:conditionalFormatting xmlns:xm="http://schemas.microsoft.com/office/excel/2006/main">
          <x14:cfRule type="dataBar" id="{7C4D0F70-D5FD-4278-9414-8622CCEC25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J11:J37</xm:sqref>
        </x14:conditionalFormatting>
        <x14:conditionalFormatting xmlns:xm="http://schemas.microsoft.com/office/excel/2006/main">
          <x14:cfRule type="dataBar" id="{889CFEB7-9A3E-4439-95DB-60EEE3A54B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D41:D42</xm:sqref>
        </x14:conditionalFormatting>
        <x14:conditionalFormatting xmlns:xm="http://schemas.microsoft.com/office/excel/2006/main">
          <x14:cfRule type="dataBar" id="{A4300185-D098-4FBF-9B84-11CF0436FA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D41:D42</xm:sqref>
        </x14:conditionalFormatting>
        <x14:conditionalFormatting xmlns:xm="http://schemas.microsoft.com/office/excel/2006/main">
          <x14:cfRule type="dataBar" id="{79208D8C-B0F0-45F5-B1A3-079154BAA4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E41:E42 J11:J12 J14 J16:J36</xm:sqref>
        </x14:conditionalFormatting>
        <x14:conditionalFormatting xmlns:xm="http://schemas.microsoft.com/office/excel/2006/main">
          <x14:cfRule type="dataBar" id="{5AE57D08-04D1-4EF5-B003-0452B6F653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F41:F42 J11:J12 J14 J16:J36</xm:sqref>
        </x14:conditionalFormatting>
        <x14:conditionalFormatting xmlns:xm="http://schemas.microsoft.com/office/excel/2006/main">
          <x14:cfRule type="dataBar" id="{CD446136-07F6-478B-A7D0-5857953874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G41:G42 J11:J12 J14 J16:J36</xm:sqref>
        </x14:conditionalFormatting>
        <x14:conditionalFormatting xmlns:xm="http://schemas.microsoft.com/office/excel/2006/main">
          <x14:cfRule type="dataBar" id="{3FCAF1BA-9CDD-40D2-80F4-35E66FB33B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C38:D42 C11:I36 E38:J40</xm:sqref>
        </x14:conditionalFormatting>
        <x14:conditionalFormatting xmlns:xm="http://schemas.microsoft.com/office/excel/2006/main">
          <x14:cfRule type="dataBar" id="{C0414D86-6680-4A92-A9F8-60D7269F39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C11:C36</xm:sqref>
        </x14:conditionalFormatting>
        <x14:conditionalFormatting xmlns:xm="http://schemas.microsoft.com/office/excel/2006/main">
          <x14:cfRule type="dataBar" id="{6FE7CB25-DD0C-4FF5-99FB-A033643A43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C11:D36</xm:sqref>
        </x14:conditionalFormatting>
        <x14:conditionalFormatting xmlns:xm="http://schemas.microsoft.com/office/excel/2006/main">
          <x14:cfRule type="dataBar" id="{74C9B78C-9E11-4A0B-B14A-BF5AC12969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C11:F36</xm:sqref>
        </x14:conditionalFormatting>
        <x14:conditionalFormatting xmlns:xm="http://schemas.microsoft.com/office/excel/2006/main">
          <x14:cfRule type="dataBar" id="{628FB290-C0F2-411A-8ED8-08417A35E0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J11:J36</xm:sqref>
        </x14:conditionalFormatting>
        <x14:conditionalFormatting xmlns:xm="http://schemas.microsoft.com/office/excel/2006/main">
          <x14:cfRule type="dataBar" id="{4F8E97B2-3542-4DAC-9DB4-63907CB761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E8B25B42-43A9-4922-99B6-E12F98AA26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J11:J37</xm:sqref>
        </x14:conditionalFormatting>
        <x14:conditionalFormatting xmlns:xm="http://schemas.microsoft.com/office/excel/2006/main">
          <x14:cfRule type="dataBar" id="{66007D1B-640D-4468-9DA0-456E12C3FF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J11:J36</xm:sqref>
        </x14:conditionalFormatting>
        <x14:conditionalFormatting xmlns:xm="http://schemas.microsoft.com/office/excel/2006/main">
          <x14:cfRule type="dataBar" id="{23FC7DBD-0FB9-4DFC-A32D-AF4554B360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246BC7F3-A804-4CF9-9ECE-36CF84C6B8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E8B1640D-A3A6-4494-BE22-3DDE60DAA4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J11:J37</xm:sqref>
        </x14:conditionalFormatting>
        <x14:conditionalFormatting xmlns:xm="http://schemas.microsoft.com/office/excel/2006/main">
          <x14:cfRule type="dataBar" id="{D21CBF4B-C4BF-47A3-9D70-A3D9C76B83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7A33721D-CE73-4645-A05E-3257C3B4F7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95433550-5C31-407A-8E20-D2841957DF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78AA8666-5A1D-4C88-862E-FFCCDB66A0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J11:J40</xm:sqref>
        </x14:conditionalFormatting>
        <x14:conditionalFormatting xmlns:xm="http://schemas.microsoft.com/office/excel/2006/main">
          <x14:cfRule type="dataBar" id="{B96C7F1E-D9E5-4674-AFBB-3DCDAA5A7B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J38:J40</xm:sqref>
        </x14:conditionalFormatting>
        <x14:conditionalFormatting xmlns:xm="http://schemas.microsoft.com/office/excel/2006/main">
          <x14:cfRule type="dataBar" id="{C244583D-F8F2-48E2-8C81-88B970A91D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J38:J40</xm:sqref>
        </x14:conditionalFormatting>
        <x14:conditionalFormatting xmlns:xm="http://schemas.microsoft.com/office/excel/2006/main">
          <x14:cfRule type="dataBar" id="{E26ECB90-AB4A-4516-A469-F50457AE9F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J38:J40</xm:sqref>
        </x14:conditionalFormatting>
        <x14:conditionalFormatting xmlns:xm="http://schemas.microsoft.com/office/excel/2006/main">
          <x14:cfRule type="dataBar" id="{689F99C7-8586-4B23-8725-3CD49265C0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D11:D36 D38:D40</xm:sqref>
        </x14:conditionalFormatting>
        <x14:conditionalFormatting xmlns:xm="http://schemas.microsoft.com/office/excel/2006/main">
          <x14:cfRule type="dataBar" id="{772E54CF-DCB9-4DD4-9C0F-63D03C6194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D11:D36</xm:sqref>
        </x14:conditionalFormatting>
        <x14:conditionalFormatting xmlns:xm="http://schemas.microsoft.com/office/excel/2006/main">
          <x14:cfRule type="dataBar" id="{00DF86B5-3ABE-4FC4-881D-99C06E8276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E11:E36</xm:sqref>
        </x14:conditionalFormatting>
        <x14:conditionalFormatting xmlns:xm="http://schemas.microsoft.com/office/excel/2006/main">
          <x14:cfRule type="dataBar" id="{7E4AB050-60C3-4DBB-BC14-068DC94E1B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E11:E36 E38:E40</xm:sqref>
        </x14:conditionalFormatting>
        <x14:conditionalFormatting xmlns:xm="http://schemas.microsoft.com/office/excel/2006/main">
          <x14:cfRule type="dataBar" id="{0A0B7C3B-C861-4DA6-AE80-1AAB3F2389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E11:E36</xm:sqref>
        </x14:conditionalFormatting>
        <x14:conditionalFormatting xmlns:xm="http://schemas.microsoft.com/office/excel/2006/main">
          <x14:cfRule type="dataBar" id="{34161724-98FC-4A59-8B32-B4BD67E7AF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F11:F36</xm:sqref>
        </x14:conditionalFormatting>
        <x14:conditionalFormatting xmlns:xm="http://schemas.microsoft.com/office/excel/2006/main">
          <x14:cfRule type="dataBar" id="{290785BC-60CB-4867-AA99-A1BB3579E2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F11:F36 F38:F40</xm:sqref>
        </x14:conditionalFormatting>
        <x14:conditionalFormatting xmlns:xm="http://schemas.microsoft.com/office/excel/2006/main">
          <x14:cfRule type="dataBar" id="{502ACEE1-C6A1-4F4B-9052-65C81662E1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F11:F36</xm:sqref>
        </x14:conditionalFormatting>
        <x14:conditionalFormatting xmlns:xm="http://schemas.microsoft.com/office/excel/2006/main">
          <x14:cfRule type="dataBar" id="{B2F6AED5-4C7B-4A5B-8AB7-56A51BC626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G11:G36</xm:sqref>
        </x14:conditionalFormatting>
        <x14:conditionalFormatting xmlns:xm="http://schemas.microsoft.com/office/excel/2006/main">
          <x14:cfRule type="dataBar" id="{352C5FE4-8A8B-4C94-AAC2-5E78101466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G11:G36</xm:sqref>
        </x14:conditionalFormatting>
        <x14:conditionalFormatting xmlns:xm="http://schemas.microsoft.com/office/excel/2006/main">
          <x14:cfRule type="dataBar" id="{FC96B18A-2142-4081-80C6-9C10DDBC74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G11:G36 G38:G40</xm:sqref>
        </x14:conditionalFormatting>
        <x14:conditionalFormatting xmlns:xm="http://schemas.microsoft.com/office/excel/2006/main">
          <x14:cfRule type="dataBar" id="{6284DCA4-54C4-46CE-A98E-D6E58B018E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G11:G36</xm:sqref>
        </x14:conditionalFormatting>
        <x14:conditionalFormatting xmlns:xm="http://schemas.microsoft.com/office/excel/2006/main">
          <x14:cfRule type="dataBar" id="{999FE001-0C0C-4E8C-B956-9EA63B6072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H11:H36</xm:sqref>
        </x14:conditionalFormatting>
        <x14:conditionalFormatting xmlns:xm="http://schemas.microsoft.com/office/excel/2006/main">
          <x14:cfRule type="dataBar" id="{DBF66626-2D97-4FE0-88CC-A98386D418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H11:H36</xm:sqref>
        </x14:conditionalFormatting>
        <x14:conditionalFormatting xmlns:xm="http://schemas.microsoft.com/office/excel/2006/main">
          <x14:cfRule type="dataBar" id="{5362A610-40A0-4BD5-8B64-74195BD06E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H11:H36 H38:H40</xm:sqref>
        </x14:conditionalFormatting>
        <x14:conditionalFormatting xmlns:xm="http://schemas.microsoft.com/office/excel/2006/main">
          <x14:cfRule type="dataBar" id="{173AF41B-56FA-4BE1-9612-1A2E1296DC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H11:H36</xm:sqref>
        </x14:conditionalFormatting>
        <x14:conditionalFormatting xmlns:xm="http://schemas.microsoft.com/office/excel/2006/main">
          <x14:cfRule type="dataBar" id="{272FAFE0-55DE-472E-91A0-66EA21CA12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I11:I36</xm:sqref>
        </x14:conditionalFormatting>
        <x14:conditionalFormatting xmlns:xm="http://schemas.microsoft.com/office/excel/2006/main">
          <x14:cfRule type="dataBar" id="{2C3BACDD-0A2F-45F0-BD7F-96983546F9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I11:I36</xm:sqref>
        </x14:conditionalFormatting>
        <x14:conditionalFormatting xmlns:xm="http://schemas.microsoft.com/office/excel/2006/main">
          <x14:cfRule type="dataBar" id="{2EAD453F-7CC4-4A25-A8E5-EB62748EEF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I11:I36 I38:I40</xm:sqref>
        </x14:conditionalFormatting>
        <x14:conditionalFormatting xmlns:xm="http://schemas.microsoft.com/office/excel/2006/main">
          <x14:cfRule type="dataBar" id="{692E71F4-3A58-4226-AF46-16D7A3FAA8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I11:I36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43"/>
  <sheetViews>
    <sheetView showGridLines="0" zoomScale="70" zoomScaleNormal="70" workbookViewId="0" topLeftCell="A1"/>
  </sheetViews>
  <sheetFormatPr defaultColWidth="9.00390625" defaultRowHeight="12"/>
  <cols>
    <col min="1" max="1" width="10.7109375" style="33" customWidth="1"/>
    <col min="2" max="2" width="18.7109375" style="33" customWidth="1"/>
    <col min="3" max="5" width="9.00390625" style="33" customWidth="1"/>
    <col min="6" max="7" width="9.421875" style="33" bestFit="1" customWidth="1"/>
    <col min="8" max="8" width="9.421875" style="33" customWidth="1"/>
    <col min="9" max="9" width="9.421875" style="33" bestFit="1" customWidth="1"/>
    <col min="10" max="16384" width="9.00390625" style="33" customWidth="1"/>
  </cols>
  <sheetData>
    <row r="1" spans="1:9" s="84" customFormat="1" ht="12" customHeight="1">
      <c r="A1" s="83"/>
      <c r="F1" s="83"/>
      <c r="G1" s="83"/>
      <c r="H1" s="83"/>
      <c r="I1" s="83"/>
    </row>
    <row r="2" spans="1:9" s="84" customFormat="1" ht="13" customHeight="1">
      <c r="A2" s="83"/>
      <c r="B2" s="35" t="s">
        <v>27</v>
      </c>
      <c r="C2" s="83"/>
      <c r="D2" s="83"/>
      <c r="E2" s="83"/>
      <c r="F2" s="83"/>
      <c r="G2" s="83"/>
      <c r="H2" s="83"/>
      <c r="I2" s="83"/>
    </row>
    <row r="3" spans="1:9" s="84" customFormat="1" ht="13" customHeight="1">
      <c r="A3" s="83"/>
      <c r="B3" s="82" t="s">
        <v>60</v>
      </c>
      <c r="C3" s="83"/>
      <c r="D3" s="83"/>
      <c r="E3" s="83"/>
      <c r="F3" s="83"/>
      <c r="G3" s="83"/>
      <c r="H3" s="83"/>
      <c r="I3" s="83"/>
    </row>
    <row r="4" spans="1:9" s="84" customFormat="1" ht="13" customHeight="1">
      <c r="A4" s="83"/>
      <c r="B4" s="84" t="s">
        <v>64</v>
      </c>
      <c r="C4" s="35"/>
      <c r="D4" s="35"/>
      <c r="E4" s="35"/>
      <c r="F4" s="35"/>
      <c r="G4" s="83"/>
      <c r="H4" s="83"/>
      <c r="I4" s="83"/>
    </row>
    <row r="5" spans="1:9" s="84" customFormat="1" ht="16.5" customHeight="1">
      <c r="A5" s="83"/>
      <c r="C5" s="35"/>
      <c r="D5" s="35"/>
      <c r="E5" s="35"/>
      <c r="F5" s="35"/>
      <c r="G5" s="83"/>
      <c r="H5" s="83"/>
      <c r="I5" s="83"/>
    </row>
    <row r="6" spans="1:9" s="84" customFormat="1" ht="16.5" customHeight="1">
      <c r="A6" s="83"/>
      <c r="B6" s="99" t="s">
        <v>72</v>
      </c>
      <c r="C6" s="83"/>
      <c r="D6" s="83"/>
      <c r="E6" s="83"/>
      <c r="F6" s="83"/>
      <c r="G6" s="83"/>
      <c r="H6" s="83"/>
      <c r="I6" s="83"/>
    </row>
    <row r="7" spans="1:9" s="84" customFormat="1" ht="16.5" customHeight="1">
      <c r="A7" s="83"/>
      <c r="B7" s="100" t="s">
        <v>41</v>
      </c>
      <c r="H7" s="83"/>
      <c r="I7" s="83"/>
    </row>
    <row r="8" spans="1:9" ht="17.5" customHeight="1">
      <c r="A8" s="32"/>
      <c r="B8" s="32"/>
      <c r="C8" s="34"/>
      <c r="D8" s="34"/>
      <c r="E8" s="34"/>
      <c r="F8" s="34"/>
      <c r="G8" s="34"/>
      <c r="H8" s="34"/>
      <c r="I8" s="34"/>
    </row>
    <row r="9" spans="1:25" ht="12" customHeight="1">
      <c r="A9" s="32"/>
      <c r="B9" s="77"/>
      <c r="C9" s="78" t="s">
        <v>35</v>
      </c>
      <c r="D9" s="78" t="s">
        <v>43</v>
      </c>
      <c r="E9" s="79" t="s">
        <v>44</v>
      </c>
      <c r="F9" s="79" t="s">
        <v>45</v>
      </c>
      <c r="G9" s="79" t="s">
        <v>46</v>
      </c>
      <c r="H9" s="79" t="s">
        <v>48</v>
      </c>
      <c r="I9" s="79" t="s">
        <v>54</v>
      </c>
      <c r="J9" s="79" t="s">
        <v>65</v>
      </c>
      <c r="L9" s="49"/>
      <c r="M9" s="49"/>
      <c r="N9" s="49"/>
      <c r="O9" s="49"/>
      <c r="Y9" s="49"/>
    </row>
    <row r="10" spans="1:15" ht="12" customHeight="1">
      <c r="A10" s="32"/>
      <c r="B10" s="8" t="s">
        <v>31</v>
      </c>
      <c r="C10" s="80">
        <v>7290</v>
      </c>
      <c r="D10" s="80">
        <v>7275</v>
      </c>
      <c r="E10" s="80">
        <v>7315</v>
      </c>
      <c r="F10" s="80">
        <v>9465</v>
      </c>
      <c r="G10" s="80">
        <v>9525</v>
      </c>
      <c r="H10" s="80">
        <v>8405</v>
      </c>
      <c r="I10" s="80">
        <v>8780</v>
      </c>
      <c r="J10" s="80">
        <v>8230</v>
      </c>
      <c r="L10" s="49"/>
      <c r="M10" s="49"/>
      <c r="N10" s="49"/>
      <c r="O10" s="49"/>
    </row>
    <row r="11" spans="1:15" ht="12" customHeight="1">
      <c r="A11" s="32"/>
      <c r="B11" s="8" t="s">
        <v>33</v>
      </c>
      <c r="C11" s="80">
        <v>8925</v>
      </c>
      <c r="D11" s="80">
        <v>8175</v>
      </c>
      <c r="E11" s="80">
        <v>8145</v>
      </c>
      <c r="F11" s="80">
        <v>8510</v>
      </c>
      <c r="G11" s="80">
        <v>9295</v>
      </c>
      <c r="H11" s="80">
        <v>8165</v>
      </c>
      <c r="I11" s="80">
        <v>7310</v>
      </c>
      <c r="J11" s="80">
        <v>7665</v>
      </c>
      <c r="L11" s="49"/>
      <c r="M11" s="49"/>
      <c r="N11" s="49"/>
      <c r="O11" s="49"/>
    </row>
    <row r="12" spans="1:15" ht="12" customHeight="1">
      <c r="A12" s="32"/>
      <c r="B12" s="8" t="s">
        <v>47</v>
      </c>
      <c r="C12" s="80">
        <v>2485</v>
      </c>
      <c r="D12" s="80">
        <v>3425</v>
      </c>
      <c r="E12" s="80">
        <v>3755</v>
      </c>
      <c r="F12" s="80">
        <v>4155</v>
      </c>
      <c r="G12" s="80">
        <v>3895</v>
      </c>
      <c r="H12" s="80">
        <v>4850</v>
      </c>
      <c r="I12" s="80">
        <v>5520</v>
      </c>
      <c r="J12" s="80">
        <v>6500</v>
      </c>
      <c r="L12" s="49"/>
      <c r="M12" s="49"/>
      <c r="N12" s="49"/>
      <c r="O12" s="49"/>
    </row>
    <row r="13" spans="1:15" ht="12" customHeight="1">
      <c r="A13" s="32"/>
      <c r="B13" s="8" t="s">
        <v>55</v>
      </c>
      <c r="C13" s="80">
        <v>1750</v>
      </c>
      <c r="D13" s="80">
        <v>2180</v>
      </c>
      <c r="E13" s="80">
        <v>3945</v>
      </c>
      <c r="F13" s="80">
        <v>4565</v>
      </c>
      <c r="G13" s="80">
        <v>3115</v>
      </c>
      <c r="H13" s="80">
        <v>4570</v>
      </c>
      <c r="I13" s="80">
        <v>8025</v>
      </c>
      <c r="J13" s="80">
        <v>5865</v>
      </c>
      <c r="L13" s="49"/>
      <c r="M13" s="49"/>
      <c r="N13" s="49"/>
      <c r="O13" s="49"/>
    </row>
    <row r="14" spans="1:20" ht="12" customHeight="1">
      <c r="A14" s="32"/>
      <c r="B14" s="8" t="s">
        <v>32</v>
      </c>
      <c r="C14" s="80">
        <v>3224</v>
      </c>
      <c r="D14" s="80">
        <v>3703</v>
      </c>
      <c r="E14" s="80">
        <v>4259</v>
      </c>
      <c r="F14" s="80">
        <v>4672</v>
      </c>
      <c r="G14" s="80">
        <v>4562</v>
      </c>
      <c r="H14" s="80">
        <v>4763</v>
      </c>
      <c r="I14" s="80">
        <v>5107</v>
      </c>
      <c r="J14" s="80">
        <v>5597</v>
      </c>
      <c r="L14" s="49"/>
      <c r="M14" s="49"/>
      <c r="N14" s="49"/>
      <c r="O14" s="49"/>
      <c r="P14" s="49"/>
      <c r="Q14" s="49"/>
      <c r="R14" s="49"/>
      <c r="S14" s="49"/>
      <c r="T14" s="49"/>
    </row>
    <row r="15" spans="1:25" ht="11.5" customHeight="1">
      <c r="A15" s="32"/>
      <c r="B15" s="38"/>
      <c r="C15" s="27"/>
      <c r="D15" s="27"/>
      <c r="E15" s="27"/>
      <c r="F15" s="31"/>
      <c r="G15" s="27"/>
      <c r="H15" s="39"/>
      <c r="R15" s="49"/>
      <c r="S15" s="49"/>
      <c r="T15" s="49"/>
      <c r="U15" s="49"/>
      <c r="V15" s="49"/>
      <c r="W15" s="49"/>
      <c r="X15" s="49"/>
      <c r="Y15" s="49"/>
    </row>
    <row r="16" spans="1:25" ht="11.5" customHeight="1">
      <c r="A16" s="32"/>
      <c r="B16" s="43" t="s">
        <v>83</v>
      </c>
      <c r="C16" s="27"/>
      <c r="D16" s="27"/>
      <c r="E16" s="27"/>
      <c r="F16" s="31"/>
      <c r="G16" s="27"/>
      <c r="H16" s="39"/>
      <c r="R16" s="49"/>
      <c r="S16" s="49"/>
      <c r="T16" s="49"/>
      <c r="U16" s="49"/>
      <c r="V16" s="49"/>
      <c r="W16" s="49"/>
      <c r="X16" s="49"/>
      <c r="Y16" s="49"/>
    </row>
    <row r="17" spans="2:25" ht="11.5" customHeight="1">
      <c r="B17" s="13" t="s">
        <v>51</v>
      </c>
      <c r="R17" s="49"/>
      <c r="S17" s="49"/>
      <c r="T17" s="49"/>
      <c r="U17" s="49"/>
      <c r="V17" s="49"/>
      <c r="W17" s="49"/>
      <c r="X17" s="49"/>
      <c r="Y17" s="49"/>
    </row>
    <row r="18" spans="1:25" ht="11.5" customHeight="1">
      <c r="A18" s="32"/>
      <c r="C18" s="36"/>
      <c r="D18" s="36"/>
      <c r="E18" s="36"/>
      <c r="F18" s="36"/>
      <c r="G18" s="36"/>
      <c r="H18" s="36"/>
      <c r="I18" s="36"/>
      <c r="S18" s="49"/>
      <c r="T18" s="49"/>
      <c r="U18" s="49"/>
      <c r="V18" s="49"/>
      <c r="W18" s="49"/>
      <c r="X18" s="49"/>
      <c r="Y18" s="49"/>
    </row>
    <row r="19" spans="1:9" ht="11.5" customHeight="1">
      <c r="A19" s="32"/>
      <c r="B19" s="40"/>
      <c r="C19" s="36"/>
      <c r="D19" s="36"/>
      <c r="E19" s="36"/>
      <c r="F19" s="36"/>
      <c r="G19" s="36"/>
      <c r="H19" s="36"/>
      <c r="I19" s="36"/>
    </row>
    <row r="20" spans="1:9" ht="11.5" customHeight="1">
      <c r="A20" s="47" t="s">
        <v>28</v>
      </c>
      <c r="B20" s="36"/>
      <c r="C20" s="36"/>
      <c r="D20" s="36"/>
      <c r="E20" s="36"/>
      <c r="F20" s="36"/>
      <c r="G20" s="36"/>
      <c r="H20" s="36"/>
      <c r="I20" s="36"/>
    </row>
    <row r="21" spans="1:8" ht="11.5" customHeight="1">
      <c r="A21" s="95" t="s">
        <v>79</v>
      </c>
      <c r="B21" s="36"/>
      <c r="C21" s="41"/>
      <c r="D21" s="36"/>
      <c r="E21" s="36"/>
      <c r="G21" s="32"/>
      <c r="H21" s="32"/>
    </row>
    <row r="22" spans="1:8" ht="11.5" customHeight="1">
      <c r="A22" s="32"/>
      <c r="B22" s="36"/>
      <c r="C22" s="41"/>
      <c r="D22" s="36"/>
      <c r="E22" s="36"/>
      <c r="G22" s="32"/>
      <c r="H22" s="32"/>
    </row>
    <row r="23" spans="1:8" ht="11.5" customHeight="1">
      <c r="A23" s="32"/>
      <c r="B23" s="36"/>
      <c r="C23" s="41"/>
      <c r="D23" s="36"/>
      <c r="E23" s="36"/>
      <c r="G23" s="32"/>
      <c r="H23" s="32"/>
    </row>
    <row r="24" spans="1:8" ht="11.5" customHeight="1">
      <c r="A24" s="32"/>
      <c r="B24" s="36"/>
      <c r="C24" s="41"/>
      <c r="D24" s="36"/>
      <c r="E24" s="36"/>
      <c r="G24" s="32"/>
      <c r="H24" s="32"/>
    </row>
    <row r="25" spans="1:8" ht="11.5" customHeight="1">
      <c r="A25" s="32"/>
      <c r="B25" s="36"/>
      <c r="C25" s="41"/>
      <c r="D25" s="41"/>
      <c r="E25" s="41"/>
      <c r="G25" s="34"/>
      <c r="H25" s="34"/>
    </row>
    <row r="26" spans="1:8" ht="11.5" customHeight="1">
      <c r="A26" s="32"/>
      <c r="B26" s="36"/>
      <c r="C26" s="41"/>
      <c r="D26" s="41"/>
      <c r="E26" s="41"/>
      <c r="G26" s="42"/>
      <c r="H26" s="42"/>
    </row>
    <row r="27" spans="1:8" ht="11.5" customHeight="1">
      <c r="A27" s="32"/>
      <c r="B27" s="36"/>
      <c r="C27" s="41"/>
      <c r="D27" s="41"/>
      <c r="E27" s="41"/>
      <c r="G27" s="42"/>
      <c r="H27" s="36"/>
    </row>
    <row r="28" spans="1:8" ht="11.5" customHeight="1">
      <c r="A28" s="32"/>
      <c r="B28" s="36"/>
      <c r="C28" s="41"/>
      <c r="D28" s="41"/>
      <c r="E28" s="41"/>
      <c r="F28" s="36"/>
      <c r="G28" s="42"/>
      <c r="H28" s="36"/>
    </row>
    <row r="29" spans="1:9" ht="11.5" customHeight="1">
      <c r="A29" s="32"/>
      <c r="B29" s="34"/>
      <c r="C29" s="42"/>
      <c r="D29" s="42"/>
      <c r="E29" s="42"/>
      <c r="F29" s="42"/>
      <c r="G29" s="42"/>
      <c r="H29" s="36"/>
      <c r="I29" s="42"/>
    </row>
    <row r="30" spans="1:9" ht="14.5" customHeight="1">
      <c r="A30" s="32"/>
      <c r="C30" s="42"/>
      <c r="D30" s="42"/>
      <c r="E30" s="44"/>
      <c r="F30" s="44"/>
      <c r="G30" s="44"/>
      <c r="H30" s="45"/>
      <c r="I30" s="45"/>
    </row>
    <row r="31" spans="1:7" ht="16" customHeight="1">
      <c r="A31" s="46"/>
      <c r="C31" s="42"/>
      <c r="D31" s="42"/>
      <c r="E31" s="46"/>
      <c r="F31" s="46"/>
      <c r="G31" s="46"/>
    </row>
    <row r="32" spans="1:7" ht="11.5" customHeight="1">
      <c r="A32" s="46"/>
      <c r="B32" s="46"/>
      <c r="C32" s="32"/>
      <c r="D32" s="32"/>
      <c r="E32" s="46"/>
      <c r="F32" s="46"/>
      <c r="G32" s="46"/>
    </row>
    <row r="33" spans="2:7" ht="12.75">
      <c r="B33" s="46"/>
      <c r="C33" s="46"/>
      <c r="D33" s="46"/>
      <c r="E33" s="46"/>
      <c r="F33" s="46"/>
      <c r="G33" s="46"/>
    </row>
    <row r="34" spans="2:7" ht="12.75">
      <c r="B34" s="46"/>
      <c r="C34" s="46"/>
      <c r="D34" s="46"/>
      <c r="E34" s="46"/>
      <c r="F34" s="46"/>
      <c r="G34" s="46"/>
    </row>
    <row r="35" spans="1:7" ht="12.75">
      <c r="A35" s="46"/>
      <c r="B35" s="20"/>
      <c r="C35" s="46"/>
      <c r="D35" s="46"/>
      <c r="E35" s="46"/>
      <c r="F35" s="46"/>
      <c r="G35" s="46"/>
    </row>
    <row r="36" spans="1:7" ht="12.75">
      <c r="A36" s="46"/>
      <c r="C36" s="46"/>
      <c r="D36" s="46"/>
      <c r="E36" s="46"/>
      <c r="F36" s="46"/>
      <c r="G36" s="46"/>
    </row>
    <row r="37" spans="3:7" ht="12.75">
      <c r="C37" s="46"/>
      <c r="D37" s="46"/>
      <c r="E37" s="46"/>
      <c r="F37" s="46"/>
      <c r="G37" s="46"/>
    </row>
    <row r="38" ht="12.75">
      <c r="G38" s="46"/>
    </row>
    <row r="39" spans="1:7" ht="12.75">
      <c r="A39" s="48"/>
      <c r="B39" s="36"/>
      <c r="C39" s="46"/>
      <c r="D39" s="46"/>
      <c r="E39" s="46"/>
      <c r="F39" s="46"/>
      <c r="G39" s="46"/>
    </row>
    <row r="40" spans="1:7" ht="12.75">
      <c r="A40" s="46"/>
      <c r="B40" s="36"/>
      <c r="C40" s="46"/>
      <c r="D40" s="46"/>
      <c r="E40" s="46"/>
      <c r="F40" s="46"/>
      <c r="G40" s="46"/>
    </row>
    <row r="41" spans="1:7" ht="12.75">
      <c r="A41" s="46"/>
      <c r="B41" s="19"/>
      <c r="C41" s="19"/>
      <c r="D41" s="46"/>
      <c r="E41" s="46"/>
      <c r="F41" s="46"/>
      <c r="G41" s="46"/>
    </row>
    <row r="42" spans="1:7" ht="12.75">
      <c r="A42" s="46"/>
      <c r="B42" s="19"/>
      <c r="C42" s="19"/>
      <c r="D42" s="46"/>
      <c r="E42" s="46"/>
      <c r="F42" s="46"/>
      <c r="G42" s="46"/>
    </row>
    <row r="43" spans="1:7" ht="12.75">
      <c r="A43" s="46"/>
      <c r="B43" s="19"/>
      <c r="C43" s="19"/>
      <c r="D43" s="46"/>
      <c r="E43" s="46"/>
      <c r="F43" s="46"/>
      <c r="G43" s="46"/>
    </row>
    <row r="44" spans="1:7" ht="12.75">
      <c r="A44" s="46"/>
      <c r="B44" s="19"/>
      <c r="C44" s="19"/>
      <c r="D44" s="46"/>
      <c r="E44" s="46"/>
      <c r="F44" s="46"/>
      <c r="G44" s="46"/>
    </row>
    <row r="45" spans="2:7" ht="12.75">
      <c r="B45" s="19"/>
      <c r="C45" s="19"/>
      <c r="D45" s="46"/>
      <c r="E45" s="46"/>
      <c r="F45" s="46"/>
      <c r="G45" s="46"/>
    </row>
    <row r="46" spans="2:7" ht="12.75">
      <c r="B46" s="40"/>
      <c r="C46" s="46"/>
      <c r="D46" s="46"/>
      <c r="E46" s="46"/>
      <c r="F46" s="46"/>
      <c r="G46" s="46"/>
    </row>
    <row r="47" spans="2:7" ht="12.75">
      <c r="B47" s="36"/>
      <c r="C47" s="46"/>
      <c r="D47" s="46"/>
      <c r="E47" s="46"/>
      <c r="F47" s="46"/>
      <c r="G47" s="46"/>
    </row>
    <row r="48" spans="2:7" ht="12.75">
      <c r="B48" s="36"/>
      <c r="C48" s="46"/>
      <c r="D48" s="46"/>
      <c r="E48" s="46"/>
      <c r="F48" s="46"/>
      <c r="G48" s="46"/>
    </row>
    <row r="49" spans="2:7" ht="12.75">
      <c r="B49" s="36"/>
      <c r="C49" s="46"/>
      <c r="D49" s="46"/>
      <c r="E49" s="46"/>
      <c r="F49" s="46"/>
      <c r="G49" s="46"/>
    </row>
    <row r="50" spans="2:7" ht="12.75">
      <c r="B50" s="36"/>
      <c r="C50" s="46"/>
      <c r="D50" s="46"/>
      <c r="E50" s="46"/>
      <c r="F50" s="46"/>
      <c r="G50" s="46"/>
    </row>
    <row r="51" spans="2:7" ht="12.75">
      <c r="B51" s="36"/>
      <c r="C51" s="46"/>
      <c r="D51" s="46"/>
      <c r="E51" s="46"/>
      <c r="F51" s="46"/>
      <c r="G51" s="46"/>
    </row>
    <row r="52" spans="2:7" ht="12.75">
      <c r="B52" s="36"/>
      <c r="C52" s="46"/>
      <c r="D52" s="46"/>
      <c r="E52" s="46"/>
      <c r="F52" s="46"/>
      <c r="G52" s="46"/>
    </row>
    <row r="53" spans="2:7" ht="12.75">
      <c r="B53" s="36"/>
      <c r="C53" s="46"/>
      <c r="D53" s="46"/>
      <c r="E53" s="46"/>
      <c r="F53" s="46"/>
      <c r="G53" s="46"/>
    </row>
    <row r="54" spans="2:7" ht="12.75">
      <c r="B54" s="36"/>
      <c r="C54" s="46"/>
      <c r="D54" s="46"/>
      <c r="E54" s="46"/>
      <c r="F54" s="46"/>
      <c r="G54" s="46"/>
    </row>
    <row r="55" spans="2:7" ht="12.75">
      <c r="B55" s="36"/>
      <c r="C55" s="46"/>
      <c r="D55" s="46"/>
      <c r="E55" s="46"/>
      <c r="F55" s="46"/>
      <c r="G55" s="46"/>
    </row>
    <row r="56" spans="2:7" ht="12.75">
      <c r="B56" s="36"/>
      <c r="C56" s="46"/>
      <c r="D56" s="46"/>
      <c r="E56" s="46"/>
      <c r="F56" s="49"/>
      <c r="G56" s="49"/>
    </row>
    <row r="57" spans="2:7" ht="12.75">
      <c r="B57" s="36"/>
      <c r="C57" s="46"/>
      <c r="D57" s="46"/>
      <c r="E57" s="46"/>
      <c r="F57" s="49"/>
      <c r="G57" s="49"/>
    </row>
    <row r="58" spans="2:5" ht="12.75">
      <c r="B58" s="36"/>
      <c r="C58" s="46"/>
      <c r="D58" s="46"/>
      <c r="E58" s="46"/>
    </row>
    <row r="59" ht="12.75"/>
    <row r="60" spans="6:7" ht="12.75">
      <c r="F60" s="49"/>
      <c r="G60" s="49"/>
    </row>
    <row r="61" spans="6:7" ht="12.75">
      <c r="F61" s="49"/>
      <c r="G61" s="49"/>
    </row>
    <row r="62" ht="12.75"/>
    <row r="63" spans="6:7" ht="12.75">
      <c r="F63" s="49"/>
      <c r="G63" s="49"/>
    </row>
    <row r="64" spans="6:7" ht="12.75">
      <c r="F64" s="49"/>
      <c r="G64" s="49"/>
    </row>
    <row r="65" spans="1:8" s="49" customFormat="1" ht="12.75">
      <c r="A65" s="33"/>
      <c r="B65" s="33"/>
      <c r="C65" s="33"/>
      <c r="D65" s="33"/>
      <c r="E65" s="33"/>
      <c r="H65" s="33"/>
    </row>
    <row r="66" spans="1:8" s="49" customFormat="1" ht="12.75">
      <c r="A66" s="33"/>
      <c r="B66" s="33"/>
      <c r="C66" s="33"/>
      <c r="D66" s="33"/>
      <c r="E66" s="33"/>
      <c r="H66" s="33"/>
    </row>
    <row r="67" spans="1:8" s="49" customFormat="1" ht="12">
      <c r="A67" s="33"/>
      <c r="B67" s="33"/>
      <c r="C67" s="33"/>
      <c r="D67" s="33"/>
      <c r="E67" s="33"/>
      <c r="H67" s="33"/>
    </row>
    <row r="68" spans="1:8" s="49" customFormat="1" ht="12">
      <c r="A68" s="33"/>
      <c r="B68" s="33"/>
      <c r="C68" s="33"/>
      <c r="D68" s="33"/>
      <c r="E68" s="33"/>
      <c r="H68" s="33"/>
    </row>
    <row r="69" spans="1:8" s="49" customFormat="1" ht="12">
      <c r="A69" s="33"/>
      <c r="B69" s="33"/>
      <c r="C69" s="33"/>
      <c r="D69" s="33"/>
      <c r="E69" s="33"/>
      <c r="F69" s="33"/>
      <c r="G69" s="33"/>
      <c r="H69" s="33"/>
    </row>
    <row r="70" spans="1:8" s="49" customFormat="1" ht="12">
      <c r="A70" s="33"/>
      <c r="B70" s="33"/>
      <c r="C70" s="33"/>
      <c r="D70" s="33"/>
      <c r="E70" s="33"/>
      <c r="H70" s="33"/>
    </row>
    <row r="71" spans="1:7" s="49" customFormat="1" ht="12">
      <c r="A71" s="33"/>
      <c r="B71" s="33"/>
      <c r="C71" s="33"/>
      <c r="D71" s="33"/>
      <c r="F71" s="33"/>
      <c r="G71" s="33"/>
    </row>
    <row r="72" spans="1:4" s="49" customFormat="1" ht="12">
      <c r="A72" s="33"/>
      <c r="B72" s="33"/>
      <c r="C72" s="33"/>
      <c r="D72" s="33"/>
    </row>
    <row r="73" spans="1:7" s="49" customFormat="1" ht="12">
      <c r="A73" s="33"/>
      <c r="B73" s="33"/>
      <c r="C73" s="33"/>
      <c r="D73" s="33"/>
      <c r="F73" s="33"/>
      <c r="G73" s="33"/>
    </row>
    <row r="74" spans="1:4" s="49" customFormat="1" ht="12">
      <c r="A74" s="33"/>
      <c r="B74" s="33"/>
      <c r="C74" s="33"/>
      <c r="D74" s="33"/>
    </row>
    <row r="75" spans="1:4" s="49" customFormat="1" ht="12">
      <c r="A75" s="33"/>
      <c r="B75" s="33"/>
      <c r="C75" s="33"/>
      <c r="D75" s="33"/>
    </row>
    <row r="76" spans="1:4" s="49" customFormat="1" ht="12">
      <c r="A76" s="33"/>
      <c r="B76" s="33"/>
      <c r="C76" s="33"/>
      <c r="D76" s="33"/>
    </row>
    <row r="77" spans="1:4" s="49" customFormat="1" ht="12">
      <c r="A77" s="33"/>
      <c r="B77" s="33"/>
      <c r="C77" s="33"/>
      <c r="D77" s="33"/>
    </row>
    <row r="78" spans="1:4" s="49" customFormat="1" ht="12">
      <c r="A78" s="33"/>
      <c r="B78" s="33"/>
      <c r="C78" s="33"/>
      <c r="D78" s="33"/>
    </row>
    <row r="79" spans="1:4" s="49" customFormat="1" ht="12">
      <c r="A79" s="33"/>
      <c r="B79" s="33"/>
      <c r="C79" s="33"/>
      <c r="D79" s="33"/>
    </row>
    <row r="80" spans="1:4" s="49" customFormat="1" ht="12">
      <c r="A80" s="33"/>
      <c r="B80" s="33"/>
      <c r="C80" s="33"/>
      <c r="D80" s="33"/>
    </row>
    <row r="81" spans="1:4" s="49" customFormat="1" ht="12">
      <c r="A81" s="33"/>
      <c r="B81" s="33"/>
      <c r="C81" s="33"/>
      <c r="D81" s="33"/>
    </row>
    <row r="82" spans="1:4" s="49" customFormat="1" ht="12">
      <c r="A82" s="33"/>
      <c r="B82" s="33"/>
      <c r="C82" s="33"/>
      <c r="D82" s="33"/>
    </row>
    <row r="83" spans="1:4" s="49" customFormat="1" ht="12">
      <c r="A83" s="33"/>
      <c r="B83" s="33"/>
      <c r="C83" s="33"/>
      <c r="D83" s="33"/>
    </row>
    <row r="84" spans="1:7" s="49" customFormat="1" ht="12">
      <c r="A84" s="33"/>
      <c r="B84" s="33"/>
      <c r="C84" s="33"/>
      <c r="D84" s="33"/>
      <c r="F84" s="33"/>
      <c r="G84" s="33"/>
    </row>
    <row r="85" spans="1:4" s="49" customFormat="1" ht="12">
      <c r="A85" s="33"/>
      <c r="B85" s="33"/>
      <c r="C85" s="33"/>
      <c r="D85" s="33"/>
    </row>
    <row r="86" spans="1:4" s="49" customFormat="1" ht="12">
      <c r="A86" s="33"/>
      <c r="B86" s="33"/>
      <c r="C86" s="33"/>
      <c r="D86" s="33"/>
    </row>
    <row r="87" spans="1:7" s="49" customFormat="1" ht="12">
      <c r="A87" s="33"/>
      <c r="B87" s="33"/>
      <c r="C87" s="33"/>
      <c r="D87" s="33"/>
      <c r="F87" s="33"/>
      <c r="G87" s="33"/>
    </row>
    <row r="88" spans="1:4" s="49" customFormat="1" ht="12">
      <c r="A88" s="33"/>
      <c r="B88" s="33"/>
      <c r="C88" s="33"/>
      <c r="D88" s="33"/>
    </row>
    <row r="89" spans="1:4" s="49" customFormat="1" ht="12">
      <c r="A89" s="33"/>
      <c r="B89" s="33"/>
      <c r="C89" s="33"/>
      <c r="D89" s="33"/>
    </row>
    <row r="90" spans="1:4" s="49" customFormat="1" ht="12">
      <c r="A90" s="33"/>
      <c r="B90" s="33"/>
      <c r="C90" s="33"/>
      <c r="D90" s="33"/>
    </row>
    <row r="91" spans="1:4" s="49" customFormat="1" ht="12">
      <c r="A91" s="33"/>
      <c r="B91" s="33"/>
      <c r="C91" s="33"/>
      <c r="D91" s="33"/>
    </row>
    <row r="92" spans="1:7" s="49" customFormat="1" ht="12">
      <c r="A92" s="33"/>
      <c r="B92" s="33"/>
      <c r="C92" s="33"/>
      <c r="D92" s="33"/>
      <c r="F92" s="33"/>
      <c r="G92" s="33"/>
    </row>
    <row r="93" spans="1:4" s="49" customFormat="1" ht="12">
      <c r="A93" s="33"/>
      <c r="B93" s="33"/>
      <c r="C93" s="33"/>
      <c r="D93" s="33"/>
    </row>
    <row r="94" spans="1:4" s="49" customFormat="1" ht="12">
      <c r="A94" s="33"/>
      <c r="B94" s="33"/>
      <c r="C94" s="33"/>
      <c r="D94" s="33"/>
    </row>
    <row r="95" spans="1:4" s="49" customFormat="1" ht="12">
      <c r="A95" s="33"/>
      <c r="B95" s="33"/>
      <c r="C95" s="33"/>
      <c r="D95" s="33"/>
    </row>
    <row r="96" spans="1:7" s="49" customFormat="1" ht="12">
      <c r="A96" s="33"/>
      <c r="B96" s="33"/>
      <c r="C96" s="33"/>
      <c r="D96" s="33"/>
      <c r="F96" s="33"/>
      <c r="G96" s="33"/>
    </row>
    <row r="97" spans="1:4" s="49" customFormat="1" ht="12">
      <c r="A97" s="33"/>
      <c r="B97" s="33"/>
      <c r="C97" s="33"/>
      <c r="D97" s="33"/>
    </row>
    <row r="98" spans="1:4" s="49" customFormat="1" ht="12">
      <c r="A98" s="33"/>
      <c r="B98" s="33"/>
      <c r="C98" s="33"/>
      <c r="D98" s="33"/>
    </row>
    <row r="99" spans="1:4" s="49" customFormat="1" ht="12">
      <c r="A99" s="33"/>
      <c r="B99" s="33"/>
      <c r="C99" s="33"/>
      <c r="D99" s="33"/>
    </row>
    <row r="100" spans="1:4" s="49" customFormat="1" ht="12">
      <c r="A100" s="33"/>
      <c r="B100" s="33"/>
      <c r="C100" s="33"/>
      <c r="D100" s="33"/>
    </row>
    <row r="101" spans="1:4" s="49" customFormat="1" ht="12">
      <c r="A101" s="33"/>
      <c r="B101" s="33"/>
      <c r="C101" s="33"/>
      <c r="D101" s="33"/>
    </row>
    <row r="102" spans="1:4" s="49" customFormat="1" ht="12">
      <c r="A102" s="33"/>
      <c r="B102" s="33"/>
      <c r="C102" s="33"/>
      <c r="D102" s="33"/>
    </row>
    <row r="103" spans="1:4" s="49" customFormat="1" ht="12">
      <c r="A103" s="33"/>
      <c r="B103" s="33"/>
      <c r="C103" s="33"/>
      <c r="D103" s="33"/>
    </row>
    <row r="104" spans="1:4" s="49" customFormat="1" ht="12">
      <c r="A104" s="33"/>
      <c r="B104" s="33"/>
      <c r="C104" s="33"/>
      <c r="D104" s="33"/>
    </row>
    <row r="105" spans="1:4" s="49" customFormat="1" ht="12">
      <c r="A105" s="33"/>
      <c r="B105" s="33"/>
      <c r="C105" s="33"/>
      <c r="D105" s="33"/>
    </row>
    <row r="106" spans="1:4" s="49" customFormat="1" ht="12">
      <c r="A106" s="33"/>
      <c r="B106" s="33"/>
      <c r="C106" s="33"/>
      <c r="D106" s="33"/>
    </row>
    <row r="107" spans="1:4" s="49" customFormat="1" ht="12">
      <c r="A107" s="33"/>
      <c r="B107" s="33"/>
      <c r="C107" s="33"/>
      <c r="D107" s="33"/>
    </row>
    <row r="108" spans="1:4" s="49" customFormat="1" ht="12">
      <c r="A108" s="33"/>
      <c r="B108" s="33"/>
      <c r="C108" s="33"/>
      <c r="D108" s="33"/>
    </row>
    <row r="109" spans="1:4" s="49" customFormat="1" ht="12">
      <c r="A109" s="33"/>
      <c r="B109" s="33"/>
      <c r="C109" s="33"/>
      <c r="D109" s="33"/>
    </row>
    <row r="110" spans="1:4" s="49" customFormat="1" ht="12">
      <c r="A110" s="33"/>
      <c r="B110" s="33"/>
      <c r="C110" s="33"/>
      <c r="D110" s="33"/>
    </row>
    <row r="111" spans="1:7" s="49" customFormat="1" ht="12">
      <c r="A111" s="33"/>
      <c r="B111" s="33"/>
      <c r="C111" s="33"/>
      <c r="D111" s="33"/>
      <c r="F111" s="46"/>
      <c r="G111" s="46"/>
    </row>
    <row r="112" spans="1:4" s="49" customFormat="1" ht="12">
      <c r="A112" s="33"/>
      <c r="B112" s="33"/>
      <c r="C112" s="33"/>
      <c r="D112" s="33"/>
    </row>
    <row r="113" spans="1:4" s="49" customFormat="1" ht="12">
      <c r="A113" s="33"/>
      <c r="B113" s="33"/>
      <c r="C113" s="33"/>
      <c r="D113" s="33"/>
    </row>
    <row r="114" spans="1:4" s="49" customFormat="1" ht="12">
      <c r="A114" s="33"/>
      <c r="B114" s="33"/>
      <c r="C114" s="33"/>
      <c r="D114" s="33"/>
    </row>
    <row r="115" spans="1:4" s="49" customFormat="1" ht="12">
      <c r="A115" s="33"/>
      <c r="B115" s="33"/>
      <c r="C115" s="33"/>
      <c r="D115" s="33"/>
    </row>
    <row r="116" spans="1:4" s="49" customFormat="1" ht="12">
      <c r="A116" s="33"/>
      <c r="B116" s="33"/>
      <c r="C116" s="33"/>
      <c r="D116" s="33"/>
    </row>
    <row r="117" spans="1:4" s="49" customFormat="1" ht="12">
      <c r="A117" s="33"/>
      <c r="B117" s="33"/>
      <c r="C117" s="33"/>
      <c r="D117" s="33"/>
    </row>
    <row r="118" spans="1:4" s="49" customFormat="1" ht="12">
      <c r="A118" s="33"/>
      <c r="B118" s="33"/>
      <c r="C118" s="33"/>
      <c r="D118" s="33"/>
    </row>
    <row r="119" spans="1:4" s="49" customFormat="1" ht="12">
      <c r="A119" s="33"/>
      <c r="B119" s="33"/>
      <c r="C119" s="33"/>
      <c r="D119" s="33"/>
    </row>
    <row r="120" spans="1:4" s="49" customFormat="1" ht="12">
      <c r="A120" s="33"/>
      <c r="B120" s="33"/>
      <c r="C120" s="33"/>
      <c r="D120" s="33"/>
    </row>
    <row r="121" spans="1:4" s="49" customFormat="1" ht="12">
      <c r="A121" s="33"/>
      <c r="B121" s="33"/>
      <c r="C121" s="33"/>
      <c r="D121" s="33"/>
    </row>
    <row r="122" spans="1:4" s="49" customFormat="1" ht="12">
      <c r="A122" s="33"/>
      <c r="B122" s="33"/>
      <c r="C122" s="33"/>
      <c r="D122" s="33"/>
    </row>
    <row r="123" spans="1:4" s="49" customFormat="1" ht="12">
      <c r="A123" s="33"/>
      <c r="B123" s="33"/>
      <c r="C123" s="33"/>
      <c r="D123" s="33"/>
    </row>
    <row r="124" spans="1:4" s="49" customFormat="1" ht="12">
      <c r="A124" s="33"/>
      <c r="B124" s="33"/>
      <c r="C124" s="33"/>
      <c r="D124" s="33"/>
    </row>
    <row r="125" spans="1:4" s="49" customFormat="1" ht="12">
      <c r="A125" s="33"/>
      <c r="B125" s="33"/>
      <c r="C125" s="33"/>
      <c r="D125" s="33"/>
    </row>
    <row r="126" spans="1:4" s="49" customFormat="1" ht="12">
      <c r="A126" s="33"/>
      <c r="B126" s="33"/>
      <c r="C126" s="33"/>
      <c r="D126" s="33"/>
    </row>
    <row r="127" spans="1:4" s="49" customFormat="1" ht="12">
      <c r="A127" s="33"/>
      <c r="B127" s="33"/>
      <c r="C127" s="33"/>
      <c r="D127" s="33"/>
    </row>
    <row r="128" spans="1:4" s="49" customFormat="1" ht="12">
      <c r="A128" s="33"/>
      <c r="B128" s="33"/>
      <c r="C128" s="33"/>
      <c r="D128" s="33"/>
    </row>
    <row r="129" spans="1:4" s="49" customFormat="1" ht="12">
      <c r="A129" s="33"/>
      <c r="B129" s="33"/>
      <c r="C129" s="33"/>
      <c r="D129" s="33"/>
    </row>
    <row r="130" spans="1:4" s="49" customFormat="1" ht="12">
      <c r="A130" s="33"/>
      <c r="B130" s="33"/>
      <c r="C130" s="33"/>
      <c r="D130" s="33"/>
    </row>
    <row r="131" spans="1:4" s="49" customFormat="1" ht="12">
      <c r="A131" s="33"/>
      <c r="B131" s="33"/>
      <c r="C131" s="33"/>
      <c r="D131" s="33"/>
    </row>
    <row r="132" spans="1:4" s="49" customFormat="1" ht="12">
      <c r="A132" s="33"/>
      <c r="B132" s="33"/>
      <c r="C132" s="33"/>
      <c r="D132" s="33"/>
    </row>
    <row r="133" spans="1:4" s="49" customFormat="1" ht="12">
      <c r="A133" s="33"/>
      <c r="B133" s="33"/>
      <c r="C133" s="33"/>
      <c r="D133" s="33"/>
    </row>
    <row r="134" spans="1:4" s="49" customFormat="1" ht="12">
      <c r="A134" s="33"/>
      <c r="B134" s="33"/>
      <c r="C134" s="33"/>
      <c r="D134" s="33"/>
    </row>
    <row r="135" spans="1:4" s="49" customFormat="1" ht="12">
      <c r="A135" s="33"/>
      <c r="B135" s="33"/>
      <c r="C135" s="33"/>
      <c r="D135" s="33"/>
    </row>
    <row r="136" spans="1:7" s="49" customFormat="1" ht="12">
      <c r="A136" s="33"/>
      <c r="B136" s="33"/>
      <c r="C136" s="33"/>
      <c r="D136" s="33"/>
      <c r="F136" s="33"/>
      <c r="G136" s="33"/>
    </row>
    <row r="137" spans="1:4" s="49" customFormat="1" ht="12">
      <c r="A137" s="33"/>
      <c r="B137" s="33"/>
      <c r="C137" s="33"/>
      <c r="D137" s="33"/>
    </row>
    <row r="138" spans="1:4" s="49" customFormat="1" ht="12">
      <c r="A138" s="33"/>
      <c r="B138" s="33"/>
      <c r="C138" s="33"/>
      <c r="D138" s="33"/>
    </row>
    <row r="139" spans="1:4" s="49" customFormat="1" ht="12">
      <c r="A139" s="33"/>
      <c r="B139" s="33"/>
      <c r="C139" s="33"/>
      <c r="D139" s="33"/>
    </row>
    <row r="140" spans="1:4" s="49" customFormat="1" ht="12">
      <c r="A140" s="33"/>
      <c r="B140" s="33"/>
      <c r="C140" s="33"/>
      <c r="D140" s="33"/>
    </row>
    <row r="141" spans="1:4" s="49" customFormat="1" ht="12">
      <c r="A141" s="33"/>
      <c r="B141" s="33"/>
      <c r="C141" s="33"/>
      <c r="D141" s="33"/>
    </row>
    <row r="142" spans="1:4" s="49" customFormat="1" ht="12">
      <c r="A142" s="33"/>
      <c r="B142" s="33"/>
      <c r="C142" s="33"/>
      <c r="D142" s="33"/>
    </row>
    <row r="143" spans="1:4" s="49" customFormat="1" ht="12">
      <c r="A143" s="33"/>
      <c r="B143" s="33"/>
      <c r="C143" s="33"/>
      <c r="D143" s="33"/>
    </row>
    <row r="144" spans="1:4" s="49" customFormat="1" ht="12">
      <c r="A144" s="33"/>
      <c r="B144" s="33"/>
      <c r="C144" s="33"/>
      <c r="D144" s="33"/>
    </row>
    <row r="145" spans="1:4" s="49" customFormat="1" ht="12">
      <c r="A145" s="33"/>
      <c r="B145" s="33"/>
      <c r="C145" s="33"/>
      <c r="D145" s="33"/>
    </row>
    <row r="146" spans="1:4" s="49" customFormat="1" ht="12">
      <c r="A146" s="33"/>
      <c r="B146" s="33"/>
      <c r="C146" s="33"/>
      <c r="D146" s="33"/>
    </row>
    <row r="147" spans="1:4" s="49" customFormat="1" ht="12">
      <c r="A147" s="33"/>
      <c r="B147" s="33"/>
      <c r="C147" s="33"/>
      <c r="D147" s="33"/>
    </row>
    <row r="148" spans="1:4" s="49" customFormat="1" ht="12">
      <c r="A148" s="33"/>
      <c r="B148" s="33"/>
      <c r="C148" s="33"/>
      <c r="D148" s="33"/>
    </row>
    <row r="149" spans="1:4" s="49" customFormat="1" ht="12">
      <c r="A149" s="33"/>
      <c r="B149" s="33"/>
      <c r="C149" s="33"/>
      <c r="D149" s="33"/>
    </row>
    <row r="150" spans="1:4" s="49" customFormat="1" ht="12">
      <c r="A150" s="33"/>
      <c r="B150" s="33"/>
      <c r="C150" s="33"/>
      <c r="D150" s="33"/>
    </row>
    <row r="151" spans="1:4" s="49" customFormat="1" ht="12">
      <c r="A151" s="33"/>
      <c r="B151" s="33"/>
      <c r="C151" s="33"/>
      <c r="D151" s="33"/>
    </row>
    <row r="152" spans="1:4" s="49" customFormat="1" ht="12">
      <c r="A152" s="33"/>
      <c r="B152" s="33"/>
      <c r="C152" s="33"/>
      <c r="D152" s="33"/>
    </row>
    <row r="153" spans="1:4" s="49" customFormat="1" ht="12">
      <c r="A153" s="33"/>
      <c r="B153" s="33"/>
      <c r="C153" s="33"/>
      <c r="D153" s="33"/>
    </row>
    <row r="154" spans="1:4" s="49" customFormat="1" ht="12">
      <c r="A154" s="33"/>
      <c r="B154" s="33"/>
      <c r="C154" s="33"/>
      <c r="D154" s="33"/>
    </row>
    <row r="155" spans="1:4" s="49" customFormat="1" ht="12">
      <c r="A155" s="33"/>
      <c r="B155" s="33"/>
      <c r="C155" s="33"/>
      <c r="D155" s="33"/>
    </row>
    <row r="156" spans="1:4" s="49" customFormat="1" ht="12">
      <c r="A156" s="33"/>
      <c r="B156" s="33"/>
      <c r="C156" s="33"/>
      <c r="D156" s="33"/>
    </row>
    <row r="157" spans="1:4" s="49" customFormat="1" ht="12">
      <c r="A157" s="33"/>
      <c r="B157" s="33"/>
      <c r="C157" s="33"/>
      <c r="D157" s="33"/>
    </row>
    <row r="158" spans="1:4" s="49" customFormat="1" ht="12">
      <c r="A158" s="33"/>
      <c r="B158" s="33"/>
      <c r="C158" s="33"/>
      <c r="D158" s="33"/>
    </row>
    <row r="159" spans="1:4" s="49" customFormat="1" ht="12">
      <c r="A159" s="33"/>
      <c r="B159" s="33"/>
      <c r="C159" s="33"/>
      <c r="D159" s="33"/>
    </row>
    <row r="160" spans="1:4" s="49" customFormat="1" ht="12">
      <c r="A160" s="33"/>
      <c r="B160" s="33"/>
      <c r="C160" s="33"/>
      <c r="D160" s="33"/>
    </row>
    <row r="161" spans="1:4" s="49" customFormat="1" ht="12">
      <c r="A161" s="33"/>
      <c r="B161" s="33"/>
      <c r="C161" s="33"/>
      <c r="D161" s="33"/>
    </row>
    <row r="162" spans="1:4" s="49" customFormat="1" ht="12">
      <c r="A162" s="33"/>
      <c r="B162" s="33"/>
      <c r="C162" s="33"/>
      <c r="D162" s="33"/>
    </row>
    <row r="163" spans="1:4" s="49" customFormat="1" ht="12">
      <c r="A163" s="33"/>
      <c r="B163" s="33"/>
      <c r="C163" s="33"/>
      <c r="D163" s="33"/>
    </row>
    <row r="164" spans="1:4" s="49" customFormat="1" ht="12">
      <c r="A164" s="33"/>
      <c r="B164" s="33"/>
      <c r="C164" s="33"/>
      <c r="D164" s="33"/>
    </row>
    <row r="165" spans="1:4" s="49" customFormat="1" ht="12">
      <c r="A165" s="33"/>
      <c r="B165" s="33"/>
      <c r="C165" s="33"/>
      <c r="D165" s="33"/>
    </row>
    <row r="166" spans="1:4" s="49" customFormat="1" ht="12">
      <c r="A166" s="33"/>
      <c r="B166" s="33"/>
      <c r="C166" s="33"/>
      <c r="D166" s="33"/>
    </row>
    <row r="167" spans="1:4" s="49" customFormat="1" ht="12">
      <c r="A167" s="33"/>
      <c r="B167" s="33"/>
      <c r="C167" s="33"/>
      <c r="D167" s="33"/>
    </row>
    <row r="168" spans="1:4" s="49" customFormat="1" ht="12">
      <c r="A168" s="33"/>
      <c r="B168" s="33"/>
      <c r="C168" s="33"/>
      <c r="D168" s="33"/>
    </row>
    <row r="169" spans="1:4" s="49" customFormat="1" ht="12">
      <c r="A169" s="33"/>
      <c r="B169" s="33"/>
      <c r="C169" s="33"/>
      <c r="D169" s="33"/>
    </row>
    <row r="170" spans="1:4" s="49" customFormat="1" ht="12">
      <c r="A170" s="33"/>
      <c r="B170" s="33"/>
      <c r="C170" s="33"/>
      <c r="D170" s="33"/>
    </row>
    <row r="171" spans="1:4" s="49" customFormat="1" ht="12">
      <c r="A171" s="33"/>
      <c r="B171" s="33"/>
      <c r="C171" s="33"/>
      <c r="D171" s="33"/>
    </row>
    <row r="172" spans="1:4" s="49" customFormat="1" ht="12">
      <c r="A172" s="33"/>
      <c r="B172" s="33"/>
      <c r="C172" s="33"/>
      <c r="D172" s="33"/>
    </row>
    <row r="173" spans="1:4" s="49" customFormat="1" ht="12">
      <c r="A173" s="33"/>
      <c r="B173" s="33"/>
      <c r="C173" s="33"/>
      <c r="D173" s="33"/>
    </row>
    <row r="174" spans="1:4" s="49" customFormat="1" ht="12">
      <c r="A174" s="33"/>
      <c r="B174" s="33"/>
      <c r="C174" s="33"/>
      <c r="D174" s="33"/>
    </row>
    <row r="175" spans="1:4" s="49" customFormat="1" ht="12">
      <c r="A175" s="33"/>
      <c r="B175" s="33"/>
      <c r="C175" s="33"/>
      <c r="D175" s="33"/>
    </row>
    <row r="176" spans="1:4" s="49" customFormat="1" ht="12">
      <c r="A176" s="33"/>
      <c r="B176" s="33"/>
      <c r="C176" s="33"/>
      <c r="D176" s="33"/>
    </row>
    <row r="177" spans="1:4" s="49" customFormat="1" ht="12">
      <c r="A177" s="33"/>
      <c r="B177" s="33"/>
      <c r="C177" s="33"/>
      <c r="D177" s="33"/>
    </row>
    <row r="178" spans="1:4" s="49" customFormat="1" ht="12">
      <c r="A178" s="33"/>
      <c r="B178" s="33"/>
      <c r="C178" s="33"/>
      <c r="D178" s="33"/>
    </row>
    <row r="179" spans="1:4" s="49" customFormat="1" ht="12">
      <c r="A179" s="33"/>
      <c r="B179" s="33"/>
      <c r="C179" s="33"/>
      <c r="D179" s="33"/>
    </row>
    <row r="180" spans="1:4" s="49" customFormat="1" ht="12">
      <c r="A180" s="33"/>
      <c r="B180" s="33"/>
      <c r="C180" s="33"/>
      <c r="D180" s="33"/>
    </row>
    <row r="181" spans="1:4" s="49" customFormat="1" ht="12">
      <c r="A181" s="33"/>
      <c r="B181" s="33"/>
      <c r="C181" s="33"/>
      <c r="D181" s="33"/>
    </row>
    <row r="182" spans="1:7" s="49" customFormat="1" ht="12">
      <c r="A182" s="33"/>
      <c r="B182" s="33"/>
      <c r="C182" s="33"/>
      <c r="D182" s="33"/>
      <c r="F182" s="33"/>
      <c r="G182" s="33"/>
    </row>
    <row r="183" spans="1:4" s="49" customFormat="1" ht="12">
      <c r="A183" s="33"/>
      <c r="B183" s="33"/>
      <c r="C183" s="33"/>
      <c r="D183" s="33"/>
    </row>
    <row r="184" spans="1:4" s="49" customFormat="1" ht="12">
      <c r="A184" s="33"/>
      <c r="B184" s="33"/>
      <c r="C184" s="33"/>
      <c r="D184" s="33"/>
    </row>
    <row r="185" spans="1:4" s="49" customFormat="1" ht="12">
      <c r="A185" s="33"/>
      <c r="B185" s="33"/>
      <c r="C185" s="33"/>
      <c r="D185" s="33"/>
    </row>
    <row r="186" spans="1:4" s="49" customFormat="1" ht="12">
      <c r="A186" s="33"/>
      <c r="B186" s="33"/>
      <c r="C186" s="33"/>
      <c r="D186" s="33"/>
    </row>
    <row r="187" spans="1:4" s="49" customFormat="1" ht="12">
      <c r="A187" s="33"/>
      <c r="B187" s="33"/>
      <c r="C187" s="33"/>
      <c r="D187" s="33"/>
    </row>
    <row r="188" spans="1:4" s="49" customFormat="1" ht="12">
      <c r="A188" s="33"/>
      <c r="B188" s="33"/>
      <c r="C188" s="33"/>
      <c r="D188" s="33"/>
    </row>
    <row r="189" spans="1:4" s="49" customFormat="1" ht="12">
      <c r="A189" s="33"/>
      <c r="B189" s="33"/>
      <c r="C189" s="33"/>
      <c r="D189" s="33"/>
    </row>
    <row r="190" spans="1:4" s="49" customFormat="1" ht="12">
      <c r="A190" s="33"/>
      <c r="B190" s="33"/>
      <c r="C190" s="33"/>
      <c r="D190" s="33"/>
    </row>
    <row r="191" spans="1:7" s="49" customFormat="1" ht="12">
      <c r="A191" s="33"/>
      <c r="B191" s="33"/>
      <c r="C191" s="33"/>
      <c r="D191" s="33"/>
      <c r="F191" s="46"/>
      <c r="G191" s="46"/>
    </row>
    <row r="192" spans="1:4" s="49" customFormat="1" ht="12">
      <c r="A192" s="33"/>
      <c r="B192" s="33"/>
      <c r="C192" s="33"/>
      <c r="D192" s="33"/>
    </row>
    <row r="193" spans="1:4" s="49" customFormat="1" ht="12">
      <c r="A193" s="33"/>
      <c r="B193" s="33"/>
      <c r="C193" s="33"/>
      <c r="D193" s="33"/>
    </row>
    <row r="194" spans="1:4" s="49" customFormat="1" ht="12">
      <c r="A194" s="33"/>
      <c r="B194" s="33"/>
      <c r="C194" s="33"/>
      <c r="D194" s="33"/>
    </row>
    <row r="195" spans="1:4" s="49" customFormat="1" ht="12">
      <c r="A195" s="33"/>
      <c r="B195" s="33"/>
      <c r="C195" s="33"/>
      <c r="D195" s="33"/>
    </row>
    <row r="196" spans="1:4" s="49" customFormat="1" ht="12">
      <c r="A196" s="33"/>
      <c r="B196" s="33"/>
      <c r="C196" s="33"/>
      <c r="D196" s="33"/>
    </row>
    <row r="197" spans="1:4" s="49" customFormat="1" ht="12">
      <c r="A197" s="33"/>
      <c r="B197" s="33"/>
      <c r="C197" s="33"/>
      <c r="D197" s="33"/>
    </row>
    <row r="198" spans="1:4" s="49" customFormat="1" ht="12">
      <c r="A198" s="33"/>
      <c r="B198" s="33"/>
      <c r="C198" s="33"/>
      <c r="D198" s="33"/>
    </row>
    <row r="199" spans="1:4" s="49" customFormat="1" ht="12">
      <c r="A199" s="33"/>
      <c r="B199" s="33"/>
      <c r="C199" s="33"/>
      <c r="D199" s="33"/>
    </row>
    <row r="200" spans="1:4" s="49" customFormat="1" ht="12">
      <c r="A200" s="33"/>
      <c r="B200" s="33"/>
      <c r="C200" s="33"/>
      <c r="D200" s="33"/>
    </row>
    <row r="201" spans="1:4" s="49" customFormat="1" ht="12">
      <c r="A201" s="33"/>
      <c r="B201" s="33"/>
      <c r="C201" s="33"/>
      <c r="D201" s="33"/>
    </row>
    <row r="202" spans="1:4" s="49" customFormat="1" ht="12">
      <c r="A202" s="33"/>
      <c r="B202" s="33"/>
      <c r="C202" s="33"/>
      <c r="D202" s="33"/>
    </row>
    <row r="203" spans="1:4" s="49" customFormat="1" ht="12">
      <c r="A203" s="33"/>
      <c r="B203" s="33"/>
      <c r="C203" s="33"/>
      <c r="D203" s="33"/>
    </row>
    <row r="204" spans="1:4" s="49" customFormat="1" ht="12">
      <c r="A204" s="33"/>
      <c r="B204" s="33"/>
      <c r="C204" s="33"/>
      <c r="D204" s="33"/>
    </row>
    <row r="205" spans="1:4" s="49" customFormat="1" ht="12">
      <c r="A205" s="33"/>
      <c r="B205" s="33"/>
      <c r="C205" s="33"/>
      <c r="D205" s="33"/>
    </row>
    <row r="206" spans="1:4" s="49" customFormat="1" ht="12">
      <c r="A206" s="33"/>
      <c r="B206" s="33"/>
      <c r="C206" s="33"/>
      <c r="D206" s="33"/>
    </row>
    <row r="207" spans="1:4" s="49" customFormat="1" ht="12">
      <c r="A207" s="33"/>
      <c r="B207" s="33"/>
      <c r="C207" s="33"/>
      <c r="D207" s="33"/>
    </row>
    <row r="208" spans="1:4" s="49" customFormat="1" ht="12">
      <c r="A208" s="33"/>
      <c r="B208" s="33"/>
      <c r="C208" s="33"/>
      <c r="D208" s="33"/>
    </row>
    <row r="209" spans="1:4" s="49" customFormat="1" ht="12">
      <c r="A209" s="33"/>
      <c r="B209" s="33"/>
      <c r="C209" s="33"/>
      <c r="D209" s="33"/>
    </row>
    <row r="210" spans="1:4" s="49" customFormat="1" ht="12">
      <c r="A210" s="33"/>
      <c r="B210" s="33"/>
      <c r="C210" s="33"/>
      <c r="D210" s="33"/>
    </row>
    <row r="211" spans="1:4" s="49" customFormat="1" ht="12">
      <c r="A211" s="33"/>
      <c r="B211" s="33"/>
      <c r="C211" s="33"/>
      <c r="D211" s="33"/>
    </row>
    <row r="212" spans="1:4" s="49" customFormat="1" ht="12">
      <c r="A212" s="33"/>
      <c r="B212" s="33"/>
      <c r="C212" s="33"/>
      <c r="D212" s="33"/>
    </row>
    <row r="213" spans="1:4" s="49" customFormat="1" ht="12">
      <c r="A213" s="33"/>
      <c r="B213" s="33"/>
      <c r="C213" s="33"/>
      <c r="D213" s="33"/>
    </row>
    <row r="214" spans="1:4" s="49" customFormat="1" ht="12">
      <c r="A214" s="33"/>
      <c r="B214" s="33"/>
      <c r="C214" s="33"/>
      <c r="D214" s="33"/>
    </row>
    <row r="215" spans="1:4" s="49" customFormat="1" ht="12">
      <c r="A215" s="33"/>
      <c r="B215" s="33"/>
      <c r="C215" s="33"/>
      <c r="D215" s="33"/>
    </row>
    <row r="216" spans="1:4" s="49" customFormat="1" ht="12">
      <c r="A216" s="33"/>
      <c r="B216" s="33"/>
      <c r="C216" s="33"/>
      <c r="D216" s="33"/>
    </row>
    <row r="217" spans="1:4" s="49" customFormat="1" ht="12">
      <c r="A217" s="33"/>
      <c r="B217" s="33"/>
      <c r="C217" s="33"/>
      <c r="D217" s="33"/>
    </row>
    <row r="218" spans="1:4" s="49" customFormat="1" ht="12">
      <c r="A218" s="33"/>
      <c r="B218" s="33"/>
      <c r="C218" s="33"/>
      <c r="D218" s="33"/>
    </row>
    <row r="219" spans="1:4" s="49" customFormat="1" ht="12">
      <c r="A219" s="33"/>
      <c r="B219" s="33"/>
      <c r="C219" s="33"/>
      <c r="D219" s="33"/>
    </row>
    <row r="220" spans="1:4" s="49" customFormat="1" ht="12">
      <c r="A220" s="33"/>
      <c r="B220" s="33"/>
      <c r="C220" s="33"/>
      <c r="D220" s="33"/>
    </row>
    <row r="221" spans="1:4" s="49" customFormat="1" ht="12">
      <c r="A221" s="33"/>
      <c r="B221" s="33"/>
      <c r="C221" s="33"/>
      <c r="D221" s="33"/>
    </row>
    <row r="222" spans="1:4" s="49" customFormat="1" ht="12">
      <c r="A222" s="33"/>
      <c r="B222" s="33"/>
      <c r="C222" s="33"/>
      <c r="D222" s="33"/>
    </row>
    <row r="223" spans="1:4" s="49" customFormat="1" ht="12">
      <c r="A223" s="33"/>
      <c r="B223" s="33"/>
      <c r="C223" s="33"/>
      <c r="D223" s="33"/>
    </row>
    <row r="224" spans="1:4" s="49" customFormat="1" ht="12">
      <c r="A224" s="33"/>
      <c r="B224" s="33"/>
      <c r="C224" s="33"/>
      <c r="D224" s="33"/>
    </row>
    <row r="225" spans="1:4" s="49" customFormat="1" ht="12">
      <c r="A225" s="33"/>
      <c r="B225" s="33"/>
      <c r="C225" s="33"/>
      <c r="D225" s="33"/>
    </row>
    <row r="226" spans="1:4" s="49" customFormat="1" ht="12">
      <c r="A226" s="33"/>
      <c r="B226" s="33"/>
      <c r="C226" s="33"/>
      <c r="D226" s="33"/>
    </row>
    <row r="227" spans="1:7" s="49" customFormat="1" ht="12">
      <c r="A227" s="33"/>
      <c r="B227" s="33"/>
      <c r="C227" s="33"/>
      <c r="D227" s="33"/>
      <c r="F227" s="46"/>
      <c r="G227" s="46"/>
    </row>
    <row r="228" spans="1:4" s="49" customFormat="1" ht="12">
      <c r="A228" s="33"/>
      <c r="B228" s="33"/>
      <c r="C228" s="33"/>
      <c r="D228" s="33"/>
    </row>
    <row r="229" spans="1:4" s="49" customFormat="1" ht="12">
      <c r="A229" s="33"/>
      <c r="B229" s="33"/>
      <c r="C229" s="33"/>
      <c r="D229" s="33"/>
    </row>
    <row r="230" spans="1:4" s="49" customFormat="1" ht="12">
      <c r="A230" s="33"/>
      <c r="B230" s="33"/>
      <c r="C230" s="33"/>
      <c r="D230" s="33"/>
    </row>
    <row r="231" spans="1:4" s="49" customFormat="1" ht="12">
      <c r="A231" s="33"/>
      <c r="B231" s="33"/>
      <c r="C231" s="33"/>
      <c r="D231" s="33"/>
    </row>
    <row r="232" spans="1:4" s="49" customFormat="1" ht="12">
      <c r="A232" s="33"/>
      <c r="B232" s="33"/>
      <c r="C232" s="33"/>
      <c r="D232" s="33"/>
    </row>
    <row r="233" spans="1:4" s="49" customFormat="1" ht="12">
      <c r="A233" s="33"/>
      <c r="B233" s="33"/>
      <c r="C233" s="33"/>
      <c r="D233" s="33"/>
    </row>
    <row r="234" spans="1:4" s="49" customFormat="1" ht="12">
      <c r="A234" s="33"/>
      <c r="B234" s="33"/>
      <c r="C234" s="33"/>
      <c r="D234" s="33"/>
    </row>
    <row r="235" spans="1:4" s="49" customFormat="1" ht="12">
      <c r="A235" s="33"/>
      <c r="B235" s="33"/>
      <c r="C235" s="33"/>
      <c r="D235" s="33"/>
    </row>
    <row r="236" spans="1:4" s="49" customFormat="1" ht="12">
      <c r="A236" s="33"/>
      <c r="B236" s="33"/>
      <c r="C236" s="33"/>
      <c r="D236" s="33"/>
    </row>
    <row r="237" spans="1:4" s="49" customFormat="1" ht="12">
      <c r="A237" s="33"/>
      <c r="B237" s="33"/>
      <c r="C237" s="33"/>
      <c r="D237" s="33"/>
    </row>
    <row r="238" spans="1:4" s="49" customFormat="1" ht="12">
      <c r="A238" s="33"/>
      <c r="B238" s="33"/>
      <c r="C238" s="33"/>
      <c r="D238" s="33"/>
    </row>
    <row r="239" spans="1:4" s="49" customFormat="1" ht="12">
      <c r="A239" s="33"/>
      <c r="B239" s="33"/>
      <c r="C239" s="33"/>
      <c r="D239" s="33"/>
    </row>
    <row r="240" spans="1:4" s="49" customFormat="1" ht="12">
      <c r="A240" s="33"/>
      <c r="B240" s="33"/>
      <c r="C240" s="33"/>
      <c r="D240" s="33"/>
    </row>
    <row r="241" spans="1:4" s="49" customFormat="1" ht="12">
      <c r="A241" s="33"/>
      <c r="B241" s="33"/>
      <c r="C241" s="33"/>
      <c r="D241" s="33"/>
    </row>
    <row r="242" spans="1:4" s="49" customFormat="1" ht="12">
      <c r="A242" s="33"/>
      <c r="B242" s="33"/>
      <c r="C242" s="33"/>
      <c r="D242" s="33"/>
    </row>
    <row r="243" spans="1:7" s="49" customFormat="1" ht="12">
      <c r="A243" s="33"/>
      <c r="B243" s="33"/>
      <c r="C243" s="33"/>
      <c r="D243" s="33"/>
      <c r="F243" s="33"/>
      <c r="G243" s="33"/>
    </row>
  </sheetData>
  <hyperlinks>
    <hyperlink ref="A21" r:id="rId1" display="https://ec.europa.eu/eurostat/databrowser/view/migr_eiord1__custom_10367215/default/table?lang=en"/>
  </hyperlinks>
  <printOptions/>
  <pageMargins left="0.7" right="0.7" top="0.75" bottom="0.75" header="0.3" footer="0.3"/>
  <pageSetup fitToHeight="0" fitToWidth="1" horizontalDpi="600" verticalDpi="600" orientation="portrait" paperSize="9" scale="5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13"/>
  <sheetViews>
    <sheetView showGridLines="0" zoomScale="70" zoomScaleNormal="70" workbookViewId="0" topLeftCell="A1"/>
  </sheetViews>
  <sheetFormatPr defaultColWidth="8.8515625" defaultRowHeight="12"/>
  <cols>
    <col min="1" max="1" width="10.7109375" style="33" customWidth="1"/>
    <col min="2" max="2" width="18.7109375" style="33" customWidth="1"/>
    <col min="3" max="10" width="15.57421875" style="33" customWidth="1"/>
    <col min="11" max="16384" width="8.8515625" style="33" customWidth="1"/>
  </cols>
  <sheetData>
    <row r="1" s="84" customFormat="1" ht="12" customHeight="1">
      <c r="A1" s="88"/>
    </row>
    <row r="2" s="84" customFormat="1" ht="13" customHeight="1">
      <c r="B2" s="82" t="s">
        <v>27</v>
      </c>
    </row>
    <row r="3" s="84" customFormat="1" ht="13" customHeight="1">
      <c r="B3" s="82" t="s">
        <v>60</v>
      </c>
    </row>
    <row r="4" spans="2:4" s="84" customFormat="1" ht="13" customHeight="1">
      <c r="B4" s="84" t="s">
        <v>64</v>
      </c>
      <c r="D4" s="89"/>
    </row>
    <row r="5" s="84" customFormat="1" ht="16.5" customHeight="1">
      <c r="D5" s="89"/>
    </row>
    <row r="6" spans="2:4" s="84" customFormat="1" ht="16.5" customHeight="1">
      <c r="B6" s="97" t="s">
        <v>71</v>
      </c>
      <c r="D6" s="89"/>
    </row>
    <row r="7" spans="2:10" s="84" customFormat="1" ht="16.5" customHeight="1">
      <c r="B7" s="98" t="s">
        <v>41</v>
      </c>
      <c r="C7" s="89"/>
      <c r="D7" s="89"/>
      <c r="E7" s="89"/>
      <c r="G7" s="33"/>
      <c r="H7" s="33"/>
      <c r="I7" s="33"/>
      <c r="J7" s="33"/>
    </row>
    <row r="8" spans="2:10" ht="17.5" customHeight="1">
      <c r="B8" s="51"/>
      <c r="C8" s="50"/>
      <c r="D8" s="50"/>
      <c r="E8" s="50"/>
      <c r="H8" s="50"/>
      <c r="I8" s="50"/>
      <c r="J8" s="50"/>
    </row>
    <row r="9" spans="2:10" ht="13" customHeight="1">
      <c r="B9" s="14"/>
      <c r="C9" s="5" t="s">
        <v>35</v>
      </c>
      <c r="D9" s="5" t="s">
        <v>43</v>
      </c>
      <c r="E9" s="5" t="s">
        <v>44</v>
      </c>
      <c r="F9" s="5" t="s">
        <v>45</v>
      </c>
      <c r="G9" s="5" t="s">
        <v>46</v>
      </c>
      <c r="H9" s="3" t="s">
        <v>48</v>
      </c>
      <c r="I9" s="3" t="s">
        <v>54</v>
      </c>
      <c r="J9" s="3" t="s">
        <v>65</v>
      </c>
    </row>
    <row r="10" spans="2:14" ht="13" customHeight="1">
      <c r="B10" s="15" t="s">
        <v>81</v>
      </c>
      <c r="C10" s="70">
        <v>19365</v>
      </c>
      <c r="D10" s="70">
        <v>20590</v>
      </c>
      <c r="E10" s="70">
        <v>24300</v>
      </c>
      <c r="F10" s="70">
        <v>26685</v>
      </c>
      <c r="G10" s="70">
        <v>27435</v>
      </c>
      <c r="H10" s="70">
        <v>27390</v>
      </c>
      <c r="I10" s="70">
        <v>27235</v>
      </c>
      <c r="J10" s="70">
        <v>28900</v>
      </c>
      <c r="L10" s="102"/>
      <c r="M10" s="50"/>
      <c r="N10" s="50"/>
    </row>
    <row r="11" spans="2:14" ht="13" customHeight="1">
      <c r="B11" s="7" t="s">
        <v>7</v>
      </c>
      <c r="C11" s="71">
        <v>2855</v>
      </c>
      <c r="D11" s="71">
        <v>2765</v>
      </c>
      <c r="E11" s="71">
        <v>3970</v>
      </c>
      <c r="F11" s="71">
        <v>3545</v>
      </c>
      <c r="G11" s="71">
        <v>3355</v>
      </c>
      <c r="H11" s="71">
        <v>3805</v>
      </c>
      <c r="I11" s="71">
        <v>4100</v>
      </c>
      <c r="J11" s="71">
        <v>4180</v>
      </c>
      <c r="K11" s="50"/>
      <c r="L11" s="50"/>
      <c r="M11" s="67"/>
      <c r="N11" s="50"/>
    </row>
    <row r="12" spans="2:14" ht="13" customHeight="1">
      <c r="B12" s="8" t="s">
        <v>12</v>
      </c>
      <c r="C12" s="71">
        <v>2260</v>
      </c>
      <c r="D12" s="71">
        <v>2660</v>
      </c>
      <c r="E12" s="71">
        <v>2570</v>
      </c>
      <c r="F12" s="71">
        <v>2715</v>
      </c>
      <c r="G12" s="71">
        <v>2740</v>
      </c>
      <c r="H12" s="71">
        <v>3005</v>
      </c>
      <c r="I12" s="71">
        <v>2850</v>
      </c>
      <c r="J12" s="71">
        <v>3570</v>
      </c>
      <c r="K12" s="50"/>
      <c r="L12" s="50"/>
      <c r="M12" s="67"/>
      <c r="N12" s="50"/>
    </row>
    <row r="13" spans="2:14" ht="13" customHeight="1">
      <c r="B13" s="8" t="s">
        <v>0</v>
      </c>
      <c r="C13" s="71">
        <v>680</v>
      </c>
      <c r="D13" s="71">
        <v>680</v>
      </c>
      <c r="E13" s="71">
        <v>985</v>
      </c>
      <c r="F13" s="71">
        <v>1250</v>
      </c>
      <c r="G13" s="71">
        <v>1385</v>
      </c>
      <c r="H13" s="71">
        <v>1320</v>
      </c>
      <c r="I13" s="71">
        <v>1555</v>
      </c>
      <c r="J13" s="71">
        <v>2430</v>
      </c>
      <c r="K13" s="50"/>
      <c r="L13" s="50"/>
      <c r="M13" s="67"/>
      <c r="N13" s="50"/>
    </row>
    <row r="14" spans="2:14" ht="13" customHeight="1">
      <c r="B14" s="8" t="s">
        <v>26</v>
      </c>
      <c r="C14" s="71">
        <v>2810</v>
      </c>
      <c r="D14" s="71">
        <v>2380</v>
      </c>
      <c r="E14" s="71">
        <v>2675</v>
      </c>
      <c r="F14" s="71">
        <v>2625</v>
      </c>
      <c r="G14" s="71">
        <v>2380</v>
      </c>
      <c r="H14" s="71">
        <v>2690</v>
      </c>
      <c r="I14" s="71">
        <v>2865</v>
      </c>
      <c r="J14" s="71">
        <v>2395</v>
      </c>
      <c r="K14" s="50"/>
      <c r="L14" s="102"/>
      <c r="M14" s="67"/>
      <c r="N14" s="50"/>
    </row>
    <row r="15" spans="2:14" ht="13" customHeight="1">
      <c r="B15" s="8" t="s">
        <v>14</v>
      </c>
      <c r="C15" s="71">
        <v>685</v>
      </c>
      <c r="D15" s="71">
        <v>910</v>
      </c>
      <c r="E15" s="71">
        <v>1220</v>
      </c>
      <c r="F15" s="71">
        <v>1400</v>
      </c>
      <c r="G15" s="71">
        <v>1705</v>
      </c>
      <c r="H15" s="71">
        <v>1775</v>
      </c>
      <c r="I15" s="71">
        <v>2060</v>
      </c>
      <c r="J15" s="71">
        <v>2240</v>
      </c>
      <c r="K15" s="50"/>
      <c r="L15" s="50"/>
      <c r="M15" s="67"/>
      <c r="N15" s="50"/>
    </row>
    <row r="16" spans="2:14" ht="13" customHeight="1">
      <c r="B16" s="8" t="s">
        <v>20</v>
      </c>
      <c r="C16" s="71">
        <v>1010</v>
      </c>
      <c r="D16" s="71">
        <v>860</v>
      </c>
      <c r="E16" s="71">
        <v>1125</v>
      </c>
      <c r="F16" s="71">
        <v>1360</v>
      </c>
      <c r="G16" s="71">
        <v>1190</v>
      </c>
      <c r="H16" s="71">
        <v>1330</v>
      </c>
      <c r="I16" s="71">
        <v>2195</v>
      </c>
      <c r="J16" s="71">
        <v>2230</v>
      </c>
      <c r="L16" s="50"/>
      <c r="M16" s="67"/>
      <c r="N16" s="50"/>
    </row>
    <row r="17" spans="2:14" ht="13" customHeight="1">
      <c r="B17" s="8" t="s">
        <v>19</v>
      </c>
      <c r="C17" s="71">
        <v>1085</v>
      </c>
      <c r="D17" s="71">
        <v>1635</v>
      </c>
      <c r="E17" s="71">
        <v>1720</v>
      </c>
      <c r="F17" s="71">
        <v>1600</v>
      </c>
      <c r="G17" s="71">
        <v>1635</v>
      </c>
      <c r="H17" s="71">
        <v>1545</v>
      </c>
      <c r="I17" s="71">
        <v>1815</v>
      </c>
      <c r="J17" s="71">
        <v>1735</v>
      </c>
      <c r="L17" s="50"/>
      <c r="M17" s="67"/>
      <c r="N17" s="50"/>
    </row>
    <row r="18" spans="2:14" ht="13" customHeight="1">
      <c r="B18" s="8" t="s">
        <v>10</v>
      </c>
      <c r="C18" s="71">
        <v>1435</v>
      </c>
      <c r="D18" s="71">
        <v>1770</v>
      </c>
      <c r="E18" s="71">
        <v>1865</v>
      </c>
      <c r="F18" s="71">
        <v>1945</v>
      </c>
      <c r="G18" s="71">
        <v>1445</v>
      </c>
      <c r="H18" s="71">
        <v>1425</v>
      </c>
      <c r="I18" s="71">
        <v>1380</v>
      </c>
      <c r="J18" s="71">
        <v>1600</v>
      </c>
      <c r="L18" s="50"/>
      <c r="M18" s="67"/>
      <c r="N18" s="50"/>
    </row>
    <row r="19" spans="2:14" ht="13" customHeight="1">
      <c r="B19" s="8" t="s">
        <v>75</v>
      </c>
      <c r="C19" s="71">
        <v>710</v>
      </c>
      <c r="D19" s="71">
        <v>835</v>
      </c>
      <c r="E19" s="71">
        <v>890</v>
      </c>
      <c r="F19" s="71">
        <v>1135</v>
      </c>
      <c r="G19" s="71">
        <v>2520</v>
      </c>
      <c r="H19" s="71">
        <v>1565</v>
      </c>
      <c r="I19" s="71">
        <v>1400</v>
      </c>
      <c r="J19" s="71">
        <v>1370</v>
      </c>
      <c r="L19" s="50"/>
      <c r="M19" s="67"/>
      <c r="N19" s="50"/>
    </row>
    <row r="20" spans="2:14" ht="13" customHeight="1">
      <c r="B20" s="8" t="s">
        <v>13</v>
      </c>
      <c r="C20" s="71">
        <v>675</v>
      </c>
      <c r="D20" s="71">
        <v>670</v>
      </c>
      <c r="E20" s="71">
        <v>700</v>
      </c>
      <c r="F20" s="71">
        <v>870</v>
      </c>
      <c r="G20" s="71">
        <v>885</v>
      </c>
      <c r="H20" s="71">
        <v>735</v>
      </c>
      <c r="I20" s="71">
        <v>630</v>
      </c>
      <c r="J20" s="71">
        <v>1020</v>
      </c>
      <c r="K20" s="50"/>
      <c r="L20" s="50"/>
      <c r="N20" s="50"/>
    </row>
    <row r="21" spans="2:14" ht="13" customHeight="1">
      <c r="B21" s="8" t="s">
        <v>15</v>
      </c>
      <c r="C21" s="71">
        <v>795</v>
      </c>
      <c r="D21" s="71">
        <v>480</v>
      </c>
      <c r="E21" s="71">
        <v>550</v>
      </c>
      <c r="F21" s="71">
        <v>630</v>
      </c>
      <c r="G21" s="71">
        <v>755</v>
      </c>
      <c r="H21" s="71">
        <v>830</v>
      </c>
      <c r="I21" s="71">
        <v>905</v>
      </c>
      <c r="J21" s="71">
        <v>965</v>
      </c>
      <c r="K21" s="50"/>
      <c r="L21" s="50"/>
      <c r="M21" s="67"/>
      <c r="N21" s="50"/>
    </row>
    <row r="22" spans="2:14" ht="13" customHeight="1">
      <c r="B22" s="8" t="s">
        <v>11</v>
      </c>
      <c r="C22" s="71">
        <v>1155</v>
      </c>
      <c r="D22" s="71">
        <v>1505</v>
      </c>
      <c r="E22" s="71">
        <v>890</v>
      </c>
      <c r="F22" s="71">
        <v>965</v>
      </c>
      <c r="G22" s="71">
        <v>2570</v>
      </c>
      <c r="H22" s="71">
        <v>2070</v>
      </c>
      <c r="I22" s="71">
        <v>820</v>
      </c>
      <c r="J22" s="71">
        <v>825</v>
      </c>
      <c r="K22" s="50"/>
      <c r="L22" s="50"/>
      <c r="M22" s="67"/>
      <c r="N22" s="50"/>
    </row>
    <row r="23" spans="1:14" ht="13" customHeight="1">
      <c r="A23" s="53"/>
      <c r="B23" s="8" t="s">
        <v>17</v>
      </c>
      <c r="C23" s="71">
        <v>435</v>
      </c>
      <c r="D23" s="71">
        <v>420</v>
      </c>
      <c r="E23" s="71">
        <v>665</v>
      </c>
      <c r="F23" s="71">
        <v>395</v>
      </c>
      <c r="G23" s="71">
        <v>1400</v>
      </c>
      <c r="H23" s="71">
        <v>1340</v>
      </c>
      <c r="I23" s="71">
        <v>900</v>
      </c>
      <c r="J23" s="71">
        <v>680</v>
      </c>
      <c r="K23" s="50"/>
      <c r="L23" s="50"/>
      <c r="M23" s="67"/>
      <c r="N23" s="50"/>
    </row>
    <row r="24" spans="1:14" ht="13" customHeight="1">
      <c r="A24" s="53"/>
      <c r="B24" s="8" t="s">
        <v>22</v>
      </c>
      <c r="C24" s="71">
        <v>375</v>
      </c>
      <c r="D24" s="71">
        <v>480</v>
      </c>
      <c r="E24" s="71">
        <v>1000</v>
      </c>
      <c r="F24" s="71">
        <v>755</v>
      </c>
      <c r="G24" s="71">
        <v>565</v>
      </c>
      <c r="H24" s="71">
        <v>810</v>
      </c>
      <c r="I24" s="71">
        <v>700</v>
      </c>
      <c r="J24" s="71">
        <v>625</v>
      </c>
      <c r="K24" s="50"/>
      <c r="L24" s="50"/>
      <c r="M24" s="67"/>
      <c r="N24" s="50"/>
    </row>
    <row r="25" spans="1:14" ht="13" customHeight="1">
      <c r="A25" s="53"/>
      <c r="B25" s="8" t="s">
        <v>49</v>
      </c>
      <c r="C25" s="71">
        <v>250</v>
      </c>
      <c r="D25" s="71">
        <v>410</v>
      </c>
      <c r="E25" s="71">
        <v>580</v>
      </c>
      <c r="F25" s="71">
        <v>500</v>
      </c>
      <c r="G25" s="71">
        <v>410</v>
      </c>
      <c r="H25" s="71">
        <v>545</v>
      </c>
      <c r="I25" s="71">
        <v>530</v>
      </c>
      <c r="J25" s="71">
        <v>535</v>
      </c>
      <c r="K25" s="50"/>
      <c r="L25" s="50"/>
      <c r="M25" s="67"/>
      <c r="N25" s="50"/>
    </row>
    <row r="26" spans="2:14" ht="13" customHeight="1">
      <c r="B26" s="8" t="s">
        <v>4</v>
      </c>
      <c r="C26" s="71">
        <v>545</v>
      </c>
      <c r="D26" s="71">
        <v>585</v>
      </c>
      <c r="E26" s="71">
        <v>535</v>
      </c>
      <c r="F26" s="71">
        <v>540</v>
      </c>
      <c r="G26" s="71">
        <v>605</v>
      </c>
      <c r="H26" s="71">
        <v>615</v>
      </c>
      <c r="I26" s="71">
        <v>555</v>
      </c>
      <c r="J26" s="71">
        <v>515</v>
      </c>
      <c r="K26" s="50"/>
      <c r="L26" s="50"/>
      <c r="M26" s="67"/>
      <c r="N26" s="50"/>
    </row>
    <row r="27" spans="1:14" ht="13" customHeight="1">
      <c r="A27" s="20"/>
      <c r="B27" s="8" t="s">
        <v>25</v>
      </c>
      <c r="C27" s="71">
        <v>285</v>
      </c>
      <c r="D27" s="71">
        <v>245</v>
      </c>
      <c r="E27" s="71">
        <v>275</v>
      </c>
      <c r="F27" s="71">
        <v>375</v>
      </c>
      <c r="G27" s="71">
        <v>360</v>
      </c>
      <c r="H27" s="71">
        <v>350</v>
      </c>
      <c r="I27" s="71">
        <v>370</v>
      </c>
      <c r="J27" s="71">
        <v>375</v>
      </c>
      <c r="K27" s="50"/>
      <c r="L27" s="50"/>
      <c r="M27" s="67"/>
      <c r="N27" s="50"/>
    </row>
    <row r="28" spans="2:14" ht="13" customHeight="1">
      <c r="B28" s="8" t="s">
        <v>6</v>
      </c>
      <c r="C28" s="71">
        <v>295</v>
      </c>
      <c r="D28" s="71">
        <v>375</v>
      </c>
      <c r="E28" s="71">
        <v>370</v>
      </c>
      <c r="F28" s="71">
        <v>410</v>
      </c>
      <c r="G28" s="71">
        <v>335</v>
      </c>
      <c r="H28" s="71">
        <v>425</v>
      </c>
      <c r="I28" s="71">
        <v>365</v>
      </c>
      <c r="J28" s="71">
        <v>270</v>
      </c>
      <c r="K28" s="50"/>
      <c r="L28" s="50"/>
      <c r="M28" s="67"/>
      <c r="N28" s="50"/>
    </row>
    <row r="29" spans="2:14" ht="13" customHeight="1">
      <c r="B29" s="8" t="s">
        <v>18</v>
      </c>
      <c r="C29" s="71">
        <v>140</v>
      </c>
      <c r="D29" s="71">
        <v>140</v>
      </c>
      <c r="E29" s="71">
        <v>180</v>
      </c>
      <c r="F29" s="71">
        <v>205</v>
      </c>
      <c r="G29" s="71">
        <v>215</v>
      </c>
      <c r="H29" s="71">
        <v>220</v>
      </c>
      <c r="I29" s="71">
        <v>235</v>
      </c>
      <c r="J29" s="71">
        <v>260</v>
      </c>
      <c r="K29" s="50"/>
      <c r="L29" s="50"/>
      <c r="M29" s="67"/>
      <c r="N29" s="50"/>
    </row>
    <row r="30" spans="2:14" ht="13" customHeight="1">
      <c r="B30" s="8" t="s">
        <v>8</v>
      </c>
      <c r="C30" s="71">
        <v>235</v>
      </c>
      <c r="D30" s="71">
        <v>235</v>
      </c>
      <c r="E30" s="71">
        <v>280</v>
      </c>
      <c r="F30" s="71">
        <v>260</v>
      </c>
      <c r="G30" s="71">
        <v>265</v>
      </c>
      <c r="H30" s="71">
        <v>320</v>
      </c>
      <c r="I30" s="71">
        <v>275</v>
      </c>
      <c r="J30" s="71">
        <v>240</v>
      </c>
      <c r="K30" s="50"/>
      <c r="L30" s="50"/>
      <c r="M30" s="67"/>
      <c r="N30" s="50"/>
    </row>
    <row r="31" spans="2:14" ht="13" customHeight="1">
      <c r="B31" s="8" t="s">
        <v>5</v>
      </c>
      <c r="C31" s="71">
        <v>155</v>
      </c>
      <c r="D31" s="71">
        <v>130</v>
      </c>
      <c r="E31" s="71">
        <v>125</v>
      </c>
      <c r="F31" s="71">
        <v>130</v>
      </c>
      <c r="G31" s="71">
        <v>90</v>
      </c>
      <c r="H31" s="71">
        <v>75</v>
      </c>
      <c r="I31" s="71">
        <v>170</v>
      </c>
      <c r="J31" s="71">
        <v>200</v>
      </c>
      <c r="K31" s="50"/>
      <c r="L31" s="50"/>
      <c r="M31" s="67"/>
      <c r="N31" s="50"/>
    </row>
    <row r="32" spans="2:14" ht="13" customHeight="1">
      <c r="B32" s="8" t="s">
        <v>29</v>
      </c>
      <c r="C32" s="71">
        <v>200</v>
      </c>
      <c r="D32" s="71">
        <v>125</v>
      </c>
      <c r="E32" s="71">
        <v>720</v>
      </c>
      <c r="F32" s="71">
        <v>2605</v>
      </c>
      <c r="G32" s="71">
        <v>130</v>
      </c>
      <c r="H32" s="71">
        <v>140</v>
      </c>
      <c r="I32" s="71">
        <v>155</v>
      </c>
      <c r="J32" s="71">
        <v>185</v>
      </c>
      <c r="K32" s="50"/>
      <c r="L32" s="50"/>
      <c r="M32" s="67"/>
      <c r="N32" s="50"/>
    </row>
    <row r="33" spans="2:14" ht="13" customHeight="1">
      <c r="B33" s="8" t="s">
        <v>23</v>
      </c>
      <c r="C33" s="71">
        <v>40</v>
      </c>
      <c r="D33" s="71">
        <v>65</v>
      </c>
      <c r="E33" s="71">
        <v>95</v>
      </c>
      <c r="F33" s="71">
        <v>105</v>
      </c>
      <c r="G33" s="71">
        <v>115</v>
      </c>
      <c r="H33" s="71">
        <v>155</v>
      </c>
      <c r="I33" s="71">
        <v>165</v>
      </c>
      <c r="J33" s="71">
        <v>160</v>
      </c>
      <c r="K33" s="50"/>
      <c r="L33" s="50"/>
      <c r="M33" s="67"/>
      <c r="N33" s="50"/>
    </row>
    <row r="34" spans="2:14" ht="13" customHeight="1">
      <c r="B34" s="16" t="s">
        <v>24</v>
      </c>
      <c r="C34" s="71">
        <v>55</v>
      </c>
      <c r="D34" s="71">
        <v>30</v>
      </c>
      <c r="E34" s="71">
        <v>70</v>
      </c>
      <c r="F34" s="71">
        <v>55</v>
      </c>
      <c r="G34" s="71">
        <v>55</v>
      </c>
      <c r="H34" s="71">
        <v>80</v>
      </c>
      <c r="I34" s="71">
        <v>60</v>
      </c>
      <c r="J34" s="71">
        <v>125</v>
      </c>
      <c r="K34" s="50"/>
      <c r="L34" s="50"/>
      <c r="M34" s="67"/>
      <c r="N34" s="50"/>
    </row>
    <row r="35" spans="2:14" ht="13" customHeight="1">
      <c r="B35" s="111" t="s">
        <v>9</v>
      </c>
      <c r="C35" s="71">
        <v>20</v>
      </c>
      <c r="D35" s="71">
        <v>55</v>
      </c>
      <c r="E35" s="71">
        <v>50</v>
      </c>
      <c r="F35" s="71">
        <v>65</v>
      </c>
      <c r="G35" s="71">
        <v>70</v>
      </c>
      <c r="H35" s="71">
        <v>70</v>
      </c>
      <c r="I35" s="71">
        <v>65</v>
      </c>
      <c r="J35" s="71">
        <v>80</v>
      </c>
      <c r="K35" s="50"/>
      <c r="L35" s="50"/>
      <c r="M35" s="67"/>
      <c r="N35" s="50"/>
    </row>
    <row r="36" spans="2:14" ht="13" customHeight="1">
      <c r="B36" s="111" t="s">
        <v>16</v>
      </c>
      <c r="C36" s="71">
        <v>40</v>
      </c>
      <c r="D36" s="71">
        <v>40</v>
      </c>
      <c r="E36" s="71">
        <v>55</v>
      </c>
      <c r="F36" s="71">
        <v>35</v>
      </c>
      <c r="G36" s="71">
        <v>60</v>
      </c>
      <c r="H36" s="71">
        <v>60</v>
      </c>
      <c r="I36" s="71">
        <v>70</v>
      </c>
      <c r="J36" s="71">
        <v>75</v>
      </c>
      <c r="K36" s="50"/>
      <c r="L36" s="50"/>
      <c r="M36" s="67"/>
      <c r="N36" s="50"/>
    </row>
    <row r="37" spans="2:14" ht="13" customHeight="1">
      <c r="B37" s="112" t="s">
        <v>21</v>
      </c>
      <c r="C37" s="113">
        <v>145</v>
      </c>
      <c r="D37" s="113">
        <v>110</v>
      </c>
      <c r="E37" s="113">
        <v>130</v>
      </c>
      <c r="F37" s="113">
        <v>210</v>
      </c>
      <c r="G37" s="113">
        <v>210</v>
      </c>
      <c r="H37" s="113">
        <v>100</v>
      </c>
      <c r="I37" s="113">
        <v>45</v>
      </c>
      <c r="J37" s="113">
        <v>15</v>
      </c>
      <c r="K37" s="50"/>
      <c r="L37" s="50"/>
      <c r="M37" s="67"/>
      <c r="N37" s="50"/>
    </row>
    <row r="38" spans="2:14" ht="13" customHeight="1">
      <c r="B38" s="114" t="s">
        <v>3</v>
      </c>
      <c r="C38" s="73">
        <v>450</v>
      </c>
      <c r="D38" s="73">
        <v>505</v>
      </c>
      <c r="E38" s="73">
        <v>500</v>
      </c>
      <c r="F38" s="73">
        <v>545</v>
      </c>
      <c r="G38" s="73">
        <v>530</v>
      </c>
      <c r="H38" s="73">
        <v>595</v>
      </c>
      <c r="I38" s="73">
        <v>565</v>
      </c>
      <c r="J38" s="73" t="s">
        <v>82</v>
      </c>
      <c r="K38" s="50"/>
      <c r="L38" s="50"/>
      <c r="M38" s="67"/>
      <c r="N38" s="50"/>
    </row>
    <row r="39" spans="2:14" ht="13" customHeight="1">
      <c r="B39" s="111" t="s">
        <v>2</v>
      </c>
      <c r="C39" s="71">
        <v>450</v>
      </c>
      <c r="D39" s="71">
        <v>485</v>
      </c>
      <c r="E39" s="71">
        <v>615</v>
      </c>
      <c r="F39" s="71">
        <v>700</v>
      </c>
      <c r="G39" s="71">
        <v>575</v>
      </c>
      <c r="H39" s="71">
        <v>465</v>
      </c>
      <c r="I39" s="71">
        <v>530</v>
      </c>
      <c r="J39" s="71">
        <v>485</v>
      </c>
      <c r="K39" s="50"/>
      <c r="L39" s="50"/>
      <c r="M39" s="50"/>
      <c r="N39" s="50"/>
    </row>
    <row r="40" spans="2:14" ht="13" customHeight="1">
      <c r="B40" s="112" t="s">
        <v>1</v>
      </c>
      <c r="C40" s="116">
        <v>0</v>
      </c>
      <c r="D40" s="116">
        <v>5</v>
      </c>
      <c r="E40" s="116">
        <v>5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50"/>
      <c r="L40" s="50"/>
      <c r="M40" s="50"/>
      <c r="N40" s="50"/>
    </row>
    <row r="41" spans="2:14" ht="13" customHeight="1">
      <c r="B41" s="115"/>
      <c r="C41" s="110"/>
      <c r="D41" s="110"/>
      <c r="E41" s="110"/>
      <c r="F41" s="110"/>
      <c r="G41" s="110"/>
      <c r="H41" s="110"/>
      <c r="I41" s="110"/>
      <c r="J41" s="110"/>
      <c r="K41" s="50"/>
      <c r="L41" s="50"/>
      <c r="M41" s="50"/>
      <c r="N41" s="50"/>
    </row>
    <row r="42" spans="1:14" ht="13" customHeight="1">
      <c r="A42" s="30"/>
      <c r="B42" s="1" t="s">
        <v>50</v>
      </c>
      <c r="K42" s="50"/>
      <c r="L42" s="50"/>
      <c r="M42" s="50"/>
      <c r="N42" s="50"/>
    </row>
    <row r="43" spans="2:14" ht="14.5" customHeight="1">
      <c r="B43" s="54" t="s">
        <v>52</v>
      </c>
      <c r="K43" s="50"/>
      <c r="L43" s="50"/>
      <c r="M43" s="50"/>
      <c r="N43" s="50"/>
    </row>
    <row r="44" spans="11:14" ht="15.75" customHeight="1">
      <c r="K44" s="50"/>
      <c r="L44" s="50"/>
      <c r="M44" s="50"/>
      <c r="N44" s="50"/>
    </row>
    <row r="45" spans="1:14" ht="15.75" customHeight="1">
      <c r="A45" s="18" t="s">
        <v>28</v>
      </c>
      <c r="B45" s="55"/>
      <c r="K45" s="50"/>
      <c r="L45" s="50"/>
      <c r="M45" s="50"/>
      <c r="N45" s="50"/>
    </row>
    <row r="46" spans="1:14" ht="12">
      <c r="A46" s="95" t="s">
        <v>80</v>
      </c>
      <c r="B46" s="20"/>
      <c r="E46" s="49"/>
      <c r="L46" s="50"/>
      <c r="M46" s="50"/>
      <c r="N46" s="50"/>
    </row>
    <row r="47" spans="2:12" ht="12">
      <c r="B47" s="20"/>
      <c r="C47" s="20"/>
      <c r="D47" s="20"/>
      <c r="E47" s="20"/>
      <c r="F47" s="20"/>
      <c r="G47" s="20"/>
      <c r="H47" s="20"/>
      <c r="I47" s="20"/>
      <c r="J47" s="20"/>
      <c r="L47" s="50"/>
    </row>
    <row r="48" spans="2:10" ht="12">
      <c r="B48" s="102"/>
      <c r="C48" s="91"/>
      <c r="D48" s="91"/>
      <c r="E48" s="91"/>
      <c r="F48" s="91"/>
      <c r="G48" s="91"/>
      <c r="H48" s="91"/>
      <c r="I48" s="91"/>
      <c r="J48" s="91"/>
    </row>
    <row r="49" spans="2:14" ht="12">
      <c r="B49" s="102"/>
      <c r="C49" s="50"/>
      <c r="M49" s="50"/>
      <c r="N49" s="50"/>
    </row>
    <row r="50" ht="12">
      <c r="B50" s="91"/>
    </row>
    <row r="51" ht="12">
      <c r="B51" s="91"/>
    </row>
    <row r="52" ht="12">
      <c r="B52" s="91"/>
    </row>
    <row r="53" ht="12">
      <c r="B53" s="91"/>
    </row>
    <row r="54" ht="12">
      <c r="B54" s="91"/>
    </row>
    <row r="55" ht="12">
      <c r="B55" s="91"/>
    </row>
    <row r="56" ht="12">
      <c r="B56" s="91"/>
    </row>
    <row r="57" ht="12">
      <c r="B57" s="91"/>
    </row>
    <row r="58" ht="12">
      <c r="B58" s="91"/>
    </row>
    <row r="59" ht="12">
      <c r="B59" s="91"/>
    </row>
    <row r="60" ht="12">
      <c r="B60" s="91"/>
    </row>
    <row r="61" ht="12">
      <c r="B61" s="91"/>
    </row>
    <row r="62" ht="12">
      <c r="B62" s="91"/>
    </row>
    <row r="63" ht="12">
      <c r="B63" s="91"/>
    </row>
    <row r="64" ht="12">
      <c r="B64" s="91"/>
    </row>
    <row r="65" ht="12">
      <c r="B65" s="91"/>
    </row>
    <row r="66" ht="12">
      <c r="B66" s="91"/>
    </row>
    <row r="67" ht="12">
      <c r="B67" s="91"/>
    </row>
    <row r="68" ht="12">
      <c r="B68" s="91"/>
    </row>
    <row r="69" ht="12">
      <c r="B69" s="91"/>
    </row>
    <row r="70" ht="12">
      <c r="B70" s="91"/>
    </row>
    <row r="71" ht="12">
      <c r="B71" s="91"/>
    </row>
    <row r="72" ht="12">
      <c r="B72" s="91"/>
    </row>
    <row r="73" ht="12">
      <c r="B73" s="91"/>
    </row>
    <row r="74" ht="12">
      <c r="B74" s="91"/>
    </row>
    <row r="75" ht="13.4" customHeight="1">
      <c r="B75" s="91"/>
    </row>
    <row r="76" ht="12">
      <c r="B76" s="91"/>
    </row>
    <row r="77" ht="12">
      <c r="B77" s="91"/>
    </row>
    <row r="78" ht="12">
      <c r="B78" s="91"/>
    </row>
    <row r="79" ht="12">
      <c r="B79" s="91"/>
    </row>
    <row r="80" ht="12">
      <c r="B80" s="91"/>
    </row>
    <row r="81" spans="2:10" ht="12">
      <c r="B81" s="20"/>
      <c r="C81" s="19"/>
      <c r="D81" s="19"/>
      <c r="E81" s="20"/>
      <c r="F81" s="20"/>
      <c r="G81" s="20"/>
      <c r="H81" s="20"/>
      <c r="I81" s="20"/>
      <c r="J81" s="20"/>
    </row>
    <row r="82" spans="2:10" ht="12">
      <c r="B82" s="20"/>
      <c r="C82" s="19"/>
      <c r="D82" s="19"/>
      <c r="E82" s="20"/>
      <c r="F82" s="20"/>
      <c r="G82" s="20"/>
      <c r="H82" s="20"/>
      <c r="I82" s="20"/>
      <c r="J82" s="20"/>
    </row>
    <row r="83" spans="2:10" ht="12">
      <c r="B83" s="20"/>
      <c r="C83" s="19"/>
      <c r="D83" s="19"/>
      <c r="E83" s="19"/>
      <c r="F83" s="19"/>
      <c r="G83" s="19"/>
      <c r="H83" s="19"/>
      <c r="I83" s="19"/>
      <c r="J83" s="19"/>
    </row>
    <row r="84" spans="2:10" ht="12">
      <c r="B84" s="20"/>
      <c r="C84" s="19"/>
      <c r="D84" s="19"/>
      <c r="E84" s="20"/>
      <c r="F84" s="20"/>
      <c r="G84" s="20"/>
      <c r="H84" s="20"/>
      <c r="I84" s="20"/>
      <c r="J84" s="20"/>
    </row>
    <row r="85" spans="2:10" ht="12">
      <c r="B85" s="20"/>
      <c r="C85" s="19"/>
      <c r="D85" s="19"/>
      <c r="E85" s="20"/>
      <c r="F85" s="20"/>
      <c r="G85" s="20"/>
      <c r="H85" s="20"/>
      <c r="I85" s="20"/>
      <c r="J85" s="20"/>
    </row>
    <row r="86" spans="2:10" ht="12">
      <c r="B86" s="20"/>
      <c r="C86" s="19"/>
      <c r="D86" s="19"/>
      <c r="E86" s="20"/>
      <c r="F86" s="20"/>
      <c r="G86" s="20"/>
      <c r="H86" s="20"/>
      <c r="I86" s="20"/>
      <c r="J86" s="20"/>
    </row>
    <row r="87" spans="2:10" ht="12">
      <c r="B87" s="20"/>
      <c r="C87" s="19"/>
      <c r="D87" s="19"/>
      <c r="E87" s="20"/>
      <c r="F87" s="20"/>
      <c r="G87" s="20"/>
      <c r="H87" s="20"/>
      <c r="I87" s="20"/>
      <c r="J87" s="20"/>
    </row>
    <row r="88" spans="2:10" ht="12">
      <c r="B88" s="20"/>
      <c r="C88" s="19"/>
      <c r="D88" s="19"/>
      <c r="E88" s="20"/>
      <c r="F88" s="20"/>
      <c r="G88" s="20"/>
      <c r="H88" s="20"/>
      <c r="I88" s="20"/>
      <c r="J88" s="20"/>
    </row>
    <row r="89" spans="2:10" ht="12">
      <c r="B89" s="20"/>
      <c r="C89" s="19"/>
      <c r="D89" s="19"/>
      <c r="E89" s="20"/>
      <c r="F89" s="20"/>
      <c r="G89" s="20"/>
      <c r="H89" s="20"/>
      <c r="I89" s="20"/>
      <c r="J89" s="20"/>
    </row>
    <row r="90" spans="2:10" ht="12">
      <c r="B90" s="20"/>
      <c r="C90" s="19"/>
      <c r="D90" s="19"/>
      <c r="E90" s="20"/>
      <c r="F90" s="20"/>
      <c r="G90" s="20"/>
      <c r="H90" s="20"/>
      <c r="I90" s="20"/>
      <c r="J90" s="20"/>
    </row>
    <row r="91" spans="2:10" ht="12">
      <c r="B91" s="20"/>
      <c r="C91" s="19"/>
      <c r="D91" s="19"/>
      <c r="E91" s="20"/>
      <c r="F91" s="20"/>
      <c r="G91" s="20"/>
      <c r="H91" s="20"/>
      <c r="I91" s="20"/>
      <c r="J91" s="20"/>
    </row>
    <row r="92" spans="2:10" ht="12">
      <c r="B92" s="20"/>
      <c r="C92" s="19"/>
      <c r="D92" s="19"/>
      <c r="E92" s="20"/>
      <c r="F92" s="20"/>
      <c r="G92" s="20"/>
      <c r="H92" s="20"/>
      <c r="I92" s="20"/>
      <c r="J92" s="20"/>
    </row>
    <row r="93" spans="2:10" ht="12">
      <c r="B93" s="20"/>
      <c r="C93" s="19"/>
      <c r="D93" s="19"/>
      <c r="E93" s="20"/>
      <c r="F93" s="20"/>
      <c r="G93" s="20"/>
      <c r="H93" s="20"/>
      <c r="I93" s="20"/>
      <c r="J93" s="20"/>
    </row>
    <row r="94" spans="2:10" ht="12">
      <c r="B94" s="20"/>
      <c r="C94" s="19"/>
      <c r="D94" s="19"/>
      <c r="E94" s="20"/>
      <c r="F94" s="20"/>
      <c r="G94" s="20"/>
      <c r="H94" s="20"/>
      <c r="I94" s="20"/>
      <c r="J94" s="20"/>
    </row>
    <row r="95" spans="2:10" ht="12">
      <c r="B95" s="20"/>
      <c r="C95" s="19"/>
      <c r="D95" s="19"/>
      <c r="E95" s="20"/>
      <c r="F95" s="20"/>
      <c r="G95" s="20"/>
      <c r="H95" s="20"/>
      <c r="I95" s="20"/>
      <c r="J95" s="20"/>
    </row>
    <row r="96" spans="2:10" ht="12">
      <c r="B96" s="20"/>
      <c r="C96" s="19"/>
      <c r="D96" s="19"/>
      <c r="E96" s="20"/>
      <c r="F96" s="20"/>
      <c r="G96" s="20"/>
      <c r="H96" s="20"/>
      <c r="I96" s="20"/>
      <c r="J96" s="20"/>
    </row>
    <row r="97" spans="2:10" ht="12">
      <c r="B97" s="20"/>
      <c r="C97" s="19"/>
      <c r="D97" s="19"/>
      <c r="E97" s="20"/>
      <c r="F97" s="20"/>
      <c r="G97" s="20"/>
      <c r="H97" s="20"/>
      <c r="I97" s="20"/>
      <c r="J97" s="20"/>
    </row>
    <row r="98" spans="2:10" ht="12">
      <c r="B98" s="20"/>
      <c r="C98" s="19"/>
      <c r="D98" s="19"/>
      <c r="E98" s="20"/>
      <c r="F98" s="20"/>
      <c r="G98" s="20"/>
      <c r="H98" s="20"/>
      <c r="I98" s="20"/>
      <c r="J98" s="20"/>
    </row>
    <row r="99" spans="2:10" ht="12">
      <c r="B99" s="20"/>
      <c r="C99" s="19"/>
      <c r="D99" s="19"/>
      <c r="E99" s="20"/>
      <c r="F99" s="20"/>
      <c r="G99" s="20"/>
      <c r="H99" s="20"/>
      <c r="I99" s="20"/>
      <c r="J99" s="20"/>
    </row>
    <row r="100" spans="2:10" ht="12">
      <c r="B100" s="20"/>
      <c r="C100" s="19"/>
      <c r="D100" s="19"/>
      <c r="E100" s="20"/>
      <c r="F100" s="20"/>
      <c r="G100" s="20"/>
      <c r="H100" s="20"/>
      <c r="I100" s="20"/>
      <c r="J100" s="20"/>
    </row>
    <row r="101" spans="2:10" ht="12">
      <c r="B101" s="20"/>
      <c r="C101" s="19"/>
      <c r="D101" s="19"/>
      <c r="E101" s="20"/>
      <c r="F101" s="20"/>
      <c r="G101" s="20"/>
      <c r="H101" s="20"/>
      <c r="I101" s="20"/>
      <c r="J101" s="20"/>
    </row>
    <row r="102" spans="2:10" ht="12">
      <c r="B102" s="20"/>
      <c r="C102" s="19"/>
      <c r="D102" s="19"/>
      <c r="E102" s="20"/>
      <c r="F102" s="20"/>
      <c r="G102" s="20"/>
      <c r="H102" s="20"/>
      <c r="I102" s="20"/>
      <c r="J102" s="20"/>
    </row>
    <row r="103" spans="2:10" ht="12">
      <c r="B103" s="20"/>
      <c r="C103" s="19"/>
      <c r="D103" s="19"/>
      <c r="E103" s="20"/>
      <c r="F103" s="20"/>
      <c r="G103" s="20"/>
      <c r="H103" s="20"/>
      <c r="I103" s="20"/>
      <c r="J103" s="20"/>
    </row>
    <row r="104" spans="2:10" ht="12">
      <c r="B104" s="20"/>
      <c r="C104" s="19"/>
      <c r="D104" s="19"/>
      <c r="E104" s="20"/>
      <c r="F104" s="20"/>
      <c r="G104" s="20"/>
      <c r="H104" s="20"/>
      <c r="I104" s="20"/>
      <c r="J104" s="20"/>
    </row>
    <row r="105" spans="2:10" ht="12">
      <c r="B105" s="20"/>
      <c r="C105" s="19"/>
      <c r="D105" s="19"/>
      <c r="E105" s="20"/>
      <c r="F105" s="20"/>
      <c r="G105" s="20"/>
      <c r="H105" s="20"/>
      <c r="I105" s="20"/>
      <c r="J105" s="20"/>
    </row>
    <row r="106" spans="2:10" ht="12">
      <c r="B106" s="20"/>
      <c r="C106" s="19"/>
      <c r="D106" s="19"/>
      <c r="E106" s="20"/>
      <c r="F106" s="20"/>
      <c r="G106" s="20"/>
      <c r="H106" s="20"/>
      <c r="I106" s="20"/>
      <c r="J106" s="20"/>
    </row>
    <row r="107" spans="2:10" ht="12">
      <c r="B107" s="20"/>
      <c r="C107" s="19"/>
      <c r="D107" s="19"/>
      <c r="E107" s="20"/>
      <c r="F107" s="20"/>
      <c r="G107" s="20"/>
      <c r="H107" s="20"/>
      <c r="I107" s="20"/>
      <c r="J107" s="20"/>
    </row>
    <row r="108" spans="2:10" ht="12">
      <c r="B108" s="20"/>
      <c r="C108" s="19"/>
      <c r="D108" s="19"/>
      <c r="E108" s="20"/>
      <c r="F108" s="20"/>
      <c r="G108" s="20"/>
      <c r="H108" s="20"/>
      <c r="I108" s="20"/>
      <c r="J108" s="20"/>
    </row>
    <row r="109" spans="2:10" ht="12">
      <c r="B109" s="20"/>
      <c r="C109" s="19"/>
      <c r="D109" s="19"/>
      <c r="E109" s="20"/>
      <c r="F109" s="20"/>
      <c r="G109" s="20"/>
      <c r="H109" s="20"/>
      <c r="I109" s="20"/>
      <c r="J109" s="20"/>
    </row>
    <row r="110" spans="2:10" ht="12">
      <c r="B110" s="20"/>
      <c r="C110" s="19"/>
      <c r="D110" s="19"/>
      <c r="E110" s="20"/>
      <c r="F110" s="20"/>
      <c r="G110" s="20"/>
      <c r="H110" s="20"/>
      <c r="I110" s="20"/>
      <c r="J110" s="20"/>
    </row>
    <row r="111" spans="2:10" ht="12">
      <c r="B111" s="20"/>
      <c r="C111" s="19"/>
      <c r="D111" s="19"/>
      <c r="E111" s="20"/>
      <c r="F111" s="20"/>
      <c r="G111" s="20"/>
      <c r="H111" s="20"/>
      <c r="I111" s="20"/>
      <c r="J111" s="20"/>
    </row>
    <row r="112" spans="2:10" ht="12">
      <c r="B112" s="20"/>
      <c r="C112" s="19"/>
      <c r="D112" s="19"/>
      <c r="E112" s="20"/>
      <c r="F112" s="20"/>
      <c r="G112" s="20"/>
      <c r="H112" s="20"/>
      <c r="I112" s="20"/>
      <c r="J112" s="20"/>
    </row>
    <row r="113" spans="2:10" ht="12">
      <c r="B113" s="20"/>
      <c r="C113" s="19"/>
      <c r="D113" s="19"/>
      <c r="E113" s="20"/>
      <c r="F113" s="20"/>
      <c r="G113" s="20"/>
      <c r="H113" s="20"/>
      <c r="I113" s="20"/>
      <c r="J113" s="20"/>
    </row>
  </sheetData>
  <conditionalFormatting sqref="K49">
    <cfRule type="dataBar" priority="20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{4C2938F7-CE30-42F5-BA99-5D2EE1BFF9E6}</x14:id>
        </ext>
      </extLst>
    </cfRule>
  </conditionalFormatting>
  <conditionalFormatting sqref="K49">
    <cfRule type="dataBar" priority="20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{D945516B-A86D-41A6-B49C-0ED9974DF717}</x14:id>
        </ext>
      </extLst>
    </cfRule>
  </conditionalFormatting>
  <conditionalFormatting sqref="M53">
    <cfRule type="dataBar" priority="20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{3E7AFAD8-D386-4038-ACB7-4E2280A72081}</x14:id>
        </ext>
      </extLst>
    </cfRule>
  </conditionalFormatting>
  <conditionalFormatting sqref="M53">
    <cfRule type="dataBar" priority="20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{20E9E316-0D1D-415B-A870-F1A130095806}</x14:id>
        </ext>
      </extLst>
    </cfRule>
  </conditionalFormatting>
  <conditionalFormatting sqref="L51">
    <cfRule type="dataBar" priority="20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{1BA4AA5C-1AE5-4108-841C-CA7969EBDECA}</x14:id>
        </ext>
      </extLst>
    </cfRule>
  </conditionalFormatting>
  <conditionalFormatting sqref="L51">
    <cfRule type="dataBar" priority="20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{AF43E756-EC38-45E9-9B4A-F4822A8E6B82}</x14:id>
        </ext>
      </extLst>
    </cfRule>
  </conditionalFormatting>
  <conditionalFormatting sqref="J41">
    <cfRule type="dataBar" priority="7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{A324984D-880F-4821-8963-42259A394FC6}</x14:id>
        </ext>
      </extLst>
    </cfRule>
  </conditionalFormatting>
  <conditionalFormatting sqref="J41">
    <cfRule type="dataBar" priority="7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{CFE66458-9CA2-475E-8D87-9AB5019F1B08}</x14:id>
        </ext>
      </extLst>
    </cfRule>
  </conditionalFormatting>
  <conditionalFormatting sqref="J41">
    <cfRule type="dataBar" priority="7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{FA082266-FF52-455B-B070-366459AA46FB}</x14:id>
        </ext>
      </extLst>
    </cfRule>
  </conditionalFormatting>
  <conditionalFormatting sqref="C41:I41">
    <cfRule type="dataBar" priority="8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{5CC5F461-7BC1-4780-B374-977468B75041}</x14:id>
        </ext>
      </extLst>
    </cfRule>
  </conditionalFormatting>
  <conditionalFormatting sqref="C41">
    <cfRule type="dataBar" priority="8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{F71AE5F0-E684-4C61-928F-CA21E497CC2E}</x14:id>
        </ext>
      </extLst>
    </cfRule>
  </conditionalFormatting>
  <conditionalFormatting sqref="C41:D41">
    <cfRule type="dataBar" priority="8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{2860AB42-008B-40E4-A3B0-8926C9593E31}</x14:id>
        </ext>
      </extLst>
    </cfRule>
  </conditionalFormatting>
  <conditionalFormatting sqref="C41:F41">
    <cfRule type="dataBar" priority="8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{278A2B12-505C-46A5-A150-8420C285D18C}</x14:id>
        </ext>
      </extLst>
    </cfRule>
  </conditionalFormatting>
  <conditionalFormatting sqref="J41">
    <cfRule type="dataBar" priority="8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{3B893439-5858-4335-A866-80164B39FFDB}</x14:id>
        </ext>
      </extLst>
    </cfRule>
    <cfRule type="dataBar" priority="8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{116DA463-77C8-48F0-841E-9E436681D7B9}</x14:id>
        </ext>
      </extLst>
    </cfRule>
  </conditionalFormatting>
  <conditionalFormatting sqref="J41">
    <cfRule type="dataBar" priority="8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{52D9C935-BB72-4360-817B-C7AD40684CA8}</x14:id>
        </ext>
      </extLst>
    </cfRule>
    <cfRule type="dataBar" priority="8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{7D24C5ED-AB25-493B-B863-9F6B469CB7A8}</x14:id>
        </ext>
      </extLst>
    </cfRule>
    <cfRule type="dataBar" priority="8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{833231BA-9190-4332-A3F4-9062A7ADFFC1}</x14:id>
        </ext>
      </extLst>
    </cfRule>
  </conditionalFormatting>
  <conditionalFormatting sqref="D41">
    <cfRule type="dataBar" priority="7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{73C36815-8FF3-4200-96A6-FE905133938F}</x14:id>
        </ext>
      </extLst>
    </cfRule>
  </conditionalFormatting>
  <conditionalFormatting sqref="E41">
    <cfRule type="dataBar" priority="7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{773DD283-097C-4684-A8DC-C592D1CEA439}</x14:id>
        </ext>
      </extLst>
    </cfRule>
  </conditionalFormatting>
  <conditionalFormatting sqref="E41">
    <cfRule type="dataBar" priority="7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{F0E626E7-0C8E-4436-88EC-52DC3FB27089}</x14:id>
        </ext>
      </extLst>
    </cfRule>
  </conditionalFormatting>
  <conditionalFormatting sqref="F41">
    <cfRule type="dataBar" priority="7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{CE32F2DA-B4D1-44DA-AFD6-E0FEE734355D}</x14:id>
        </ext>
      </extLst>
    </cfRule>
  </conditionalFormatting>
  <conditionalFormatting sqref="G41">
    <cfRule type="dataBar" priority="7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{52211F7E-A7D8-432B-9BD0-F5754F3B8625}</x14:id>
        </ext>
      </extLst>
    </cfRule>
  </conditionalFormatting>
  <conditionalFormatting sqref="G41">
    <cfRule type="dataBar" priority="7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{24D25EF5-99F6-483A-874C-CF679DB1459D}</x14:id>
        </ext>
      </extLst>
    </cfRule>
  </conditionalFormatting>
  <conditionalFormatting sqref="G41">
    <cfRule type="dataBar" priority="7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{B233BD62-93A3-45A3-9FFF-4BF18FAA8746}</x14:id>
        </ext>
      </extLst>
    </cfRule>
  </conditionalFormatting>
  <conditionalFormatting sqref="H41">
    <cfRule type="dataBar" priority="6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{F6FDB1FD-A078-4E2A-ACE1-062A9A8854E7}</x14:id>
        </ext>
      </extLst>
    </cfRule>
  </conditionalFormatting>
  <conditionalFormatting sqref="H41">
    <cfRule type="dataBar" priority="6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{8BA021DF-2F46-44AB-921B-6A6ADDC6C672}</x14:id>
        </ext>
      </extLst>
    </cfRule>
  </conditionalFormatting>
  <conditionalFormatting sqref="H41">
    <cfRule type="dataBar" priority="6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{5DC7A39B-BCA8-4A47-9CC4-AAC15E9F9BEF}</x14:id>
        </ext>
      </extLst>
    </cfRule>
  </conditionalFormatting>
  <conditionalFormatting sqref="I41">
    <cfRule type="dataBar" priority="6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{E6C45D02-5F6C-4CDC-B425-CD650B4CBFD4}</x14:id>
        </ext>
      </extLst>
    </cfRule>
  </conditionalFormatting>
  <conditionalFormatting sqref="I41">
    <cfRule type="dataBar" priority="6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{2BF879AC-D0D3-4335-A3CB-81C326570DC6}</x14:id>
        </ext>
      </extLst>
    </cfRule>
  </conditionalFormatting>
  <conditionalFormatting sqref="I41">
    <cfRule type="dataBar" priority="6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{A31C5B16-40F9-45DF-9A0C-1E276083D022}</x14:id>
        </ext>
      </extLst>
    </cfRule>
  </conditionalFormatting>
  <conditionalFormatting sqref="C41">
    <cfRule type="dataBar" priority="8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{88809656-46B6-44A2-9E4D-DD938E6432C9}</x14:id>
        </ext>
      </extLst>
    </cfRule>
  </conditionalFormatting>
  <conditionalFormatting sqref="C41:I41">
    <cfRule type="dataBar" priority="9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{989312BD-B49D-4D55-936B-02466AA1B5BA}</x14:id>
        </ext>
      </extLst>
    </cfRule>
    <cfRule type="dataBar" priority="9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{02448D47-9EE5-4897-9E7E-A0D36AA21940}</x14:id>
        </ext>
      </extLst>
    </cfRule>
  </conditionalFormatting>
  <conditionalFormatting sqref="J41">
    <cfRule type="dataBar" priority="9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{036ABF5D-DFEF-444D-882E-5DE4E85017EA}</x14:id>
        </ext>
      </extLst>
    </cfRule>
    <cfRule type="dataBar" priority="9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{08AE1313-49F0-46D7-B140-F95EFD356A2C}</x14:id>
        </ext>
      </extLst>
    </cfRule>
    <cfRule type="dataBar" priority="9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{F53761C1-78FE-4F1E-A510-E61688F9C89A}</x14:id>
        </ext>
      </extLst>
    </cfRule>
    <cfRule type="dataBar" priority="9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{1C1EF9DC-A662-40C3-8A87-974C16594062}</x14:id>
        </ext>
      </extLst>
    </cfRule>
  </conditionalFormatting>
  <conditionalFormatting sqref="D41">
    <cfRule type="dataBar" priority="9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{298F7DFC-870D-4B8B-B771-A20D46995C72}</x14:id>
        </ext>
      </extLst>
    </cfRule>
  </conditionalFormatting>
  <conditionalFormatting sqref="E41">
    <cfRule type="dataBar" priority="9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{8D999824-A779-4319-8DF2-646E83965501}</x14:id>
        </ext>
      </extLst>
    </cfRule>
  </conditionalFormatting>
  <conditionalFormatting sqref="F41">
    <cfRule type="dataBar" priority="9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{7976FC3F-6108-4EBF-817C-DE6A8DD75C19}</x14:id>
        </ext>
      </extLst>
    </cfRule>
  </conditionalFormatting>
  <conditionalFormatting sqref="G41">
    <cfRule type="dataBar" priority="9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{0E1CE375-70DF-409C-8F08-AEAC917485FD}</x14:id>
        </ext>
      </extLst>
    </cfRule>
  </conditionalFormatting>
  <conditionalFormatting sqref="H41">
    <cfRule type="dataBar" priority="10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{ED95558D-7E6A-42D3-81DA-7529FC180C88}</x14:id>
        </ext>
      </extLst>
    </cfRule>
  </conditionalFormatting>
  <conditionalFormatting sqref="I41">
    <cfRule type="dataBar" priority="10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{B1784732-C8B9-40B1-B3AF-D55A2FDA0428}</x14:id>
        </ext>
      </extLst>
    </cfRule>
  </conditionalFormatting>
  <conditionalFormatting sqref="C11:C40">
    <cfRule type="dataBar" priority="5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{A1480C46-FBC3-4983-B42B-EBA71AA5F71F}</x14:id>
        </ext>
      </extLst>
    </cfRule>
  </conditionalFormatting>
  <conditionalFormatting sqref="C11:C40">
    <cfRule type="dataBar" priority="5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{DE19C637-CE09-4D97-82EB-0B790D617FE3}</x14:id>
        </ext>
      </extLst>
    </cfRule>
  </conditionalFormatting>
  <conditionalFormatting sqref="C11:C40">
    <cfRule type="dataBar" priority="5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{A305DDB9-729F-4CB4-9D19-D1B568AA5AD6}</x14:id>
        </ext>
      </extLst>
    </cfRule>
  </conditionalFormatting>
  <conditionalFormatting sqref="C11:C40">
    <cfRule type="dataBar" priority="6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{7818A1B2-5EC8-4477-B17E-58769148C450}</x14:id>
        </ext>
      </extLst>
    </cfRule>
  </conditionalFormatting>
  <conditionalFormatting sqref="C11:C40">
    <cfRule type="dataBar" priority="6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{883FE50A-ECEC-4FF3-947B-11AD2FDC5619}</x14:id>
        </ext>
      </extLst>
    </cfRule>
  </conditionalFormatting>
  <conditionalFormatting sqref="C11:C40">
    <cfRule type="dataBar" priority="6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{DD8FF222-E700-4D87-9C48-471512555AC2}</x14:id>
        </ext>
      </extLst>
    </cfRule>
    <cfRule type="dataBar" priority="6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{60F64B6D-5F5B-4026-B914-4FA074FB3843}</x14:id>
        </ext>
      </extLst>
    </cfRule>
  </conditionalFormatting>
  <conditionalFormatting sqref="D11:D40">
    <cfRule type="dataBar" priority="4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{B539A538-6CD5-4008-8602-9649E8B372A5}</x14:id>
        </ext>
      </extLst>
    </cfRule>
  </conditionalFormatting>
  <conditionalFormatting sqref="D11:D40">
    <cfRule type="dataBar" priority="4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{DC3F1199-725E-4919-B4EA-DE79AA4E6990}</x14:id>
        </ext>
      </extLst>
    </cfRule>
  </conditionalFormatting>
  <conditionalFormatting sqref="D11:D40">
    <cfRule type="dataBar" priority="4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{B2737190-8E06-494D-9B0C-AE2B1F600287}</x14:id>
        </ext>
      </extLst>
    </cfRule>
  </conditionalFormatting>
  <conditionalFormatting sqref="D11:D40">
    <cfRule type="dataBar" priority="4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{5FE8F7A8-CCC4-45A0-B58A-785D0D8B21F0}</x14:id>
        </ext>
      </extLst>
    </cfRule>
  </conditionalFormatting>
  <conditionalFormatting sqref="D11:D40">
    <cfRule type="dataBar" priority="4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{163B37B4-B00B-482A-BDDC-376FAF1140E0}</x14:id>
        </ext>
      </extLst>
    </cfRule>
  </conditionalFormatting>
  <conditionalFormatting sqref="D11:D40">
    <cfRule type="dataBar" priority="4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{B498F6A2-DED0-4897-BE76-327BCC704034}</x14:id>
        </ext>
      </extLst>
    </cfRule>
    <cfRule type="dataBar" priority="4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{54BE5EA6-5C8E-4461-9B73-6F9F25F68499}</x14:id>
        </ext>
      </extLst>
    </cfRule>
  </conditionalFormatting>
  <conditionalFormatting sqref="E11:E40">
    <cfRule type="dataBar" priority="3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{15272ED6-8E89-49C1-BD88-263450CE0FB5}</x14:id>
        </ext>
      </extLst>
    </cfRule>
  </conditionalFormatting>
  <conditionalFormatting sqref="E11:E40">
    <cfRule type="dataBar" priority="3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{687C5BF7-3697-44DB-9A3E-1CD359955B8F}</x14:id>
        </ext>
      </extLst>
    </cfRule>
  </conditionalFormatting>
  <conditionalFormatting sqref="E11:E40">
    <cfRule type="dataBar" priority="3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{246ACFFA-C76C-4BD3-A203-53B6EC442760}</x14:id>
        </ext>
      </extLst>
    </cfRule>
  </conditionalFormatting>
  <conditionalFormatting sqref="E11:E40">
    <cfRule type="dataBar" priority="3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{537C1D1B-6CA8-4E42-AC77-3EC6482C941B}</x14:id>
        </ext>
      </extLst>
    </cfRule>
  </conditionalFormatting>
  <conditionalFormatting sqref="E11:E40">
    <cfRule type="dataBar" priority="4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{8A7B7167-4562-46DA-BC7B-2384B2A77BA6}</x14:id>
        </ext>
      </extLst>
    </cfRule>
  </conditionalFormatting>
  <conditionalFormatting sqref="E11:E40">
    <cfRule type="dataBar" priority="4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{A281967C-A306-44F3-B527-C44C3FAF351E}</x14:id>
        </ext>
      </extLst>
    </cfRule>
    <cfRule type="dataBar" priority="4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{FA8165D0-6CF8-4A48-9583-9A644EAC5EDF}</x14:id>
        </ext>
      </extLst>
    </cfRule>
  </conditionalFormatting>
  <conditionalFormatting sqref="F11:F40">
    <cfRule type="dataBar" priority="2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{89B69C8A-B0C7-4840-B36E-F1F6C2149B0A}</x14:id>
        </ext>
      </extLst>
    </cfRule>
  </conditionalFormatting>
  <conditionalFormatting sqref="F11:F40">
    <cfRule type="dataBar" priority="3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{B378B4AF-A8FB-4076-8DA1-E693A1B4C4F5}</x14:id>
        </ext>
      </extLst>
    </cfRule>
  </conditionalFormatting>
  <conditionalFormatting sqref="F11:F40">
    <cfRule type="dataBar" priority="3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{A32F6418-44E0-442F-9693-2C0162A33296}</x14:id>
        </ext>
      </extLst>
    </cfRule>
  </conditionalFormatting>
  <conditionalFormatting sqref="F11:F40">
    <cfRule type="dataBar" priority="3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{3985A98E-9841-4DBB-A11F-9B8A204CDE8C}</x14:id>
        </ext>
      </extLst>
    </cfRule>
  </conditionalFormatting>
  <conditionalFormatting sqref="F11:F40">
    <cfRule type="dataBar" priority="3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{B531F922-7AEF-44C1-88BB-AF0976587BAE}</x14:id>
        </ext>
      </extLst>
    </cfRule>
  </conditionalFormatting>
  <conditionalFormatting sqref="F11:F40">
    <cfRule type="dataBar" priority="3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{7D1D372C-BDDB-4DAF-ABC2-C2A7C2286600}</x14:id>
        </ext>
      </extLst>
    </cfRule>
    <cfRule type="dataBar" priority="3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{EF7C6634-DB0B-43BD-ADAE-99E47897D89B}</x14:id>
        </ext>
      </extLst>
    </cfRule>
  </conditionalFormatting>
  <conditionalFormatting sqref="G11:G40">
    <cfRule type="dataBar" priority="2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{2BA2026B-A096-4B33-9A77-A5CB148DCFC3}</x14:id>
        </ext>
      </extLst>
    </cfRule>
  </conditionalFormatting>
  <conditionalFormatting sqref="G11:G40">
    <cfRule type="dataBar" priority="2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{1B3AE5F2-AB62-4B7F-8625-DDB101179792}</x14:id>
        </ext>
      </extLst>
    </cfRule>
  </conditionalFormatting>
  <conditionalFormatting sqref="G11:G40">
    <cfRule type="dataBar" priority="2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{F0AB22BA-DD49-46F7-8EFB-0DC863F7314C}</x14:id>
        </ext>
      </extLst>
    </cfRule>
  </conditionalFormatting>
  <conditionalFormatting sqref="G11:G40">
    <cfRule type="dataBar" priority="2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{B57F359D-881E-40B1-91F7-6B6A4ACEBA38}</x14:id>
        </ext>
      </extLst>
    </cfRule>
  </conditionalFormatting>
  <conditionalFormatting sqref="G11:G40">
    <cfRule type="dataBar" priority="2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{B2D3DC56-7F97-41A1-B4D5-CA71DD6F18A6}</x14:id>
        </ext>
      </extLst>
    </cfRule>
  </conditionalFormatting>
  <conditionalFormatting sqref="G11:G40">
    <cfRule type="dataBar" priority="2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{A5654C6B-83B9-479D-8517-7E5C22967C2B}</x14:id>
        </ext>
      </extLst>
    </cfRule>
    <cfRule type="dataBar" priority="2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{243675E9-917E-4772-9237-7A84D8AF47DF}</x14:id>
        </ext>
      </extLst>
    </cfRule>
  </conditionalFormatting>
  <conditionalFormatting sqref="H11:H40">
    <cfRule type="dataBar" priority="1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{C37492D1-7309-4385-B004-A979CE4B7F42}</x14:id>
        </ext>
      </extLst>
    </cfRule>
  </conditionalFormatting>
  <conditionalFormatting sqref="H11:H40">
    <cfRule type="dataBar" priority="1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{9871B4EC-2FB9-4434-AA92-C527423932CA}</x14:id>
        </ext>
      </extLst>
    </cfRule>
  </conditionalFormatting>
  <conditionalFormatting sqref="H11:H40">
    <cfRule type="dataBar" priority="1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{FA9AD353-EBDF-494A-A16E-B40CF44CC652}</x14:id>
        </ext>
      </extLst>
    </cfRule>
  </conditionalFormatting>
  <conditionalFormatting sqref="H11:H40">
    <cfRule type="dataBar" priority="1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{3540E9E8-123B-45D3-BBEE-EA618F9536E3}</x14:id>
        </ext>
      </extLst>
    </cfRule>
  </conditionalFormatting>
  <conditionalFormatting sqref="H11:H40">
    <cfRule type="dataBar" priority="1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{9297278F-2D81-4973-A0F1-AC6E612FBDCD}</x14:id>
        </ext>
      </extLst>
    </cfRule>
  </conditionalFormatting>
  <conditionalFormatting sqref="H11:H40">
    <cfRule type="dataBar" priority="2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{C70ED6F8-13E4-46B8-B3AF-ED68225F3351}</x14:id>
        </ext>
      </extLst>
    </cfRule>
    <cfRule type="dataBar" priority="2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{4D138789-50D3-4E90-A86C-30F1BA9D3E77}</x14:id>
        </ext>
      </extLst>
    </cfRule>
  </conditionalFormatting>
  <conditionalFormatting sqref="I11:I40">
    <cfRule type="dataBar" priority="8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{29E7493E-52E6-47D4-8A77-C324E3543892}</x14:id>
        </ext>
      </extLst>
    </cfRule>
  </conditionalFormatting>
  <conditionalFormatting sqref="I11:I40">
    <cfRule type="dataBar" priority="9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{732846F7-8FFB-4307-B04E-1DB853D8E6CB}</x14:id>
        </ext>
      </extLst>
    </cfRule>
  </conditionalFormatting>
  <conditionalFormatting sqref="I11:I40">
    <cfRule type="dataBar" priority="10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{E596D373-DB76-48AB-80DC-519B22523E3C}</x14:id>
        </ext>
      </extLst>
    </cfRule>
  </conditionalFormatting>
  <conditionalFormatting sqref="I11:I40">
    <cfRule type="dataBar" priority="1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{98F23B18-413F-45D0-9DEE-C7122DC89A7D}</x14:id>
        </ext>
      </extLst>
    </cfRule>
  </conditionalFormatting>
  <conditionalFormatting sqref="I11:I40">
    <cfRule type="dataBar" priority="1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{7E3793F0-6343-427D-AAC9-4B6BFC5A54D9}</x14:id>
        </ext>
      </extLst>
    </cfRule>
  </conditionalFormatting>
  <conditionalFormatting sqref="I11:I40">
    <cfRule type="dataBar" priority="1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{3720C899-2484-4569-ABF4-757EE1C2E427}</x14:id>
        </ext>
      </extLst>
    </cfRule>
    <cfRule type="dataBar" priority="1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{152A6146-58AB-4195-8B7C-865828D61AC2}</x14:id>
        </ext>
      </extLst>
    </cfRule>
  </conditionalFormatting>
  <conditionalFormatting sqref="J11:J40">
    <cfRule type="dataBar" priority="1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{79F0C5C4-C222-438F-BA89-3D7DC73844ED}</x14:id>
        </ext>
      </extLst>
    </cfRule>
  </conditionalFormatting>
  <conditionalFormatting sqref="J11:J40">
    <cfRule type="dataBar" priority="2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{27FED080-B29A-4CB0-8991-B4FB73893A2D}</x14:id>
        </ext>
      </extLst>
    </cfRule>
  </conditionalFormatting>
  <conditionalFormatting sqref="J11:J40">
    <cfRule type="dataBar" priority="3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{015776D7-0C4D-4A66-BEE3-B9E447BC83D3}</x14:id>
        </ext>
      </extLst>
    </cfRule>
  </conditionalFormatting>
  <conditionalFormatting sqref="J11:J40">
    <cfRule type="dataBar" priority="4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{D5C222DF-1AFE-4F57-8F58-972C74110327}</x14:id>
        </ext>
      </extLst>
    </cfRule>
  </conditionalFormatting>
  <conditionalFormatting sqref="J11:J40">
    <cfRule type="dataBar" priority="5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{8551A780-2155-4B66-BFFB-A97A891C3F3D}</x14:id>
        </ext>
      </extLst>
    </cfRule>
  </conditionalFormatting>
  <conditionalFormatting sqref="J11:J40">
    <cfRule type="dataBar" priority="6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{BA8FCA9B-6B5F-46EE-BFDF-C4F44030DE99}</x14:id>
        </ext>
      </extLst>
    </cfRule>
    <cfRule type="dataBar" priority="7">
      <dataBar minLength="0" maxLength="100">
        <cfvo type="min"/>
        <cfvo type="max"/>
        <color theme="5" tint="0.7999799847602844"/>
      </dataBar>
      <extLst>
        <ext xmlns:x14="http://schemas.microsoft.com/office/spreadsheetml/2009/9/main" uri="{B025F937-C7B1-47D3-B67F-A62EFF666E3E}">
          <x14:id>{A4B62E44-3DE4-4032-8690-0F5843948E12}</x14:id>
        </ext>
      </extLst>
    </cfRule>
  </conditionalFormatting>
  <hyperlinks>
    <hyperlink ref="A46" r:id="rId1" display="https://ec.europa.eu/eurostat/databrowser/view/migr_eirtn1__custom_10367279/default/table?lang=en"/>
  </hyperlinks>
  <printOptions/>
  <pageMargins left="0.7" right="0.7" top="0.75" bottom="0.75" header="0.3" footer="0.3"/>
  <pageSetup fitToHeight="0" fitToWidth="1" horizontalDpi="600" verticalDpi="600" orientation="portrait" paperSize="9" scale="60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2938F7-CE30-42F5-BA99-5D2EE1BFF9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K49</xm:sqref>
        </x14:conditionalFormatting>
        <x14:conditionalFormatting xmlns:xm="http://schemas.microsoft.com/office/excel/2006/main">
          <x14:cfRule type="dataBar" id="{D945516B-A86D-41A6-B49C-0ED9974DF7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K49</xm:sqref>
        </x14:conditionalFormatting>
        <x14:conditionalFormatting xmlns:xm="http://schemas.microsoft.com/office/excel/2006/main">
          <x14:cfRule type="dataBar" id="{3E7AFAD8-D386-4038-ACB7-4E2280A720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M53</xm:sqref>
        </x14:conditionalFormatting>
        <x14:conditionalFormatting xmlns:xm="http://schemas.microsoft.com/office/excel/2006/main">
          <x14:cfRule type="dataBar" id="{20E9E316-0D1D-415B-A870-F1A1300958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M53</xm:sqref>
        </x14:conditionalFormatting>
        <x14:conditionalFormatting xmlns:xm="http://schemas.microsoft.com/office/excel/2006/main">
          <x14:cfRule type="dataBar" id="{1BA4AA5C-1AE5-4108-841C-CA7969EBDE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L51</xm:sqref>
        </x14:conditionalFormatting>
        <x14:conditionalFormatting xmlns:xm="http://schemas.microsoft.com/office/excel/2006/main">
          <x14:cfRule type="dataBar" id="{AF43E756-EC38-45E9-9B4A-F4822A8E6B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L51</xm:sqref>
        </x14:conditionalFormatting>
        <x14:conditionalFormatting xmlns:xm="http://schemas.microsoft.com/office/excel/2006/main">
          <x14:cfRule type="dataBar" id="{A324984D-880F-4821-8963-42259A394F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J41</xm:sqref>
        </x14:conditionalFormatting>
        <x14:conditionalFormatting xmlns:xm="http://schemas.microsoft.com/office/excel/2006/main">
          <x14:cfRule type="dataBar" id="{CFE66458-9CA2-475E-8D87-9AB5019F1B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J41</xm:sqref>
        </x14:conditionalFormatting>
        <x14:conditionalFormatting xmlns:xm="http://schemas.microsoft.com/office/excel/2006/main">
          <x14:cfRule type="dataBar" id="{FA082266-FF52-455B-B070-366459AA46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J41</xm:sqref>
        </x14:conditionalFormatting>
        <x14:conditionalFormatting xmlns:xm="http://schemas.microsoft.com/office/excel/2006/main">
          <x14:cfRule type="dataBar" id="{5CC5F461-7BC1-4780-B374-977468B750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C41:I41</xm:sqref>
        </x14:conditionalFormatting>
        <x14:conditionalFormatting xmlns:xm="http://schemas.microsoft.com/office/excel/2006/main">
          <x14:cfRule type="dataBar" id="{F71AE5F0-E684-4C61-928F-CA21E497CC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C41</xm:sqref>
        </x14:conditionalFormatting>
        <x14:conditionalFormatting xmlns:xm="http://schemas.microsoft.com/office/excel/2006/main">
          <x14:cfRule type="dataBar" id="{2860AB42-008B-40E4-A3B0-8926C9593E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C41:D41</xm:sqref>
        </x14:conditionalFormatting>
        <x14:conditionalFormatting xmlns:xm="http://schemas.microsoft.com/office/excel/2006/main">
          <x14:cfRule type="dataBar" id="{278A2B12-505C-46A5-A150-8420C285D1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C41:F41</xm:sqref>
        </x14:conditionalFormatting>
        <x14:conditionalFormatting xmlns:xm="http://schemas.microsoft.com/office/excel/2006/main">
          <x14:cfRule type="dataBar" id="{3B893439-5858-4335-A866-80164B39FF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116DA463-77C8-48F0-841E-9E436681D7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J41</xm:sqref>
        </x14:conditionalFormatting>
        <x14:conditionalFormatting xmlns:xm="http://schemas.microsoft.com/office/excel/2006/main">
          <x14:cfRule type="dataBar" id="{52D9C935-BB72-4360-817B-C7AD40684C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7D24C5ED-AB25-493B-B863-9F6B469CB7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833231BA-9190-4332-A3F4-9062A7ADFF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J41</xm:sqref>
        </x14:conditionalFormatting>
        <x14:conditionalFormatting xmlns:xm="http://schemas.microsoft.com/office/excel/2006/main">
          <x14:cfRule type="dataBar" id="{73C36815-8FF3-4200-96A6-FE90513393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D41</xm:sqref>
        </x14:conditionalFormatting>
        <x14:conditionalFormatting xmlns:xm="http://schemas.microsoft.com/office/excel/2006/main">
          <x14:cfRule type="dataBar" id="{773DD283-097C-4684-A8DC-C592D1CEA4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F0E626E7-0C8E-4436-88EC-52DC3FB270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CE32F2DA-B4D1-44DA-AFD6-E0FEE73435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F41</xm:sqref>
        </x14:conditionalFormatting>
        <x14:conditionalFormatting xmlns:xm="http://schemas.microsoft.com/office/excel/2006/main">
          <x14:cfRule type="dataBar" id="{52211F7E-A7D8-432B-9BD0-F5754F3B86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G41</xm:sqref>
        </x14:conditionalFormatting>
        <x14:conditionalFormatting xmlns:xm="http://schemas.microsoft.com/office/excel/2006/main">
          <x14:cfRule type="dataBar" id="{24D25EF5-99F6-483A-874C-CF679DB145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G41</xm:sqref>
        </x14:conditionalFormatting>
        <x14:conditionalFormatting xmlns:xm="http://schemas.microsoft.com/office/excel/2006/main">
          <x14:cfRule type="dataBar" id="{B233BD62-93A3-45A3-9FFF-4BF18FAA87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G41</xm:sqref>
        </x14:conditionalFormatting>
        <x14:conditionalFormatting xmlns:xm="http://schemas.microsoft.com/office/excel/2006/main">
          <x14:cfRule type="dataBar" id="{F6FDB1FD-A078-4E2A-ACE1-062A9A8854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8BA021DF-2F46-44AB-921B-6A6ADDC6C6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5DC7A39B-BCA8-4A47-9CC4-AAC15E9F9B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E6C45D02-5F6C-4CDC-B425-CD650B4CBF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I41</xm:sqref>
        </x14:conditionalFormatting>
        <x14:conditionalFormatting xmlns:xm="http://schemas.microsoft.com/office/excel/2006/main">
          <x14:cfRule type="dataBar" id="{2BF879AC-D0D3-4335-A3CB-81C326570D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I41</xm:sqref>
        </x14:conditionalFormatting>
        <x14:conditionalFormatting xmlns:xm="http://schemas.microsoft.com/office/excel/2006/main">
          <x14:cfRule type="dataBar" id="{A31C5B16-40F9-45DF-9A0C-1E276083D0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I41</xm:sqref>
        </x14:conditionalFormatting>
        <x14:conditionalFormatting xmlns:xm="http://schemas.microsoft.com/office/excel/2006/main">
          <x14:cfRule type="dataBar" id="{88809656-46B6-44A2-9E4D-DD938E6432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C41</xm:sqref>
        </x14:conditionalFormatting>
        <x14:conditionalFormatting xmlns:xm="http://schemas.microsoft.com/office/excel/2006/main">
          <x14:cfRule type="dataBar" id="{989312BD-B49D-4D55-936B-02466AA1B5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02448D47-9EE5-4897-9E7E-A0D36AA219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C41:I41</xm:sqref>
        </x14:conditionalFormatting>
        <x14:conditionalFormatting xmlns:xm="http://schemas.microsoft.com/office/excel/2006/main">
          <x14:cfRule type="dataBar" id="{036ABF5D-DFEF-444D-882E-5DE4E85017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08AE1313-49F0-46D7-B140-F95EFD356A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F53761C1-78FE-4F1E-A510-E61688F9C8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1C1EF9DC-A662-40C3-8A87-974C165940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J41</xm:sqref>
        </x14:conditionalFormatting>
        <x14:conditionalFormatting xmlns:xm="http://schemas.microsoft.com/office/excel/2006/main">
          <x14:cfRule type="dataBar" id="{298F7DFC-870D-4B8B-B771-A20D46995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D41</xm:sqref>
        </x14:conditionalFormatting>
        <x14:conditionalFormatting xmlns:xm="http://schemas.microsoft.com/office/excel/2006/main">
          <x14:cfRule type="dataBar" id="{8D999824-A779-4319-8DF2-646E839655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E41</xm:sqref>
        </x14:conditionalFormatting>
        <x14:conditionalFormatting xmlns:xm="http://schemas.microsoft.com/office/excel/2006/main">
          <x14:cfRule type="dataBar" id="{7976FC3F-6108-4EBF-817C-DE6A8DD75C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F41</xm:sqref>
        </x14:conditionalFormatting>
        <x14:conditionalFormatting xmlns:xm="http://schemas.microsoft.com/office/excel/2006/main">
          <x14:cfRule type="dataBar" id="{0E1CE375-70DF-409C-8F08-AEAC917485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G41</xm:sqref>
        </x14:conditionalFormatting>
        <x14:conditionalFormatting xmlns:xm="http://schemas.microsoft.com/office/excel/2006/main">
          <x14:cfRule type="dataBar" id="{ED95558D-7E6A-42D3-81DA-7529FC180C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H41</xm:sqref>
        </x14:conditionalFormatting>
        <x14:conditionalFormatting xmlns:xm="http://schemas.microsoft.com/office/excel/2006/main">
          <x14:cfRule type="dataBar" id="{B1784732-C8B9-40B1-B3AF-D55A2FDA04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I41</xm:sqref>
        </x14:conditionalFormatting>
        <x14:conditionalFormatting xmlns:xm="http://schemas.microsoft.com/office/excel/2006/main">
          <x14:cfRule type="dataBar" id="{A1480C46-FBC3-4983-B42B-EBA71AA5F7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C11:C40</xm:sqref>
        </x14:conditionalFormatting>
        <x14:conditionalFormatting xmlns:xm="http://schemas.microsoft.com/office/excel/2006/main">
          <x14:cfRule type="dataBar" id="{DE19C637-CE09-4D97-82EB-0B790D617F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C11:C40</xm:sqref>
        </x14:conditionalFormatting>
        <x14:conditionalFormatting xmlns:xm="http://schemas.microsoft.com/office/excel/2006/main">
          <x14:cfRule type="dataBar" id="{A305DDB9-729F-4CB4-9D19-D1B568AA5A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C11:C40</xm:sqref>
        </x14:conditionalFormatting>
        <x14:conditionalFormatting xmlns:xm="http://schemas.microsoft.com/office/excel/2006/main">
          <x14:cfRule type="dataBar" id="{7818A1B2-5EC8-4477-B17E-58769148C4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C11:C40</xm:sqref>
        </x14:conditionalFormatting>
        <x14:conditionalFormatting xmlns:xm="http://schemas.microsoft.com/office/excel/2006/main">
          <x14:cfRule type="dataBar" id="{883FE50A-ECEC-4FF3-947B-11AD2FDC56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C11:C40</xm:sqref>
        </x14:conditionalFormatting>
        <x14:conditionalFormatting xmlns:xm="http://schemas.microsoft.com/office/excel/2006/main">
          <x14:cfRule type="dataBar" id="{DD8FF222-E700-4D87-9C48-471512555A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60F64B6D-5F5B-4026-B914-4FA074FB38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C11:C40</xm:sqref>
        </x14:conditionalFormatting>
        <x14:conditionalFormatting xmlns:xm="http://schemas.microsoft.com/office/excel/2006/main">
          <x14:cfRule type="dataBar" id="{B539A538-6CD5-4008-8602-9649E8B372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D11:D40</xm:sqref>
        </x14:conditionalFormatting>
        <x14:conditionalFormatting xmlns:xm="http://schemas.microsoft.com/office/excel/2006/main">
          <x14:cfRule type="dataBar" id="{DC3F1199-725E-4919-B4EA-DE79AA4E69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D11:D40</xm:sqref>
        </x14:conditionalFormatting>
        <x14:conditionalFormatting xmlns:xm="http://schemas.microsoft.com/office/excel/2006/main">
          <x14:cfRule type="dataBar" id="{B2737190-8E06-494D-9B0C-AE2B1F6002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D11:D40</xm:sqref>
        </x14:conditionalFormatting>
        <x14:conditionalFormatting xmlns:xm="http://schemas.microsoft.com/office/excel/2006/main">
          <x14:cfRule type="dataBar" id="{5FE8F7A8-CCC4-45A0-B58A-785D0D8B21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D11:D40</xm:sqref>
        </x14:conditionalFormatting>
        <x14:conditionalFormatting xmlns:xm="http://schemas.microsoft.com/office/excel/2006/main">
          <x14:cfRule type="dataBar" id="{163B37B4-B00B-482A-BDDC-376FAF1140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D11:D40</xm:sqref>
        </x14:conditionalFormatting>
        <x14:conditionalFormatting xmlns:xm="http://schemas.microsoft.com/office/excel/2006/main">
          <x14:cfRule type="dataBar" id="{B498F6A2-DED0-4897-BE76-327BCC7040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54BE5EA6-5C8E-4461-9B73-6F9F25F684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D11:D40</xm:sqref>
        </x14:conditionalFormatting>
        <x14:conditionalFormatting xmlns:xm="http://schemas.microsoft.com/office/excel/2006/main">
          <x14:cfRule type="dataBar" id="{15272ED6-8E89-49C1-BD88-263450CE0F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E11:E40</xm:sqref>
        </x14:conditionalFormatting>
        <x14:conditionalFormatting xmlns:xm="http://schemas.microsoft.com/office/excel/2006/main">
          <x14:cfRule type="dataBar" id="{687C5BF7-3697-44DB-9A3E-1CD359955B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E11:E40</xm:sqref>
        </x14:conditionalFormatting>
        <x14:conditionalFormatting xmlns:xm="http://schemas.microsoft.com/office/excel/2006/main">
          <x14:cfRule type="dataBar" id="{246ACFFA-C76C-4BD3-A203-53B6EC4427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E11:E40</xm:sqref>
        </x14:conditionalFormatting>
        <x14:conditionalFormatting xmlns:xm="http://schemas.microsoft.com/office/excel/2006/main">
          <x14:cfRule type="dataBar" id="{537C1D1B-6CA8-4E42-AC77-3EC6482C94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E11:E40</xm:sqref>
        </x14:conditionalFormatting>
        <x14:conditionalFormatting xmlns:xm="http://schemas.microsoft.com/office/excel/2006/main">
          <x14:cfRule type="dataBar" id="{8A7B7167-4562-46DA-BC7B-2384B2A77B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E11:E40</xm:sqref>
        </x14:conditionalFormatting>
        <x14:conditionalFormatting xmlns:xm="http://schemas.microsoft.com/office/excel/2006/main">
          <x14:cfRule type="dataBar" id="{A281967C-A306-44F3-B527-C44C3FAF35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FA8165D0-6CF8-4A48-9583-9A644EAC5E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E11:E40</xm:sqref>
        </x14:conditionalFormatting>
        <x14:conditionalFormatting xmlns:xm="http://schemas.microsoft.com/office/excel/2006/main">
          <x14:cfRule type="dataBar" id="{89B69C8A-B0C7-4840-B36E-F1F6C2149B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F11:F40</xm:sqref>
        </x14:conditionalFormatting>
        <x14:conditionalFormatting xmlns:xm="http://schemas.microsoft.com/office/excel/2006/main">
          <x14:cfRule type="dataBar" id="{B378B4AF-A8FB-4076-8DA1-E693A1B4C4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F11:F40</xm:sqref>
        </x14:conditionalFormatting>
        <x14:conditionalFormatting xmlns:xm="http://schemas.microsoft.com/office/excel/2006/main">
          <x14:cfRule type="dataBar" id="{A32F6418-44E0-442F-9693-2C0162A332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F11:F40</xm:sqref>
        </x14:conditionalFormatting>
        <x14:conditionalFormatting xmlns:xm="http://schemas.microsoft.com/office/excel/2006/main">
          <x14:cfRule type="dataBar" id="{3985A98E-9841-4DBB-A11F-9B8A204CDE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F11:F40</xm:sqref>
        </x14:conditionalFormatting>
        <x14:conditionalFormatting xmlns:xm="http://schemas.microsoft.com/office/excel/2006/main">
          <x14:cfRule type="dataBar" id="{B531F922-7AEF-44C1-88BB-AF0976587B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F11:F40</xm:sqref>
        </x14:conditionalFormatting>
        <x14:conditionalFormatting xmlns:xm="http://schemas.microsoft.com/office/excel/2006/main">
          <x14:cfRule type="dataBar" id="{7D1D372C-BDDB-4DAF-ABC2-C2A7C22866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EF7C6634-DB0B-43BD-ADAE-99E47897D8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F11:F40</xm:sqref>
        </x14:conditionalFormatting>
        <x14:conditionalFormatting xmlns:xm="http://schemas.microsoft.com/office/excel/2006/main">
          <x14:cfRule type="dataBar" id="{2BA2026B-A096-4B33-9A77-A5CB148DCF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G11:G40</xm:sqref>
        </x14:conditionalFormatting>
        <x14:conditionalFormatting xmlns:xm="http://schemas.microsoft.com/office/excel/2006/main">
          <x14:cfRule type="dataBar" id="{1B3AE5F2-AB62-4B7F-8625-DDB1011797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G11:G40</xm:sqref>
        </x14:conditionalFormatting>
        <x14:conditionalFormatting xmlns:xm="http://schemas.microsoft.com/office/excel/2006/main">
          <x14:cfRule type="dataBar" id="{F0AB22BA-DD49-46F7-8EFB-0DC863F731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G11:G40</xm:sqref>
        </x14:conditionalFormatting>
        <x14:conditionalFormatting xmlns:xm="http://schemas.microsoft.com/office/excel/2006/main">
          <x14:cfRule type="dataBar" id="{B57F359D-881E-40B1-91F7-6B6A4ACEBA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G11:G40</xm:sqref>
        </x14:conditionalFormatting>
        <x14:conditionalFormatting xmlns:xm="http://schemas.microsoft.com/office/excel/2006/main">
          <x14:cfRule type="dataBar" id="{B2D3DC56-7F97-41A1-B4D5-CA71DD6F18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G11:G40</xm:sqref>
        </x14:conditionalFormatting>
        <x14:conditionalFormatting xmlns:xm="http://schemas.microsoft.com/office/excel/2006/main">
          <x14:cfRule type="dataBar" id="{A5654C6B-83B9-479D-8517-7E5C22967C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243675E9-917E-4772-9237-7A84D8AF47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G11:G40</xm:sqref>
        </x14:conditionalFormatting>
        <x14:conditionalFormatting xmlns:xm="http://schemas.microsoft.com/office/excel/2006/main">
          <x14:cfRule type="dataBar" id="{C37492D1-7309-4385-B004-A979CE4B7F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H11:H40</xm:sqref>
        </x14:conditionalFormatting>
        <x14:conditionalFormatting xmlns:xm="http://schemas.microsoft.com/office/excel/2006/main">
          <x14:cfRule type="dataBar" id="{9871B4EC-2FB9-4434-AA92-C527423932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H11:H40</xm:sqref>
        </x14:conditionalFormatting>
        <x14:conditionalFormatting xmlns:xm="http://schemas.microsoft.com/office/excel/2006/main">
          <x14:cfRule type="dataBar" id="{FA9AD353-EBDF-494A-A16E-B40CF44CC6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H11:H40</xm:sqref>
        </x14:conditionalFormatting>
        <x14:conditionalFormatting xmlns:xm="http://schemas.microsoft.com/office/excel/2006/main">
          <x14:cfRule type="dataBar" id="{3540E9E8-123B-45D3-BBEE-EA618F9536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H11:H40</xm:sqref>
        </x14:conditionalFormatting>
        <x14:conditionalFormatting xmlns:xm="http://schemas.microsoft.com/office/excel/2006/main">
          <x14:cfRule type="dataBar" id="{9297278F-2D81-4973-A0F1-AC6E612FBD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H11:H40</xm:sqref>
        </x14:conditionalFormatting>
        <x14:conditionalFormatting xmlns:xm="http://schemas.microsoft.com/office/excel/2006/main">
          <x14:cfRule type="dataBar" id="{C70ED6F8-13E4-46B8-B3AF-ED68225F33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4D138789-50D3-4E90-A86C-30F1BA9D3E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H11:H40</xm:sqref>
        </x14:conditionalFormatting>
        <x14:conditionalFormatting xmlns:xm="http://schemas.microsoft.com/office/excel/2006/main">
          <x14:cfRule type="dataBar" id="{29E7493E-52E6-47D4-8A77-C324E35438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I11:I40</xm:sqref>
        </x14:conditionalFormatting>
        <x14:conditionalFormatting xmlns:xm="http://schemas.microsoft.com/office/excel/2006/main">
          <x14:cfRule type="dataBar" id="{732846F7-8FFB-4307-B04E-1DB853D8E6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I11:I40</xm:sqref>
        </x14:conditionalFormatting>
        <x14:conditionalFormatting xmlns:xm="http://schemas.microsoft.com/office/excel/2006/main">
          <x14:cfRule type="dataBar" id="{E596D373-DB76-48AB-80DC-519B22523E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I11:I40</xm:sqref>
        </x14:conditionalFormatting>
        <x14:conditionalFormatting xmlns:xm="http://schemas.microsoft.com/office/excel/2006/main">
          <x14:cfRule type="dataBar" id="{98F23B18-413F-45D0-9DEE-C7122DC89A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I11:I40</xm:sqref>
        </x14:conditionalFormatting>
        <x14:conditionalFormatting xmlns:xm="http://schemas.microsoft.com/office/excel/2006/main">
          <x14:cfRule type="dataBar" id="{7E3793F0-6343-427D-AAC9-4B6BFC5A54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I11:I40</xm:sqref>
        </x14:conditionalFormatting>
        <x14:conditionalFormatting xmlns:xm="http://schemas.microsoft.com/office/excel/2006/main">
          <x14:cfRule type="dataBar" id="{3720C899-2484-4569-ABF4-757EE1C2E4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152A6146-58AB-4195-8B7C-865828D61A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I11:I40</xm:sqref>
        </x14:conditionalFormatting>
        <x14:conditionalFormatting xmlns:xm="http://schemas.microsoft.com/office/excel/2006/main">
          <x14:cfRule type="dataBar" id="{79F0C5C4-C222-438F-BA89-3D7DC73844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J11:J40</xm:sqref>
        </x14:conditionalFormatting>
        <x14:conditionalFormatting xmlns:xm="http://schemas.microsoft.com/office/excel/2006/main">
          <x14:cfRule type="dataBar" id="{27FED080-B29A-4CB0-8991-B4FB73893A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J11:J40</xm:sqref>
        </x14:conditionalFormatting>
        <x14:conditionalFormatting xmlns:xm="http://schemas.microsoft.com/office/excel/2006/main">
          <x14:cfRule type="dataBar" id="{015776D7-0C4D-4A66-BEE3-B9E447BC83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J11:J40</xm:sqref>
        </x14:conditionalFormatting>
        <x14:conditionalFormatting xmlns:xm="http://schemas.microsoft.com/office/excel/2006/main">
          <x14:cfRule type="dataBar" id="{D5C222DF-1AFE-4F57-8F58-972C741103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J11:J40</xm:sqref>
        </x14:conditionalFormatting>
        <x14:conditionalFormatting xmlns:xm="http://schemas.microsoft.com/office/excel/2006/main">
          <x14:cfRule type="dataBar" id="{8551A780-2155-4B66-BFFB-A97A891C3F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J11:J40</xm:sqref>
        </x14:conditionalFormatting>
        <x14:conditionalFormatting xmlns:xm="http://schemas.microsoft.com/office/excel/2006/main">
          <x14:cfRule type="dataBar" id="{BA8FCA9B-6B5F-46EE-BFDF-C4F44030DE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A4B62E44-3DE4-4032-8690-0F5843948E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J11:J40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324"/>
  <sheetViews>
    <sheetView showGridLines="0" zoomScale="70" zoomScaleNormal="70" workbookViewId="0" topLeftCell="A1"/>
  </sheetViews>
  <sheetFormatPr defaultColWidth="9.00390625" defaultRowHeight="12"/>
  <cols>
    <col min="1" max="1" width="10.7109375" style="33" customWidth="1"/>
    <col min="2" max="2" width="18.7109375" style="33" customWidth="1"/>
    <col min="3" max="5" width="9.00390625" style="33" customWidth="1"/>
    <col min="6" max="10" width="9.421875" style="33" bestFit="1" customWidth="1"/>
    <col min="11" max="22" width="9.00390625" style="33" customWidth="1"/>
    <col min="23" max="23" width="11.140625" style="33" bestFit="1" customWidth="1"/>
    <col min="24" max="24" width="5.421875" style="33" bestFit="1" customWidth="1"/>
    <col min="25" max="26" width="11.140625" style="33" bestFit="1" customWidth="1"/>
    <col min="27" max="16384" width="9.00390625" style="33" customWidth="1"/>
  </cols>
  <sheetData>
    <row r="1" spans="1:10" s="84" customFormat="1" ht="12" customHeight="1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1:27" s="84" customFormat="1" ht="13" customHeight="1">
      <c r="A2" s="83"/>
      <c r="B2" s="35" t="s">
        <v>27</v>
      </c>
      <c r="C2" s="83"/>
      <c r="D2" s="83"/>
      <c r="E2" s="83"/>
      <c r="F2" s="83"/>
      <c r="G2" s="83"/>
      <c r="H2" s="83"/>
      <c r="I2" s="83"/>
      <c r="J2" s="83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s="84" customFormat="1" ht="13" customHeight="1">
      <c r="A3" s="83"/>
      <c r="B3" s="82" t="s">
        <v>60</v>
      </c>
      <c r="C3" s="83"/>
      <c r="D3" s="83"/>
      <c r="E3" s="83"/>
      <c r="F3" s="83"/>
      <c r="G3" s="83"/>
      <c r="H3" s="83"/>
      <c r="I3" s="83"/>
      <c r="J3" s="83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109"/>
      <c r="Z3" s="109"/>
      <c r="AA3" s="49"/>
    </row>
    <row r="4" spans="1:27" s="84" customFormat="1" ht="13" customHeight="1">
      <c r="A4" s="83"/>
      <c r="B4" s="84" t="s">
        <v>64</v>
      </c>
      <c r="C4" s="35"/>
      <c r="D4" s="35"/>
      <c r="E4" s="35"/>
      <c r="F4" s="35"/>
      <c r="G4" s="83"/>
      <c r="H4" s="83"/>
      <c r="I4" s="83"/>
      <c r="J4" s="8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109"/>
      <c r="Z4" s="109"/>
      <c r="AA4" s="109"/>
    </row>
    <row r="5" spans="1:27" s="84" customFormat="1" ht="16.5" customHeight="1">
      <c r="A5" s="83"/>
      <c r="C5" s="35"/>
      <c r="D5" s="35"/>
      <c r="E5" s="35"/>
      <c r="F5" s="35"/>
      <c r="G5" s="83"/>
      <c r="H5" s="83"/>
      <c r="I5" s="83"/>
      <c r="J5" s="83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109"/>
      <c r="Z5" s="109"/>
      <c r="AA5" s="109"/>
    </row>
    <row r="6" spans="1:27" s="84" customFormat="1" ht="16.5" customHeight="1">
      <c r="A6" s="83"/>
      <c r="B6" s="99" t="s">
        <v>70</v>
      </c>
      <c r="C6" s="83"/>
      <c r="D6" s="83"/>
      <c r="E6" s="83"/>
      <c r="F6" s="83"/>
      <c r="G6" s="83"/>
      <c r="H6" s="83"/>
      <c r="I6" s="83"/>
      <c r="J6" s="83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109"/>
      <c r="Z6" s="109"/>
      <c r="AA6" s="109"/>
    </row>
    <row r="7" spans="1:27" s="84" customFormat="1" ht="16.5" customHeight="1">
      <c r="A7" s="83"/>
      <c r="B7" s="100" t="s">
        <v>41</v>
      </c>
      <c r="C7" s="83"/>
      <c r="D7" s="83"/>
      <c r="E7" s="83"/>
      <c r="F7" s="83"/>
      <c r="G7" s="83"/>
      <c r="H7" s="83"/>
      <c r="I7" s="83"/>
      <c r="J7" s="83"/>
      <c r="L7" s="82"/>
      <c r="M7" s="82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109"/>
      <c r="Z7" s="109"/>
      <c r="AA7" s="109"/>
    </row>
    <row r="8" spans="1:18" ht="17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18"/>
      <c r="L8" s="19"/>
      <c r="M8" s="19"/>
      <c r="N8" s="119"/>
      <c r="O8" s="119"/>
      <c r="P8" s="119"/>
      <c r="Q8" s="119"/>
      <c r="R8" s="119"/>
    </row>
    <row r="9" spans="1:18" ht="11.5" customHeight="1">
      <c r="A9" s="32"/>
      <c r="B9" s="77"/>
      <c r="C9" s="78" t="s">
        <v>35</v>
      </c>
      <c r="D9" s="78" t="s">
        <v>43</v>
      </c>
      <c r="E9" s="79" t="s">
        <v>44</v>
      </c>
      <c r="F9" s="79" t="s">
        <v>45</v>
      </c>
      <c r="G9" s="79" t="s">
        <v>46</v>
      </c>
      <c r="H9" s="79" t="s">
        <v>48</v>
      </c>
      <c r="I9" s="79" t="s">
        <v>54</v>
      </c>
      <c r="J9" s="79" t="s">
        <v>65</v>
      </c>
      <c r="K9" s="41"/>
      <c r="N9" s="119"/>
      <c r="O9" s="119"/>
      <c r="P9" s="119"/>
      <c r="Q9" s="119"/>
      <c r="R9" s="119"/>
    </row>
    <row r="10" spans="1:18" ht="12" customHeight="1">
      <c r="A10" s="32"/>
      <c r="B10" s="8" t="s">
        <v>32</v>
      </c>
      <c r="C10" s="80">
        <v>1480</v>
      </c>
      <c r="D10" s="80">
        <v>1925</v>
      </c>
      <c r="E10" s="80">
        <v>1980</v>
      </c>
      <c r="F10" s="80">
        <v>2415</v>
      </c>
      <c r="G10" s="80">
        <v>2400</v>
      </c>
      <c r="H10" s="80">
        <v>2345</v>
      </c>
      <c r="I10" s="80">
        <v>2985</v>
      </c>
      <c r="J10" s="80">
        <v>3360</v>
      </c>
      <c r="L10" s="49"/>
      <c r="M10" s="49"/>
      <c r="N10" s="119"/>
      <c r="O10" s="119"/>
      <c r="P10" s="119"/>
      <c r="Q10" s="119"/>
      <c r="R10" s="119"/>
    </row>
    <row r="11" spans="1:18" ht="12" customHeight="1">
      <c r="A11" s="32"/>
      <c r="B11" s="8" t="s">
        <v>47</v>
      </c>
      <c r="C11" s="80">
        <v>825</v>
      </c>
      <c r="D11" s="80">
        <v>985</v>
      </c>
      <c r="E11" s="80">
        <v>1310</v>
      </c>
      <c r="F11" s="80">
        <v>1380</v>
      </c>
      <c r="G11" s="80">
        <v>1120</v>
      </c>
      <c r="H11" s="80">
        <v>1340</v>
      </c>
      <c r="I11" s="80">
        <v>1885</v>
      </c>
      <c r="J11" s="80">
        <v>2395</v>
      </c>
      <c r="L11" s="49"/>
      <c r="M11" s="49"/>
      <c r="N11" s="119"/>
      <c r="O11" s="119"/>
      <c r="P11" s="119"/>
      <c r="Q11" s="119"/>
      <c r="R11" s="119"/>
    </row>
    <row r="12" spans="1:18" ht="12" customHeight="1">
      <c r="A12" s="32"/>
      <c r="B12" s="8" t="s">
        <v>30</v>
      </c>
      <c r="C12" s="80">
        <v>2175</v>
      </c>
      <c r="D12" s="80">
        <v>2580</v>
      </c>
      <c r="E12" s="80">
        <v>2665</v>
      </c>
      <c r="F12" s="80">
        <v>2385</v>
      </c>
      <c r="G12" s="80">
        <v>1855</v>
      </c>
      <c r="H12" s="80">
        <v>2180</v>
      </c>
      <c r="I12" s="80">
        <v>2020</v>
      </c>
      <c r="J12" s="80">
        <v>2080</v>
      </c>
      <c r="L12" s="49"/>
      <c r="M12" s="49"/>
      <c r="N12" s="119"/>
      <c r="O12" s="119"/>
      <c r="P12" s="119"/>
      <c r="Q12" s="119"/>
      <c r="R12" s="119"/>
    </row>
    <row r="13" spans="1:18" ht="12" customHeight="1">
      <c r="A13" s="32"/>
      <c r="B13" s="8" t="s">
        <v>31</v>
      </c>
      <c r="C13" s="80">
        <v>370</v>
      </c>
      <c r="D13" s="80">
        <v>710</v>
      </c>
      <c r="E13" s="80">
        <v>735</v>
      </c>
      <c r="F13" s="80">
        <v>815</v>
      </c>
      <c r="G13" s="80">
        <v>935</v>
      </c>
      <c r="H13" s="80">
        <v>945</v>
      </c>
      <c r="I13" s="80">
        <v>745</v>
      </c>
      <c r="J13" s="80">
        <v>1115</v>
      </c>
      <c r="L13" s="49"/>
      <c r="M13" s="49"/>
      <c r="N13" s="119"/>
      <c r="O13" s="119"/>
      <c r="P13" s="119"/>
      <c r="Q13" s="119"/>
      <c r="R13" s="119"/>
    </row>
    <row r="14" spans="1:18" ht="12" customHeight="1">
      <c r="A14" s="32"/>
      <c r="B14" s="8" t="s">
        <v>33</v>
      </c>
      <c r="C14" s="80">
        <v>570</v>
      </c>
      <c r="D14" s="80">
        <v>590</v>
      </c>
      <c r="E14" s="80">
        <v>685</v>
      </c>
      <c r="F14" s="80">
        <v>970</v>
      </c>
      <c r="G14" s="80">
        <v>895</v>
      </c>
      <c r="H14" s="80">
        <v>925</v>
      </c>
      <c r="I14" s="80">
        <v>845</v>
      </c>
      <c r="J14" s="80">
        <v>1110</v>
      </c>
      <c r="L14" s="49"/>
      <c r="M14" s="49"/>
      <c r="N14" s="119"/>
      <c r="O14" s="119"/>
      <c r="P14" s="119"/>
      <c r="Q14" s="119"/>
      <c r="R14" s="119"/>
    </row>
    <row r="15" spans="1:10" ht="11.5" customHeight="1">
      <c r="A15" s="32"/>
      <c r="B15" s="10"/>
      <c r="C15" s="94"/>
      <c r="D15" s="94"/>
      <c r="E15" s="94"/>
      <c r="F15" s="94"/>
      <c r="G15" s="94"/>
      <c r="H15" s="94"/>
      <c r="I15" s="94"/>
      <c r="J15" s="94"/>
    </row>
    <row r="16" ht="11.5" customHeight="1">
      <c r="A16" s="32"/>
    </row>
    <row r="17" spans="1:2" ht="11.5" customHeight="1">
      <c r="A17" s="32"/>
      <c r="B17" s="43" t="s">
        <v>84</v>
      </c>
    </row>
    <row r="18" spans="1:2" ht="11.5" customHeight="1">
      <c r="A18" s="32"/>
      <c r="B18" s="48" t="s">
        <v>53</v>
      </c>
    </row>
    <row r="19" ht="11.5" customHeight="1">
      <c r="A19" s="32"/>
    </row>
    <row r="20" ht="11.5" customHeight="1">
      <c r="A20" s="47" t="s">
        <v>28</v>
      </c>
    </row>
    <row r="21" spans="1:7" ht="11.5" customHeight="1">
      <c r="A21" s="95" t="s">
        <v>80</v>
      </c>
      <c r="B21" s="40"/>
      <c r="C21" s="59"/>
      <c r="D21" s="57"/>
      <c r="E21" s="58"/>
      <c r="F21" s="57"/>
      <c r="G21" s="40"/>
    </row>
    <row r="22" spans="1:7" ht="11.5" customHeight="1">
      <c r="A22" s="32"/>
      <c r="B22" s="36"/>
      <c r="C22" s="59"/>
      <c r="D22" s="57"/>
      <c r="E22" s="58"/>
      <c r="F22" s="57"/>
      <c r="G22" s="36"/>
    </row>
    <row r="23" spans="1:7" ht="11.5" customHeight="1">
      <c r="A23" s="32"/>
      <c r="B23" s="36"/>
      <c r="C23" s="59"/>
      <c r="D23" s="57"/>
      <c r="E23" s="58"/>
      <c r="F23" s="57"/>
      <c r="G23" s="36"/>
    </row>
    <row r="24" spans="1:7" ht="11.5" customHeight="1">
      <c r="A24" s="32"/>
      <c r="B24" s="36"/>
      <c r="C24" s="59"/>
      <c r="D24" s="57"/>
      <c r="E24" s="58"/>
      <c r="F24" s="57"/>
      <c r="G24" s="36"/>
    </row>
    <row r="25" spans="1:7" ht="11.5" customHeight="1">
      <c r="A25" s="32"/>
      <c r="B25" s="36"/>
      <c r="C25" s="59"/>
      <c r="D25" s="57"/>
      <c r="E25" s="60"/>
      <c r="F25" s="57"/>
      <c r="G25" s="36"/>
    </row>
    <row r="26" spans="1:7" ht="11.5" customHeight="1">
      <c r="A26" s="32"/>
      <c r="B26" s="36"/>
      <c r="C26" s="59"/>
      <c r="D26" s="57"/>
      <c r="E26" s="60"/>
      <c r="F26" s="57"/>
      <c r="G26" s="36"/>
    </row>
    <row r="27" spans="1:7" ht="11.5" customHeight="1">
      <c r="A27" s="32"/>
      <c r="B27" s="36"/>
      <c r="C27" s="59"/>
      <c r="D27" s="57"/>
      <c r="E27" s="60"/>
      <c r="F27" s="57"/>
      <c r="G27" s="59"/>
    </row>
    <row r="28" spans="1:7" ht="11.5" customHeight="1">
      <c r="A28" s="32"/>
      <c r="B28" s="36"/>
      <c r="C28" s="59"/>
      <c r="D28" s="57"/>
      <c r="E28" s="60"/>
      <c r="F28" s="57"/>
      <c r="G28" s="36"/>
    </row>
    <row r="29" spans="1:9" ht="11.5" customHeight="1">
      <c r="A29" s="32"/>
      <c r="B29" s="36"/>
      <c r="C29" s="57"/>
      <c r="D29" s="57"/>
      <c r="E29" s="57"/>
      <c r="F29" s="57"/>
      <c r="G29" s="41"/>
      <c r="I29" s="61"/>
    </row>
    <row r="30" spans="8:15" ht="11.5" customHeight="1">
      <c r="H30" s="52"/>
      <c r="J30" s="41"/>
      <c r="K30" s="62"/>
      <c r="L30" s="62"/>
      <c r="M30" s="62"/>
      <c r="N30" s="62"/>
      <c r="O30" s="62"/>
    </row>
    <row r="31" spans="2:9" ht="15" customHeight="1">
      <c r="B31" s="2"/>
      <c r="D31" s="46"/>
      <c r="E31" s="46"/>
      <c r="F31" s="46"/>
      <c r="G31" s="46"/>
      <c r="H31" s="46"/>
      <c r="I31" s="46"/>
    </row>
    <row r="32" spans="1:9" ht="11.5" customHeight="1">
      <c r="A32" s="32"/>
      <c r="C32" s="42"/>
      <c r="D32" s="46"/>
      <c r="E32" s="46"/>
      <c r="F32" s="46"/>
      <c r="G32" s="46"/>
      <c r="H32" s="46"/>
      <c r="I32" s="46"/>
    </row>
    <row r="33" spans="1:9" ht="11.5" customHeight="1">
      <c r="A33" s="32"/>
      <c r="C33" s="42"/>
      <c r="D33" s="46"/>
      <c r="E33" s="46"/>
      <c r="F33" s="46"/>
      <c r="G33" s="46"/>
      <c r="H33" s="46"/>
      <c r="I33" s="46"/>
    </row>
    <row r="34" spans="4:9" ht="12.75">
      <c r="D34" s="46"/>
      <c r="E34" s="46"/>
      <c r="F34" s="46"/>
      <c r="G34" s="46"/>
      <c r="H34" s="46"/>
      <c r="I34" s="46"/>
    </row>
    <row r="35" spans="1:9" ht="12.75">
      <c r="A35" s="46"/>
      <c r="C35" s="42"/>
      <c r="D35" s="46"/>
      <c r="E35" s="46"/>
      <c r="F35" s="46"/>
      <c r="G35" s="46"/>
      <c r="H35" s="46"/>
      <c r="I35" s="46"/>
    </row>
    <row r="36" spans="1:7" ht="12.75">
      <c r="A36" s="46"/>
      <c r="B36" s="46"/>
      <c r="C36" s="32"/>
      <c r="D36" s="32"/>
      <c r="E36" s="46"/>
      <c r="F36" s="46"/>
      <c r="G36" s="46"/>
    </row>
    <row r="37" spans="2:7" ht="12.75">
      <c r="B37" s="46"/>
      <c r="C37" s="46"/>
      <c r="D37" s="46"/>
      <c r="E37" s="46"/>
      <c r="F37" s="46"/>
      <c r="G37" s="46"/>
    </row>
    <row r="38" spans="2:7" ht="12.75">
      <c r="B38" s="46"/>
      <c r="C38" s="46"/>
      <c r="D38" s="46"/>
      <c r="E38" s="46"/>
      <c r="F38" s="46"/>
      <c r="G38" s="46"/>
    </row>
    <row r="39" spans="2:7" ht="12.75">
      <c r="B39" s="46"/>
      <c r="C39" s="46"/>
      <c r="D39" s="46"/>
      <c r="E39" s="46"/>
      <c r="F39" s="46"/>
      <c r="G39" s="46"/>
    </row>
    <row r="40" spans="1:2" ht="12.75">
      <c r="A40" s="48"/>
      <c r="B40" s="20"/>
    </row>
    <row r="41" ht="12.75">
      <c r="A41" s="46"/>
    </row>
    <row r="42" ht="12.75">
      <c r="A42" s="46"/>
    </row>
    <row r="43" spans="1:10" ht="12.75">
      <c r="A43" s="46"/>
      <c r="J43" s="46"/>
    </row>
    <row r="44" spans="1:10" ht="12.75">
      <c r="A44" s="46"/>
      <c r="J44" s="46"/>
    </row>
    <row r="45" spans="1:10" ht="12.75">
      <c r="A45" s="46"/>
      <c r="J45" s="46"/>
    </row>
    <row r="46" ht="12.75">
      <c r="J46" s="46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77" s="33" customFormat="1" ht="39" customHeight="1"/>
    <row r="321" spans="2:12" ht="12"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</row>
    <row r="322" spans="2:12" ht="12"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</row>
    <row r="323" spans="2:12" ht="12"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</row>
    <row r="324" spans="2:12" ht="12"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</row>
  </sheetData>
  <hyperlinks>
    <hyperlink ref="A21" r:id="rId1" display="https://ec.europa.eu/eurostat/databrowser/view/migr_eirtn1__custom_10367311/default/table?lang=en"/>
  </hyperlinks>
  <printOptions/>
  <pageMargins left="0.7" right="0.7" top="0.75" bottom="0.75" header="0.3" footer="0.3"/>
  <pageSetup fitToHeight="0" fitToWidth="1" horizontalDpi="600" verticalDpi="600" orientation="portrait" paperSize="9" scale="4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00"/>
  <sheetViews>
    <sheetView showGridLines="0" zoomScale="70" zoomScaleNormal="70" workbookViewId="0" topLeftCell="A1"/>
  </sheetViews>
  <sheetFormatPr defaultColWidth="9.00390625" defaultRowHeight="12"/>
  <cols>
    <col min="1" max="1" width="10.7109375" style="33" customWidth="1"/>
    <col min="2" max="2" width="18.7109375" style="33" customWidth="1"/>
    <col min="3" max="4" width="16.7109375" style="33" customWidth="1"/>
    <col min="5" max="7" width="9.00390625" style="33" customWidth="1"/>
    <col min="8" max="8" width="9.421875" style="33" bestFit="1" customWidth="1"/>
    <col min="9" max="9" width="10.421875" style="33" bestFit="1" customWidth="1"/>
    <col min="10" max="12" width="9.421875" style="33" bestFit="1" customWidth="1"/>
    <col min="13" max="13" width="9.00390625" style="33" customWidth="1"/>
    <col min="14" max="15" width="9.421875" style="33" bestFit="1" customWidth="1"/>
    <col min="16" max="16384" width="9.00390625" style="33" customWidth="1"/>
  </cols>
  <sheetData>
    <row r="1" spans="1:12" s="84" customFormat="1" ht="12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84" customFormat="1" ht="13" customHeight="1">
      <c r="A2" s="83"/>
      <c r="B2" s="35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84" customFormat="1" ht="13" customHeight="1">
      <c r="A3" s="83"/>
      <c r="B3" s="82" t="s">
        <v>60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s="84" customFormat="1" ht="13" customHeight="1">
      <c r="A4" s="83"/>
      <c r="B4" s="84" t="s">
        <v>64</v>
      </c>
      <c r="C4" s="35"/>
      <c r="D4" s="35"/>
      <c r="E4" s="35"/>
      <c r="F4" s="35"/>
      <c r="G4" s="35"/>
      <c r="H4" s="35"/>
      <c r="I4" s="83"/>
      <c r="J4" s="83"/>
      <c r="K4" s="83"/>
      <c r="L4" s="83"/>
    </row>
    <row r="5" spans="1:12" s="84" customFormat="1" ht="16.5" customHeight="1">
      <c r="A5" s="83"/>
      <c r="C5" s="35"/>
      <c r="D5" s="35"/>
      <c r="E5" s="35"/>
      <c r="F5" s="35"/>
      <c r="G5" s="35"/>
      <c r="H5" s="35"/>
      <c r="I5" s="83"/>
      <c r="J5" s="83"/>
      <c r="K5" s="83"/>
      <c r="L5" s="83"/>
    </row>
    <row r="6" spans="1:20" s="84" customFormat="1" ht="16.5" customHeight="1">
      <c r="A6" s="83"/>
      <c r="B6" s="99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3"/>
      <c r="S6" s="67"/>
      <c r="T6" s="67"/>
    </row>
    <row r="7" spans="1:20" s="84" customFormat="1" ht="16.5" customHeight="1">
      <c r="A7" s="83"/>
      <c r="B7" s="100" t="s">
        <v>34</v>
      </c>
      <c r="C7" s="83"/>
      <c r="D7" s="83"/>
      <c r="E7" s="83"/>
      <c r="F7" s="83"/>
      <c r="G7" s="83"/>
      <c r="H7" s="83"/>
      <c r="I7" s="83"/>
      <c r="J7" s="83"/>
      <c r="K7" s="83"/>
      <c r="L7" s="83"/>
      <c r="N7" s="82"/>
      <c r="O7" s="82"/>
      <c r="P7" s="82"/>
      <c r="Q7" s="82"/>
      <c r="R7" s="82"/>
      <c r="S7" s="82"/>
      <c r="T7" s="82"/>
    </row>
    <row r="8" spans="1:22" ht="17.5" customHeight="1">
      <c r="A8" s="32"/>
      <c r="B8" s="6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9"/>
      <c r="Q8" s="19"/>
      <c r="R8" s="19"/>
      <c r="S8" s="19"/>
      <c r="T8" s="19"/>
      <c r="U8" s="61"/>
      <c r="V8" s="61"/>
    </row>
    <row r="9" spans="1:20" ht="25" customHeight="1">
      <c r="A9" s="32"/>
      <c r="B9" s="77"/>
      <c r="C9" s="81" t="s">
        <v>38</v>
      </c>
      <c r="D9" s="77" t="s">
        <v>39</v>
      </c>
      <c r="E9" s="37"/>
      <c r="F9" s="69"/>
      <c r="G9" s="34"/>
      <c r="H9" s="34"/>
      <c r="I9" s="34"/>
      <c r="J9" s="34"/>
      <c r="K9" s="34"/>
      <c r="L9" s="34"/>
      <c r="M9" s="34"/>
      <c r="N9" s="34"/>
      <c r="O9" s="34"/>
      <c r="P9" s="19"/>
      <c r="Q9" s="19"/>
      <c r="R9" s="19"/>
      <c r="S9" s="19"/>
      <c r="T9" s="19"/>
    </row>
    <row r="10" spans="1:22" ht="12" customHeight="1">
      <c r="A10" s="32"/>
      <c r="B10" s="8" t="s">
        <v>81</v>
      </c>
      <c r="C10" s="105">
        <v>53.8</v>
      </c>
      <c r="D10" s="105">
        <v>46.2</v>
      </c>
      <c r="E10" s="41"/>
      <c r="F10" s="69"/>
      <c r="G10" s="34"/>
      <c r="H10" s="34"/>
      <c r="I10" s="34"/>
      <c r="J10" s="34"/>
      <c r="K10" s="34"/>
      <c r="L10" s="34"/>
      <c r="M10" s="34"/>
      <c r="N10" s="34"/>
      <c r="O10" s="34"/>
      <c r="P10" s="19"/>
      <c r="Q10" s="19"/>
      <c r="R10" s="19"/>
      <c r="S10" s="19"/>
      <c r="T10" s="19"/>
      <c r="U10" s="61"/>
      <c r="V10" s="61"/>
    </row>
    <row r="11" spans="1:22" ht="12" customHeight="1">
      <c r="A11" s="32"/>
      <c r="B11" s="8"/>
      <c r="C11" s="80"/>
      <c r="D11" s="80"/>
      <c r="E11" s="41"/>
      <c r="F11" s="36"/>
      <c r="G11" s="34"/>
      <c r="H11" s="34"/>
      <c r="I11" s="34"/>
      <c r="J11" s="34"/>
      <c r="K11" s="34"/>
      <c r="L11" s="34"/>
      <c r="M11" s="34"/>
      <c r="N11" s="34"/>
      <c r="O11" s="34"/>
      <c r="P11" s="19"/>
      <c r="Q11" s="41"/>
      <c r="R11" s="41"/>
      <c r="S11" s="19"/>
      <c r="T11" s="19"/>
      <c r="U11" s="61"/>
      <c r="V11" s="61"/>
    </row>
    <row r="12" spans="1:22" ht="12" customHeight="1">
      <c r="A12" s="32"/>
      <c r="B12" s="8" t="s">
        <v>7</v>
      </c>
      <c r="C12" s="80">
        <v>100</v>
      </c>
      <c r="D12" s="80">
        <v>0</v>
      </c>
      <c r="E12" s="41"/>
      <c r="F12" s="36"/>
      <c r="G12" s="34"/>
      <c r="H12" s="34"/>
      <c r="I12" s="34"/>
      <c r="J12" s="34"/>
      <c r="K12" s="34"/>
      <c r="L12" s="34"/>
      <c r="M12" s="34"/>
      <c r="N12" s="34"/>
      <c r="O12" s="34"/>
      <c r="P12" s="19"/>
      <c r="Q12" s="19"/>
      <c r="R12" s="19"/>
      <c r="S12" s="19"/>
      <c r="T12" s="19"/>
      <c r="U12" s="61"/>
      <c r="V12" s="61"/>
    </row>
    <row r="13" spans="1:22" ht="12" customHeight="1">
      <c r="A13" s="32"/>
      <c r="B13" s="8" t="s">
        <v>13</v>
      </c>
      <c r="C13" s="80">
        <v>100</v>
      </c>
      <c r="D13" s="80">
        <v>0</v>
      </c>
      <c r="E13" s="41"/>
      <c r="F13" s="36"/>
      <c r="G13" s="34"/>
      <c r="H13" s="34"/>
      <c r="I13" s="34"/>
      <c r="J13" s="34"/>
      <c r="K13" s="34"/>
      <c r="L13" s="34"/>
      <c r="M13" s="34"/>
      <c r="N13" s="34"/>
      <c r="O13" s="34"/>
      <c r="S13" s="19"/>
      <c r="T13" s="19"/>
      <c r="U13" s="61"/>
      <c r="V13" s="61"/>
    </row>
    <row r="14" spans="1:22" ht="12" customHeight="1">
      <c r="A14" s="32"/>
      <c r="B14" s="8" t="s">
        <v>17</v>
      </c>
      <c r="C14" s="80">
        <v>100</v>
      </c>
      <c r="D14" s="80">
        <v>0</v>
      </c>
      <c r="E14" s="41"/>
      <c r="F14" s="36"/>
      <c r="G14" s="34"/>
      <c r="H14" s="34"/>
      <c r="I14" s="34"/>
      <c r="J14" s="34"/>
      <c r="K14" s="34"/>
      <c r="L14" s="34"/>
      <c r="M14" s="34"/>
      <c r="N14" s="34"/>
      <c r="O14" s="34"/>
      <c r="S14" s="19"/>
      <c r="T14" s="19"/>
      <c r="U14" s="61"/>
      <c r="V14" s="61"/>
    </row>
    <row r="15" spans="1:22" ht="12" customHeight="1">
      <c r="A15" s="32"/>
      <c r="B15" s="8" t="s">
        <v>11</v>
      </c>
      <c r="C15" s="80">
        <v>88.60606060606061</v>
      </c>
      <c r="D15" s="80">
        <v>11.393939393939394</v>
      </c>
      <c r="E15" s="41"/>
      <c r="F15" s="36"/>
      <c r="G15" s="34"/>
      <c r="H15" s="34"/>
      <c r="I15" s="34"/>
      <c r="J15" s="34"/>
      <c r="K15" s="34"/>
      <c r="L15" s="34"/>
      <c r="M15" s="34"/>
      <c r="N15" s="34"/>
      <c r="O15" s="34"/>
      <c r="S15" s="19"/>
      <c r="T15" s="19"/>
      <c r="U15" s="61"/>
      <c r="V15" s="61"/>
    </row>
    <row r="16" spans="1:22" ht="12" customHeight="1">
      <c r="A16" s="32"/>
      <c r="B16" s="8" t="s">
        <v>0</v>
      </c>
      <c r="C16" s="80">
        <v>87.98848210612917</v>
      </c>
      <c r="D16" s="80">
        <v>12.011517893870835</v>
      </c>
      <c r="E16" s="41"/>
      <c r="F16" s="41"/>
      <c r="G16" s="34"/>
      <c r="H16" s="34"/>
      <c r="I16" s="34"/>
      <c r="J16" s="34"/>
      <c r="K16" s="34"/>
      <c r="L16" s="34"/>
      <c r="M16" s="34"/>
      <c r="N16" s="34"/>
      <c r="O16" s="34"/>
      <c r="S16" s="19"/>
      <c r="T16" s="19"/>
      <c r="U16" s="61"/>
      <c r="V16" s="61"/>
    </row>
    <row r="17" spans="1:22" ht="12" customHeight="1">
      <c r="A17" s="32"/>
      <c r="B17" s="8" t="s">
        <v>5</v>
      </c>
      <c r="C17" s="80">
        <v>83.08457711442786</v>
      </c>
      <c r="D17" s="80">
        <v>16.91542288557214</v>
      </c>
      <c r="E17" s="41"/>
      <c r="F17" s="41"/>
      <c r="G17" s="34"/>
      <c r="H17" s="34"/>
      <c r="I17" s="34"/>
      <c r="J17" s="34"/>
      <c r="K17" s="34"/>
      <c r="L17" s="34"/>
      <c r="M17" s="34"/>
      <c r="N17" s="34"/>
      <c r="O17" s="34"/>
      <c r="S17" s="19"/>
      <c r="T17" s="19"/>
      <c r="U17" s="61"/>
      <c r="V17" s="61"/>
    </row>
    <row r="18" spans="1:22" ht="12" customHeight="1">
      <c r="A18" s="32"/>
      <c r="B18" s="8" t="s">
        <v>4</v>
      </c>
      <c r="C18" s="80">
        <v>69.96124031007753</v>
      </c>
      <c r="D18" s="80">
        <v>30.03875968992248</v>
      </c>
      <c r="E18" s="41"/>
      <c r="F18" s="64"/>
      <c r="G18" s="34"/>
      <c r="H18" s="34"/>
      <c r="I18" s="34"/>
      <c r="J18" s="34"/>
      <c r="K18" s="34"/>
      <c r="L18" s="34"/>
      <c r="M18" s="34"/>
      <c r="N18" s="34"/>
      <c r="O18" s="34"/>
      <c r="S18" s="19"/>
      <c r="T18" s="19"/>
      <c r="U18" s="61"/>
      <c r="V18" s="61"/>
    </row>
    <row r="19" spans="1:22" ht="12" customHeight="1">
      <c r="A19" s="32"/>
      <c r="B19" s="8" t="s">
        <v>21</v>
      </c>
      <c r="C19" s="80">
        <v>68.75</v>
      </c>
      <c r="D19" s="80">
        <v>31.25</v>
      </c>
      <c r="E19" s="41"/>
      <c r="F19" s="36"/>
      <c r="G19" s="34"/>
      <c r="H19" s="34"/>
      <c r="I19" s="34"/>
      <c r="J19" s="34"/>
      <c r="K19" s="34"/>
      <c r="L19" s="34"/>
      <c r="M19" s="34"/>
      <c r="N19" s="34"/>
      <c r="O19" s="34"/>
      <c r="S19" s="19"/>
      <c r="T19" s="19"/>
      <c r="U19" s="61"/>
      <c r="V19" s="61"/>
    </row>
    <row r="20" spans="1:22" ht="12" customHeight="1">
      <c r="A20" s="32"/>
      <c r="B20" s="8" t="s">
        <v>18</v>
      </c>
      <c r="C20" s="80">
        <v>63.2183908045977</v>
      </c>
      <c r="D20" s="80">
        <v>36.7816091954023</v>
      </c>
      <c r="E20" s="41"/>
      <c r="F20" s="36"/>
      <c r="G20" s="34"/>
      <c r="H20" s="34"/>
      <c r="I20" s="34"/>
      <c r="J20" s="34"/>
      <c r="K20" s="34"/>
      <c r="L20" s="34"/>
      <c r="M20" s="34"/>
      <c r="N20" s="34"/>
      <c r="O20" s="34"/>
      <c r="S20" s="19"/>
      <c r="T20" s="19"/>
      <c r="U20" s="61"/>
      <c r="V20" s="61"/>
    </row>
    <row r="21" spans="1:19" ht="12" customHeight="1">
      <c r="A21" s="32"/>
      <c r="B21" s="8" t="s">
        <v>12</v>
      </c>
      <c r="C21" s="80">
        <v>54.2296918767507</v>
      </c>
      <c r="D21" s="80">
        <v>45.7703081232493</v>
      </c>
      <c r="E21" s="36"/>
      <c r="F21" s="64"/>
      <c r="G21" s="34"/>
      <c r="H21" s="34"/>
      <c r="I21" s="34"/>
      <c r="J21" s="34"/>
      <c r="K21" s="34"/>
      <c r="L21" s="34"/>
      <c r="M21" s="34"/>
      <c r="N21" s="34"/>
      <c r="O21" s="34"/>
      <c r="S21" s="19"/>
    </row>
    <row r="22" spans="1:22" ht="12" customHeight="1">
      <c r="A22" s="32"/>
      <c r="B22" s="8" t="s">
        <v>25</v>
      </c>
      <c r="C22" s="80">
        <v>49.465240641711226</v>
      </c>
      <c r="D22" s="80">
        <v>50.534759358288774</v>
      </c>
      <c r="E22" s="36"/>
      <c r="F22" s="64"/>
      <c r="G22" s="34"/>
      <c r="H22" s="34"/>
      <c r="I22" s="34"/>
      <c r="J22" s="34"/>
      <c r="K22" s="34"/>
      <c r="L22" s="34"/>
      <c r="M22" s="34"/>
      <c r="N22" s="34"/>
      <c r="O22" s="34"/>
      <c r="S22" s="19"/>
      <c r="T22" s="19"/>
      <c r="U22" s="61"/>
      <c r="V22" s="61"/>
    </row>
    <row r="23" spans="1:22" ht="12" customHeight="1">
      <c r="A23" s="32"/>
      <c r="B23" s="8" t="s">
        <v>22</v>
      </c>
      <c r="C23" s="80">
        <v>38.20224719101123</v>
      </c>
      <c r="D23" s="80">
        <v>61.79775280898876</v>
      </c>
      <c r="E23" s="36"/>
      <c r="F23" s="36"/>
      <c r="G23" s="34"/>
      <c r="H23" s="34"/>
      <c r="I23" s="34"/>
      <c r="J23" s="34"/>
      <c r="K23" s="34"/>
      <c r="L23" s="34"/>
      <c r="M23" s="34"/>
      <c r="N23" s="34"/>
      <c r="O23" s="34"/>
      <c r="S23" s="19"/>
      <c r="T23" s="19"/>
      <c r="U23" s="61"/>
      <c r="V23" s="61"/>
    </row>
    <row r="24" spans="1:22" ht="12" customHeight="1">
      <c r="A24" s="32"/>
      <c r="B24" s="8" t="s">
        <v>10</v>
      </c>
      <c r="C24" s="80">
        <v>35.16552154903185</v>
      </c>
      <c r="D24" s="80">
        <v>64.83447845096815</v>
      </c>
      <c r="E24" s="36"/>
      <c r="F24" s="64"/>
      <c r="G24" s="34"/>
      <c r="H24" s="34"/>
      <c r="I24" s="34"/>
      <c r="J24" s="34"/>
      <c r="K24" s="34"/>
      <c r="L24" s="34"/>
      <c r="M24" s="34"/>
      <c r="N24" s="34"/>
      <c r="O24" s="34"/>
      <c r="S24" s="19"/>
      <c r="T24" s="19"/>
      <c r="U24" s="61"/>
      <c r="V24" s="61"/>
    </row>
    <row r="25" spans="1:22" ht="12" customHeight="1">
      <c r="A25" s="32"/>
      <c r="B25" s="8" t="s">
        <v>26</v>
      </c>
      <c r="C25" s="80">
        <v>32.748538011695906</v>
      </c>
      <c r="D25" s="80">
        <v>67.2514619883041</v>
      </c>
      <c r="E25" s="36"/>
      <c r="F25" s="36"/>
      <c r="G25" s="34"/>
      <c r="H25" s="34"/>
      <c r="I25" s="34"/>
      <c r="J25" s="34"/>
      <c r="K25" s="34"/>
      <c r="L25" s="34"/>
      <c r="M25" s="34"/>
      <c r="N25" s="34"/>
      <c r="O25" s="34"/>
      <c r="S25" s="19"/>
      <c r="T25" s="19"/>
      <c r="U25" s="61"/>
      <c r="V25" s="61"/>
    </row>
    <row r="26" spans="1:22" ht="12" customHeight="1">
      <c r="A26" s="32"/>
      <c r="B26" s="8" t="s">
        <v>16</v>
      </c>
      <c r="C26" s="80">
        <v>31.506849315068493</v>
      </c>
      <c r="D26" s="80">
        <v>68.4931506849315</v>
      </c>
      <c r="E26" s="36"/>
      <c r="F26" s="36"/>
      <c r="G26" s="34"/>
      <c r="H26" s="34"/>
      <c r="I26" s="34"/>
      <c r="J26" s="34"/>
      <c r="K26" s="34"/>
      <c r="L26" s="34"/>
      <c r="M26" s="34"/>
      <c r="N26" s="34"/>
      <c r="O26" s="34"/>
      <c r="S26" s="19"/>
      <c r="T26" s="19"/>
      <c r="U26" s="61"/>
      <c r="V26" s="61"/>
    </row>
    <row r="27" spans="1:22" ht="12" customHeight="1">
      <c r="A27" s="32"/>
      <c r="B27" s="8" t="s">
        <v>9</v>
      </c>
      <c r="C27" s="80">
        <v>25.31645569620253</v>
      </c>
      <c r="D27" s="80">
        <v>74.68354430379746</v>
      </c>
      <c r="E27" s="36"/>
      <c r="F27" s="36"/>
      <c r="G27" s="34"/>
      <c r="H27" s="34"/>
      <c r="I27" s="34"/>
      <c r="J27" s="34"/>
      <c r="K27" s="34"/>
      <c r="L27" s="34"/>
      <c r="M27" s="34"/>
      <c r="N27" s="34"/>
      <c r="O27" s="34"/>
      <c r="S27" s="19"/>
      <c r="T27" s="19"/>
      <c r="U27" s="61"/>
      <c r="V27" s="61"/>
    </row>
    <row r="28" spans="1:22" ht="12" customHeight="1">
      <c r="A28" s="32"/>
      <c r="B28" s="8" t="s">
        <v>19</v>
      </c>
      <c r="C28" s="80">
        <v>21.62629757785467</v>
      </c>
      <c r="D28" s="80">
        <v>78.37370242214533</v>
      </c>
      <c r="E28" s="36"/>
      <c r="F28" s="36"/>
      <c r="G28" s="34"/>
      <c r="H28" s="34"/>
      <c r="I28" s="34"/>
      <c r="J28" s="34"/>
      <c r="K28" s="34"/>
      <c r="L28" s="34"/>
      <c r="M28" s="34"/>
      <c r="N28" s="34"/>
      <c r="O28" s="34"/>
      <c r="S28" s="19"/>
      <c r="T28" s="19"/>
      <c r="U28" s="61"/>
      <c r="V28" s="61"/>
    </row>
    <row r="29" spans="1:22" ht="12" customHeight="1">
      <c r="A29" s="32"/>
      <c r="B29" s="8" t="s">
        <v>75</v>
      </c>
      <c r="C29" s="80">
        <v>20.306793279766254</v>
      </c>
      <c r="D29" s="80">
        <v>79.69320672023375</v>
      </c>
      <c r="E29" s="36"/>
      <c r="F29" s="41"/>
      <c r="G29" s="34"/>
      <c r="H29" s="34"/>
      <c r="I29" s="34"/>
      <c r="J29" s="34"/>
      <c r="K29" s="34"/>
      <c r="L29" s="34"/>
      <c r="M29" s="34"/>
      <c r="N29" s="34"/>
      <c r="O29" s="34"/>
      <c r="S29" s="19"/>
      <c r="T29" s="19"/>
      <c r="U29" s="61"/>
      <c r="V29" s="61"/>
    </row>
    <row r="30" spans="1:22" ht="12" customHeight="1">
      <c r="A30" s="32"/>
      <c r="B30" s="8" t="s">
        <v>29</v>
      </c>
      <c r="C30" s="80">
        <v>20</v>
      </c>
      <c r="D30" s="80">
        <v>80</v>
      </c>
      <c r="E30" s="36"/>
      <c r="F30" s="64"/>
      <c r="G30" s="34"/>
      <c r="H30" s="34"/>
      <c r="I30" s="34"/>
      <c r="J30" s="34"/>
      <c r="K30" s="34"/>
      <c r="L30" s="34"/>
      <c r="M30" s="34"/>
      <c r="N30" s="34"/>
      <c r="O30" s="34"/>
      <c r="S30" s="19"/>
      <c r="T30" s="19"/>
      <c r="U30" s="61"/>
      <c r="V30" s="61"/>
    </row>
    <row r="31" spans="2:22" ht="12" customHeight="1">
      <c r="B31" s="8" t="s">
        <v>24</v>
      </c>
      <c r="C31" s="80">
        <v>19.35483870967742</v>
      </c>
      <c r="D31" s="80">
        <v>80.64516129032258</v>
      </c>
      <c r="F31" s="36"/>
      <c r="G31" s="34"/>
      <c r="H31" s="34"/>
      <c r="I31" s="34"/>
      <c r="J31" s="34"/>
      <c r="K31" s="34"/>
      <c r="L31" s="34"/>
      <c r="M31" s="34"/>
      <c r="N31" s="34"/>
      <c r="O31" s="34"/>
      <c r="S31" s="19"/>
      <c r="T31" s="19"/>
      <c r="U31" s="61"/>
      <c r="V31" s="61"/>
    </row>
    <row r="32" spans="2:22" ht="12" customHeight="1">
      <c r="B32" s="8" t="s">
        <v>20</v>
      </c>
      <c r="C32" s="80">
        <v>14.221624046657693</v>
      </c>
      <c r="D32" s="80">
        <v>85.7783759533423</v>
      </c>
      <c r="F32" s="36"/>
      <c r="G32" s="34"/>
      <c r="H32" s="34"/>
      <c r="I32" s="34"/>
      <c r="J32" s="34"/>
      <c r="K32" s="34"/>
      <c r="L32" s="34"/>
      <c r="M32" s="34"/>
      <c r="N32" s="34"/>
      <c r="O32" s="34"/>
      <c r="S32" s="19"/>
      <c r="T32" s="19"/>
      <c r="U32" s="61"/>
      <c r="V32" s="61"/>
    </row>
    <row r="33" spans="2:22" ht="12" customHeight="1">
      <c r="B33" s="8" t="s">
        <v>8</v>
      </c>
      <c r="C33" s="80">
        <v>12.5</v>
      </c>
      <c r="D33" s="80">
        <v>87.5</v>
      </c>
      <c r="F33" s="64"/>
      <c r="G33" s="34"/>
      <c r="H33" s="34"/>
      <c r="I33" s="34"/>
      <c r="J33" s="34"/>
      <c r="K33" s="34"/>
      <c r="L33" s="34"/>
      <c r="M33" s="34"/>
      <c r="N33" s="34"/>
      <c r="O33" s="34"/>
      <c r="S33" s="19"/>
      <c r="T33" s="19"/>
      <c r="U33" s="61"/>
      <c r="V33" s="61"/>
    </row>
    <row r="34" spans="2:22" ht="12" customHeight="1">
      <c r="B34" s="8" t="s">
        <v>23</v>
      </c>
      <c r="C34" s="80">
        <v>12.5</v>
      </c>
      <c r="D34" s="80">
        <v>87.5</v>
      </c>
      <c r="F34" s="41"/>
      <c r="G34" s="34"/>
      <c r="H34" s="34"/>
      <c r="I34" s="34"/>
      <c r="J34" s="34"/>
      <c r="K34" s="34"/>
      <c r="L34" s="34"/>
      <c r="M34" s="34"/>
      <c r="N34" s="34"/>
      <c r="O34" s="34"/>
      <c r="S34" s="19"/>
      <c r="T34" s="19"/>
      <c r="U34" s="61"/>
      <c r="V34" s="61"/>
    </row>
    <row r="35" spans="2:22" ht="12" customHeight="1">
      <c r="B35" s="8" t="s">
        <v>6</v>
      </c>
      <c r="C35" s="80">
        <v>3.7037037037037033</v>
      </c>
      <c r="D35" s="80">
        <v>96.29629629629629</v>
      </c>
      <c r="F35" s="36"/>
      <c r="G35" s="34"/>
      <c r="H35" s="34"/>
      <c r="I35" s="34"/>
      <c r="J35" s="34"/>
      <c r="K35" s="34"/>
      <c r="L35" s="34"/>
      <c r="M35" s="34"/>
      <c r="N35" s="34"/>
      <c r="O35" s="34"/>
      <c r="S35" s="19"/>
      <c r="T35" s="19"/>
      <c r="U35" s="61"/>
      <c r="V35" s="61"/>
    </row>
    <row r="36" spans="2:22" ht="12" customHeight="1">
      <c r="B36" s="8" t="s">
        <v>49</v>
      </c>
      <c r="C36" s="80">
        <v>2.6266416510318953</v>
      </c>
      <c r="D36" s="80">
        <v>97.37335834896811</v>
      </c>
      <c r="F36" s="36"/>
      <c r="G36" s="34"/>
      <c r="H36" s="34"/>
      <c r="I36" s="34"/>
      <c r="J36" s="34"/>
      <c r="K36" s="34"/>
      <c r="L36" s="34"/>
      <c r="M36" s="34"/>
      <c r="N36" s="34"/>
      <c r="O36" s="34"/>
      <c r="S36" s="19"/>
      <c r="U36" s="61"/>
      <c r="V36" s="61"/>
    </row>
    <row r="37" spans="1:22" ht="12" customHeight="1">
      <c r="A37" s="46"/>
      <c r="B37" s="8" t="s">
        <v>15</v>
      </c>
      <c r="C37" s="80">
        <v>2.481902792140641</v>
      </c>
      <c r="D37" s="80">
        <v>97.51809720785936</v>
      </c>
      <c r="E37" s="46"/>
      <c r="F37" s="69"/>
      <c r="G37" s="34"/>
      <c r="H37" s="34"/>
      <c r="I37" s="34"/>
      <c r="J37" s="34"/>
      <c r="K37" s="34"/>
      <c r="L37" s="34"/>
      <c r="M37" s="34"/>
      <c r="N37" s="34"/>
      <c r="O37" s="34"/>
      <c r="S37" s="19"/>
      <c r="U37" s="61"/>
      <c r="V37" s="61"/>
    </row>
    <row r="38" spans="1:19" ht="12" customHeight="1">
      <c r="A38" s="46"/>
      <c r="B38" s="8"/>
      <c r="C38" s="80"/>
      <c r="D38" s="80"/>
      <c r="E38" s="46"/>
      <c r="F38" s="69"/>
      <c r="G38" s="34"/>
      <c r="H38" s="34"/>
      <c r="I38" s="34"/>
      <c r="J38" s="34"/>
      <c r="K38" s="34"/>
      <c r="L38" s="34"/>
      <c r="M38" s="34"/>
      <c r="N38" s="34"/>
      <c r="O38" s="34"/>
      <c r="S38" s="19"/>
    </row>
    <row r="39" spans="2:15" ht="12" customHeight="1">
      <c r="B39" s="8" t="s">
        <v>2</v>
      </c>
      <c r="C39" s="80">
        <v>95</v>
      </c>
      <c r="D39" s="80">
        <v>5</v>
      </c>
      <c r="E39" s="46"/>
      <c r="F39" s="69"/>
      <c r="G39" s="34"/>
      <c r="H39" s="34"/>
      <c r="I39" s="34"/>
      <c r="J39" s="34"/>
      <c r="K39" s="34"/>
      <c r="L39" s="34"/>
      <c r="M39" s="34"/>
      <c r="N39" s="34"/>
      <c r="O39" s="34"/>
    </row>
    <row r="40" ht="12.75">
      <c r="T40" s="19"/>
    </row>
    <row r="41" spans="2:9" ht="12.75">
      <c r="B41" s="49"/>
      <c r="I41" s="44"/>
    </row>
    <row r="42" spans="1:20" ht="12.75">
      <c r="A42" s="32"/>
      <c r="B42" s="33" t="s">
        <v>56</v>
      </c>
      <c r="E42" s="42"/>
      <c r="F42" s="42"/>
      <c r="G42" s="44"/>
      <c r="H42" s="44"/>
      <c r="T42" s="19"/>
    </row>
    <row r="43" spans="2:9" ht="12.75">
      <c r="B43" s="33" t="s">
        <v>42</v>
      </c>
      <c r="C43" s="42"/>
      <c r="D43" s="42"/>
      <c r="I43" s="46"/>
    </row>
    <row r="44" spans="1:9" ht="12.75">
      <c r="A44" s="46"/>
      <c r="B44" s="48" t="s">
        <v>53</v>
      </c>
      <c r="E44" s="42"/>
      <c r="F44" s="42"/>
      <c r="G44" s="46"/>
      <c r="H44" s="46"/>
      <c r="I44" s="46"/>
    </row>
    <row r="45" spans="1:9" ht="12.75">
      <c r="A45" s="46"/>
      <c r="C45" s="42"/>
      <c r="D45" s="42"/>
      <c r="E45" s="32"/>
      <c r="F45" s="32"/>
      <c r="G45" s="46"/>
      <c r="H45" s="46"/>
      <c r="I45" s="46"/>
    </row>
    <row r="46" spans="1:9" ht="12.75">
      <c r="A46" s="47" t="s">
        <v>28</v>
      </c>
      <c r="B46" s="46"/>
      <c r="C46" s="46"/>
      <c r="D46" s="46"/>
      <c r="E46" s="46"/>
      <c r="F46" s="46"/>
      <c r="G46" s="46"/>
      <c r="H46" s="46"/>
      <c r="I46" s="46"/>
    </row>
    <row r="47" spans="1:2" ht="12.75">
      <c r="A47" s="95" t="s">
        <v>80</v>
      </c>
      <c r="B47" s="20"/>
    </row>
    <row r="48" ht="12.75"/>
    <row r="49" ht="12.75"/>
    <row r="50" ht="36" customHeight="1">
      <c r="A50" s="46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s="33" customFormat="1" ht="34.5" customHeight="1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spans="12:17" ht="12.75">
      <c r="L82" s="61"/>
      <c r="M82" s="61"/>
      <c r="P82" s="61"/>
      <c r="Q82" s="61"/>
    </row>
    <row r="83" spans="12:17" ht="12.75">
      <c r="L83" s="61"/>
      <c r="M83" s="61"/>
      <c r="P83" s="61"/>
      <c r="Q83" s="61"/>
    </row>
    <row r="84" spans="12:17" ht="12.75">
      <c r="L84" s="61"/>
      <c r="M84" s="61"/>
      <c r="P84" s="61"/>
      <c r="Q84" s="61"/>
    </row>
    <row r="85" spans="12:17" ht="12.75">
      <c r="L85" s="61"/>
      <c r="M85" s="61"/>
      <c r="P85" s="61"/>
      <c r="Q85" s="61"/>
    </row>
    <row r="86" spans="12:17" ht="12.75">
      <c r="L86" s="61"/>
      <c r="M86" s="61"/>
      <c r="P86" s="61"/>
      <c r="Q86" s="61"/>
    </row>
    <row r="87" spans="12:17" ht="12.75">
      <c r="L87" s="61"/>
      <c r="M87" s="61"/>
      <c r="P87" s="61"/>
      <c r="Q87" s="61"/>
    </row>
    <row r="88" spans="12:17" ht="12.75">
      <c r="L88" s="61"/>
      <c r="M88" s="61"/>
      <c r="P88" s="61"/>
      <c r="Q88" s="61"/>
    </row>
    <row r="89" spans="12:17" ht="12.75">
      <c r="L89" s="61"/>
      <c r="M89" s="61"/>
      <c r="P89" s="61"/>
      <c r="Q89" s="61"/>
    </row>
    <row r="90" spans="12:17" ht="12">
      <c r="L90" s="61"/>
      <c r="M90" s="61"/>
      <c r="P90" s="61"/>
      <c r="Q90" s="61"/>
    </row>
    <row r="91" spans="12:17" ht="12">
      <c r="L91" s="61"/>
      <c r="M91" s="61"/>
      <c r="P91" s="61"/>
      <c r="Q91" s="61"/>
    </row>
    <row r="92" spans="12:17" ht="12">
      <c r="L92" s="61"/>
      <c r="M92" s="61"/>
      <c r="P92" s="61"/>
      <c r="Q92" s="61"/>
    </row>
    <row r="93" spans="12:17" ht="12">
      <c r="L93" s="61"/>
      <c r="M93" s="61"/>
      <c r="P93" s="61"/>
      <c r="Q93" s="61"/>
    </row>
    <row r="94" spans="12:17" ht="12">
      <c r="L94" s="61"/>
      <c r="M94" s="61"/>
      <c r="P94" s="61"/>
      <c r="Q94" s="61"/>
    </row>
    <row r="95" spans="12:17" ht="12">
      <c r="L95" s="61"/>
      <c r="M95" s="61"/>
      <c r="P95" s="61"/>
      <c r="Q95" s="61"/>
    </row>
    <row r="96" spans="12:13" ht="12">
      <c r="L96" s="61"/>
      <c r="M96" s="61"/>
    </row>
    <row r="97" spans="12:13" ht="12">
      <c r="L97" s="61"/>
      <c r="M97" s="61"/>
    </row>
    <row r="98" spans="12:13" ht="12">
      <c r="L98" s="61"/>
      <c r="M98" s="61"/>
    </row>
    <row r="99" spans="12:13" ht="12">
      <c r="L99" s="61"/>
      <c r="M99" s="61"/>
    </row>
    <row r="100" spans="12:13" ht="12">
      <c r="L100" s="61"/>
      <c r="M100" s="61"/>
    </row>
  </sheetData>
  <hyperlinks>
    <hyperlink ref="A47" r:id="rId1" display="https://ec.europa.eu/eurostat/databrowser/bookmark/598b0405-bb8e-4db5-b6c0-36ab6204932b?lang=en"/>
  </hyperlinks>
  <printOptions/>
  <pageMargins left="0.7" right="0.7" top="0.75" bottom="0.75" header="0.3" footer="0.3"/>
  <pageSetup fitToHeight="0" fitToWidth="1" horizontalDpi="600" verticalDpi="600" orientation="portrait" paperSize="9" scale="5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92"/>
  <sheetViews>
    <sheetView showGridLines="0" zoomScale="70" zoomScaleNormal="70" workbookViewId="0" topLeftCell="A1"/>
  </sheetViews>
  <sheetFormatPr defaultColWidth="9.00390625" defaultRowHeight="12"/>
  <cols>
    <col min="1" max="1" width="10.7109375" style="33" customWidth="1"/>
    <col min="2" max="2" width="18.7109375" style="33" customWidth="1"/>
    <col min="3" max="4" width="16.7109375" style="33" customWidth="1"/>
    <col min="5" max="5" width="12.7109375" style="33" customWidth="1"/>
    <col min="6" max="8" width="9.00390625" style="33" customWidth="1"/>
    <col min="9" max="13" width="9.421875" style="33" bestFit="1" customWidth="1"/>
    <col min="14" max="16" width="9.00390625" style="33" customWidth="1"/>
    <col min="17" max="17" width="17.421875" style="33" customWidth="1"/>
    <col min="18" max="16384" width="9.00390625" style="33" customWidth="1"/>
  </cols>
  <sheetData>
    <row r="1" spans="1:13" s="84" customFormat="1" ht="12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84" customFormat="1" ht="13" customHeight="1">
      <c r="A2" s="83"/>
      <c r="B2" s="35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84" customFormat="1" ht="13" customHeight="1">
      <c r="A3" s="83"/>
      <c r="B3" s="82" t="s">
        <v>60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84" customFormat="1" ht="13" customHeight="1">
      <c r="A4" s="83"/>
      <c r="B4" s="84" t="s">
        <v>64</v>
      </c>
      <c r="C4" s="35"/>
      <c r="D4" s="35"/>
      <c r="E4" s="35"/>
      <c r="F4" s="35"/>
      <c r="G4" s="35"/>
      <c r="H4" s="35"/>
      <c r="I4" s="35"/>
      <c r="J4" s="83"/>
      <c r="K4" s="83"/>
      <c r="L4" s="83"/>
      <c r="M4" s="83"/>
    </row>
    <row r="5" spans="1:13" s="84" customFormat="1" ht="16.5" customHeight="1">
      <c r="A5" s="83"/>
      <c r="C5" s="35"/>
      <c r="D5" s="35"/>
      <c r="E5" s="35"/>
      <c r="F5" s="35"/>
      <c r="G5" s="35"/>
      <c r="H5" s="35"/>
      <c r="I5" s="35"/>
      <c r="J5" s="83"/>
      <c r="K5" s="83"/>
      <c r="L5" s="83"/>
      <c r="M5" s="83"/>
    </row>
    <row r="6" spans="1:19" s="84" customFormat="1" ht="16.5" customHeight="1">
      <c r="A6" s="83"/>
      <c r="B6" s="99" t="s">
        <v>68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P6" s="85"/>
      <c r="Q6" s="85"/>
      <c r="R6" s="86"/>
      <c r="S6" s="86"/>
    </row>
    <row r="7" spans="1:21" s="84" customFormat="1" ht="16.5" customHeight="1">
      <c r="A7" s="83"/>
      <c r="B7" s="100" t="s">
        <v>34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O7" s="82"/>
      <c r="P7" s="86"/>
      <c r="Q7" s="86"/>
      <c r="R7" s="86"/>
      <c r="S7" s="86"/>
      <c r="T7" s="82"/>
      <c r="U7" s="82"/>
    </row>
    <row r="8" spans="1:21" ht="17.5" customHeight="1">
      <c r="A8" s="32"/>
      <c r="B8" s="63"/>
      <c r="C8" s="56"/>
      <c r="D8" s="56"/>
      <c r="E8" s="56"/>
      <c r="F8" s="34"/>
      <c r="G8" s="34"/>
      <c r="H8" s="34"/>
      <c r="I8" s="34"/>
      <c r="J8" s="34"/>
      <c r="K8" s="34"/>
      <c r="L8" s="34"/>
      <c r="M8" s="34"/>
      <c r="N8" s="18"/>
      <c r="O8" s="19"/>
      <c r="P8" s="41"/>
      <c r="Q8" s="41"/>
      <c r="R8" s="41"/>
      <c r="S8" s="41"/>
      <c r="T8" s="19"/>
      <c r="U8" s="19"/>
    </row>
    <row r="9" spans="1:21" ht="25" customHeight="1">
      <c r="A9" s="32"/>
      <c r="B9" s="77"/>
      <c r="C9" s="81" t="s">
        <v>36</v>
      </c>
      <c r="D9" s="81" t="s">
        <v>37</v>
      </c>
      <c r="F9" s="27"/>
      <c r="G9" s="41"/>
      <c r="H9" s="56"/>
      <c r="I9" s="56"/>
      <c r="J9" s="56"/>
      <c r="K9" s="41"/>
      <c r="P9" s="41"/>
      <c r="Q9" s="41"/>
      <c r="R9" s="41"/>
      <c r="S9" s="41"/>
      <c r="U9" s="19"/>
    </row>
    <row r="10" spans="1:23" ht="12" customHeight="1">
      <c r="A10" s="32"/>
      <c r="B10" s="8" t="s">
        <v>81</v>
      </c>
      <c r="C10" s="105">
        <v>70.98056868482257</v>
      </c>
      <c r="D10" s="105">
        <v>29.019431315177435</v>
      </c>
      <c r="F10" s="27"/>
      <c r="G10" s="27"/>
      <c r="H10" s="65"/>
      <c r="I10" s="56"/>
      <c r="J10" s="103"/>
      <c r="K10" s="103"/>
      <c r="P10" s="41"/>
      <c r="Q10" s="41"/>
      <c r="R10" s="41"/>
      <c r="S10" s="41"/>
      <c r="U10" s="19"/>
      <c r="W10" s="62"/>
    </row>
    <row r="11" spans="1:21" ht="12" customHeight="1">
      <c r="A11" s="32"/>
      <c r="B11" s="8"/>
      <c r="C11" s="80"/>
      <c r="D11" s="80"/>
      <c r="F11" s="27"/>
      <c r="G11" s="27"/>
      <c r="H11" s="65"/>
      <c r="I11" s="56"/>
      <c r="J11" s="103"/>
      <c r="K11" s="103"/>
      <c r="P11" s="41"/>
      <c r="Q11" s="41"/>
      <c r="R11" s="41"/>
      <c r="S11" s="41"/>
      <c r="U11" s="19"/>
    </row>
    <row r="12" spans="1:21" ht="12" customHeight="1">
      <c r="A12" s="32"/>
      <c r="B12" s="106" t="s">
        <v>7</v>
      </c>
      <c r="C12" s="80">
        <v>100</v>
      </c>
      <c r="D12" s="80">
        <v>0</v>
      </c>
      <c r="E12" s="56"/>
      <c r="F12" s="27"/>
      <c r="G12" s="27"/>
      <c r="H12" s="65"/>
      <c r="I12" s="27"/>
      <c r="J12" s="103"/>
      <c r="K12" s="103"/>
      <c r="P12" s="41"/>
      <c r="Q12" s="41"/>
      <c r="R12" s="41"/>
      <c r="S12" s="41"/>
      <c r="U12" s="19"/>
    </row>
    <row r="13" spans="1:21" ht="12" customHeight="1">
      <c r="A13" s="32"/>
      <c r="B13" s="8" t="s">
        <v>11</v>
      </c>
      <c r="C13" s="80">
        <v>100</v>
      </c>
      <c r="D13" s="80">
        <v>0</v>
      </c>
      <c r="E13" s="56"/>
      <c r="F13" s="27"/>
      <c r="G13" s="27"/>
      <c r="H13" s="65"/>
      <c r="I13" s="27"/>
      <c r="J13" s="103"/>
      <c r="K13" s="103"/>
      <c r="P13" s="41"/>
      <c r="Q13" s="41"/>
      <c r="R13" s="41"/>
      <c r="S13" s="41"/>
      <c r="U13" s="19"/>
    </row>
    <row r="14" spans="1:21" ht="12" customHeight="1">
      <c r="A14" s="32"/>
      <c r="B14" s="8" t="s">
        <v>13</v>
      </c>
      <c r="C14" s="80">
        <v>100</v>
      </c>
      <c r="D14" s="80">
        <v>0</v>
      </c>
      <c r="E14" s="56"/>
      <c r="F14" s="27"/>
      <c r="G14" s="27"/>
      <c r="H14" s="65"/>
      <c r="I14" s="27"/>
      <c r="J14" s="103"/>
      <c r="K14" s="103"/>
      <c r="P14" s="41"/>
      <c r="Q14" s="41"/>
      <c r="R14" s="41"/>
      <c r="S14" s="41"/>
      <c r="U14" s="19"/>
    </row>
    <row r="15" spans="1:21" ht="12" customHeight="1">
      <c r="A15" s="32"/>
      <c r="B15" s="8" t="s">
        <v>17</v>
      </c>
      <c r="C15" s="80">
        <v>100</v>
      </c>
      <c r="D15" s="80">
        <v>0</v>
      </c>
      <c r="E15" s="56"/>
      <c r="F15" s="27"/>
      <c r="G15" s="27"/>
      <c r="H15" s="65"/>
      <c r="I15" s="27"/>
      <c r="J15" s="103"/>
      <c r="K15" s="103"/>
      <c r="P15" s="41"/>
      <c r="Q15" s="41"/>
      <c r="R15" s="41"/>
      <c r="S15" s="41"/>
      <c r="U15" s="19"/>
    </row>
    <row r="16" spans="1:21" ht="12" customHeight="1">
      <c r="A16" s="32"/>
      <c r="B16" s="8" t="s">
        <v>21</v>
      </c>
      <c r="C16" s="80">
        <v>100</v>
      </c>
      <c r="D16" s="80">
        <v>0</v>
      </c>
      <c r="E16" s="56"/>
      <c r="F16" s="27"/>
      <c r="G16" s="27"/>
      <c r="H16" s="65"/>
      <c r="I16" s="27"/>
      <c r="J16" s="103"/>
      <c r="K16" s="104"/>
      <c r="P16" s="41"/>
      <c r="Q16" s="41"/>
      <c r="R16" s="41"/>
      <c r="S16" s="41"/>
      <c r="U16" s="19"/>
    </row>
    <row r="17" spans="1:21" ht="12" customHeight="1">
      <c r="A17" s="32"/>
      <c r="B17" s="8" t="s">
        <v>6</v>
      </c>
      <c r="C17" s="80">
        <v>99.25925925925925</v>
      </c>
      <c r="D17" s="80">
        <v>0.7407407407407408</v>
      </c>
      <c r="E17" s="56"/>
      <c r="F17" s="27"/>
      <c r="G17" s="27"/>
      <c r="H17" s="65"/>
      <c r="I17" s="27"/>
      <c r="J17" s="103"/>
      <c r="K17" s="103"/>
      <c r="P17" s="41"/>
      <c r="Q17" s="41"/>
      <c r="R17" s="41"/>
      <c r="S17" s="41"/>
      <c r="U17" s="19"/>
    </row>
    <row r="18" spans="1:21" ht="12" customHeight="1">
      <c r="A18" s="32"/>
      <c r="B18" s="8" t="s">
        <v>4</v>
      </c>
      <c r="C18" s="80">
        <v>93.02325581395348</v>
      </c>
      <c r="D18" s="80">
        <v>6.976744186046512</v>
      </c>
      <c r="E18" s="56"/>
      <c r="F18" s="27"/>
      <c r="G18" s="27"/>
      <c r="H18" s="65"/>
      <c r="I18" s="27"/>
      <c r="J18" s="103"/>
      <c r="K18" s="103"/>
      <c r="P18" s="41"/>
      <c r="Q18" s="41"/>
      <c r="R18" s="41"/>
      <c r="S18" s="41"/>
      <c r="U18" s="19"/>
    </row>
    <row r="19" spans="1:21" ht="12" customHeight="1">
      <c r="A19" s="32"/>
      <c r="B19" s="8" t="s">
        <v>29</v>
      </c>
      <c r="C19" s="80">
        <v>90.27027027027027</v>
      </c>
      <c r="D19" s="80">
        <v>9.72972972972973</v>
      </c>
      <c r="E19" s="56"/>
      <c r="F19" s="27"/>
      <c r="G19" s="27"/>
      <c r="H19" s="65"/>
      <c r="I19" s="27"/>
      <c r="J19" s="103"/>
      <c r="K19" s="103"/>
      <c r="P19" s="41"/>
      <c r="Q19" s="41"/>
      <c r="R19" s="41"/>
      <c r="S19" s="41"/>
      <c r="U19" s="19"/>
    </row>
    <row r="20" spans="1:21" ht="12" customHeight="1">
      <c r="A20" s="32"/>
      <c r="B20" s="8" t="s">
        <v>5</v>
      </c>
      <c r="C20" s="80">
        <v>90.04975124378109</v>
      </c>
      <c r="D20" s="80">
        <v>9.950248756218906</v>
      </c>
      <c r="E20" s="56"/>
      <c r="F20" s="27"/>
      <c r="G20" s="27"/>
      <c r="H20" s="65"/>
      <c r="I20" s="27"/>
      <c r="J20" s="103"/>
      <c r="K20" s="103"/>
      <c r="P20" s="41"/>
      <c r="Q20" s="41"/>
      <c r="R20" s="41"/>
      <c r="S20" s="41"/>
      <c r="U20" s="19"/>
    </row>
    <row r="21" spans="1:21" ht="12" customHeight="1">
      <c r="A21" s="32"/>
      <c r="B21" s="8" t="s">
        <v>0</v>
      </c>
      <c r="C21" s="80">
        <v>88.81118881118881</v>
      </c>
      <c r="D21" s="80">
        <v>11.188811188811188</v>
      </c>
      <c r="E21" s="56"/>
      <c r="F21" s="27"/>
      <c r="G21" s="27"/>
      <c r="H21" s="65"/>
      <c r="I21" s="27"/>
      <c r="J21" s="103"/>
      <c r="K21" s="103"/>
      <c r="P21" s="41"/>
      <c r="Q21" s="41"/>
      <c r="R21" s="41"/>
      <c r="S21" s="41"/>
      <c r="U21" s="19"/>
    </row>
    <row r="22" spans="1:21" ht="12" customHeight="1">
      <c r="A22" s="32"/>
      <c r="B22" s="8" t="s">
        <v>26</v>
      </c>
      <c r="C22" s="80">
        <v>87.67752715121136</v>
      </c>
      <c r="D22" s="80">
        <v>12.322472848788637</v>
      </c>
      <c r="E22" s="56"/>
      <c r="F22" s="27"/>
      <c r="G22" s="27"/>
      <c r="H22" s="65"/>
      <c r="I22" s="27"/>
      <c r="J22" s="103"/>
      <c r="K22" s="104"/>
      <c r="P22" s="41"/>
      <c r="Q22" s="41"/>
      <c r="R22" s="41"/>
      <c r="S22" s="41"/>
      <c r="U22" s="19"/>
    </row>
    <row r="23" spans="1:21" ht="12" customHeight="1">
      <c r="A23" s="32"/>
      <c r="B23" s="8" t="s">
        <v>10</v>
      </c>
      <c r="C23" s="80">
        <v>87.63272954403499</v>
      </c>
      <c r="D23" s="80">
        <v>12.367270455965022</v>
      </c>
      <c r="E23" s="56"/>
      <c r="F23" s="27"/>
      <c r="G23" s="27"/>
      <c r="H23" s="65"/>
      <c r="I23" s="27"/>
      <c r="J23" s="103"/>
      <c r="K23" s="103"/>
      <c r="P23" s="41"/>
      <c r="Q23" s="41"/>
      <c r="R23" s="41"/>
      <c r="S23" s="41"/>
      <c r="U23" s="19"/>
    </row>
    <row r="24" spans="1:21" ht="12" customHeight="1">
      <c r="A24" s="32"/>
      <c r="B24" s="8" t="s">
        <v>12</v>
      </c>
      <c r="C24" s="80">
        <v>77.50700280112045</v>
      </c>
      <c r="D24" s="80">
        <v>22.492997198879554</v>
      </c>
      <c r="E24" s="56"/>
      <c r="F24" s="27"/>
      <c r="G24" s="27"/>
      <c r="H24" s="65"/>
      <c r="I24" s="27"/>
      <c r="J24" s="103"/>
      <c r="K24" s="103"/>
      <c r="P24" s="41"/>
      <c r="Q24" s="41"/>
      <c r="R24" s="41"/>
      <c r="S24" s="41"/>
      <c r="U24" s="19"/>
    </row>
    <row r="25" spans="1:21" ht="12" customHeight="1">
      <c r="A25" s="32"/>
      <c r="B25" s="8" t="s">
        <v>24</v>
      </c>
      <c r="C25" s="80">
        <v>68.54838709677419</v>
      </c>
      <c r="D25" s="80">
        <v>31.451612903225808</v>
      </c>
      <c r="E25" s="56"/>
      <c r="F25" s="27"/>
      <c r="G25" s="27"/>
      <c r="H25" s="65"/>
      <c r="I25" s="27"/>
      <c r="J25" s="103"/>
      <c r="K25" s="104"/>
      <c r="P25" s="41"/>
      <c r="Q25" s="41"/>
      <c r="R25" s="41"/>
      <c r="S25" s="41"/>
      <c r="U25" s="19"/>
    </row>
    <row r="26" spans="1:21" ht="12" customHeight="1">
      <c r="A26" s="32"/>
      <c r="B26" s="8" t="s">
        <v>9</v>
      </c>
      <c r="C26" s="80">
        <v>67.08860759493672</v>
      </c>
      <c r="D26" s="80">
        <v>32.91139240506329</v>
      </c>
      <c r="E26" s="56"/>
      <c r="F26" s="27"/>
      <c r="G26" s="27"/>
      <c r="H26" s="65"/>
      <c r="I26" s="27"/>
      <c r="J26" s="103"/>
      <c r="K26" s="103"/>
      <c r="R26" s="62"/>
      <c r="S26" s="62"/>
      <c r="U26" s="19"/>
    </row>
    <row r="27" spans="1:21" ht="12" customHeight="1">
      <c r="A27" s="32"/>
      <c r="B27" s="8" t="s">
        <v>16</v>
      </c>
      <c r="C27" s="80">
        <v>65.75342465753424</v>
      </c>
      <c r="D27" s="80">
        <v>34.24657534246575</v>
      </c>
      <c r="E27" s="56"/>
      <c r="F27" s="27"/>
      <c r="G27" s="27"/>
      <c r="H27" s="65"/>
      <c r="I27" s="27"/>
      <c r="J27" s="103"/>
      <c r="K27" s="103"/>
      <c r="U27" s="19"/>
    </row>
    <row r="28" spans="1:21" ht="12" customHeight="1">
      <c r="A28" s="32"/>
      <c r="B28" s="8" t="s">
        <v>18</v>
      </c>
      <c r="C28" s="80">
        <v>65.13409961685824</v>
      </c>
      <c r="D28" s="80">
        <v>34.86590038314176</v>
      </c>
      <c r="E28" s="56"/>
      <c r="F28" s="27"/>
      <c r="G28" s="27"/>
      <c r="H28" s="65"/>
      <c r="I28" s="27"/>
      <c r="J28" s="103"/>
      <c r="K28" s="103"/>
      <c r="U28" s="19"/>
    </row>
    <row r="29" spans="1:21" ht="12" customHeight="1">
      <c r="A29" s="32"/>
      <c r="B29" s="8" t="s">
        <v>25</v>
      </c>
      <c r="C29" s="80">
        <v>59.62566844919787</v>
      </c>
      <c r="D29" s="80">
        <v>40.37433155080214</v>
      </c>
      <c r="E29" s="56"/>
      <c r="F29" s="27"/>
      <c r="G29" s="27"/>
      <c r="H29" s="65"/>
      <c r="I29" s="27"/>
      <c r="J29" s="103"/>
      <c r="K29" s="104"/>
      <c r="U29" s="19"/>
    </row>
    <row r="30" spans="2:21" ht="12" customHeight="1">
      <c r="B30" s="8" t="s">
        <v>19</v>
      </c>
      <c r="C30" s="80">
        <v>57.727797001153405</v>
      </c>
      <c r="D30" s="80">
        <v>42.272202998846595</v>
      </c>
      <c r="E30" s="56"/>
      <c r="F30" s="27"/>
      <c r="G30" s="27"/>
      <c r="H30" s="65"/>
      <c r="I30" s="27"/>
      <c r="J30" s="103"/>
      <c r="K30" s="104"/>
      <c r="U30" s="19"/>
    </row>
    <row r="31" spans="2:21" ht="12" customHeight="1">
      <c r="B31" s="8" t="s">
        <v>22</v>
      </c>
      <c r="C31" s="80">
        <v>39.325842696629216</v>
      </c>
      <c r="D31" s="80">
        <v>60.67415730337079</v>
      </c>
      <c r="E31" s="56"/>
      <c r="F31" s="27"/>
      <c r="G31" s="27"/>
      <c r="H31" s="65"/>
      <c r="I31" s="27"/>
      <c r="J31" s="103"/>
      <c r="K31" s="104"/>
      <c r="U31" s="19"/>
    </row>
    <row r="32" spans="2:21" ht="12" customHeight="1">
      <c r="B32" s="8" t="s">
        <v>75</v>
      </c>
      <c r="C32" s="80">
        <v>21.986851716581445</v>
      </c>
      <c r="D32" s="80">
        <v>78.01314828341856</v>
      </c>
      <c r="E32" s="56"/>
      <c r="F32" s="27"/>
      <c r="G32" s="27"/>
      <c r="H32" s="65"/>
      <c r="I32" s="27"/>
      <c r="J32" s="103"/>
      <c r="K32" s="103"/>
      <c r="U32" s="19"/>
    </row>
    <row r="33" spans="2:21" ht="12" customHeight="1">
      <c r="B33" s="8" t="s">
        <v>8</v>
      </c>
      <c r="C33" s="80">
        <v>20.833333333333336</v>
      </c>
      <c r="D33" s="80">
        <v>79.16666666666666</v>
      </c>
      <c r="E33" s="56"/>
      <c r="F33" s="27"/>
      <c r="G33" s="27"/>
      <c r="H33" s="65"/>
      <c r="I33" s="27"/>
      <c r="J33" s="103"/>
      <c r="K33" s="103"/>
      <c r="U33" s="19"/>
    </row>
    <row r="34" spans="2:21" ht="12" customHeight="1">
      <c r="B34" s="8" t="s">
        <v>20</v>
      </c>
      <c r="C34" s="80">
        <v>19.650067294751008</v>
      </c>
      <c r="D34" s="80">
        <v>80.34993270524899</v>
      </c>
      <c r="E34" s="56"/>
      <c r="F34" s="27"/>
      <c r="G34" s="27"/>
      <c r="H34" s="65"/>
      <c r="I34" s="27"/>
      <c r="J34" s="103"/>
      <c r="K34" s="104"/>
      <c r="U34" s="19"/>
    </row>
    <row r="35" spans="1:21" ht="12" customHeight="1">
      <c r="A35" s="46"/>
      <c r="B35" s="8" t="s">
        <v>23</v>
      </c>
      <c r="C35" s="80">
        <v>12.5</v>
      </c>
      <c r="D35" s="80">
        <v>87.5</v>
      </c>
      <c r="E35" s="56"/>
      <c r="F35" s="27"/>
      <c r="G35" s="27"/>
      <c r="H35" s="65"/>
      <c r="I35" s="27"/>
      <c r="J35" s="103"/>
      <c r="K35" s="104"/>
      <c r="U35" s="19"/>
    </row>
    <row r="36" spans="1:21" ht="12" customHeight="1">
      <c r="A36" s="46"/>
      <c r="B36" s="8" t="s">
        <v>15</v>
      </c>
      <c r="C36" s="80">
        <v>2.688728024819028</v>
      </c>
      <c r="D36" s="80">
        <v>97.31127197518097</v>
      </c>
      <c r="E36" s="56"/>
      <c r="F36" s="27"/>
      <c r="G36" s="27"/>
      <c r="H36" s="65"/>
      <c r="I36" s="27"/>
      <c r="J36" s="103"/>
      <c r="K36" s="103"/>
      <c r="U36" s="19"/>
    </row>
    <row r="37" spans="1:21" ht="12" customHeight="1">
      <c r="A37" s="46"/>
      <c r="B37" s="8" t="s">
        <v>49</v>
      </c>
      <c r="C37" s="80">
        <v>2.6266416510318953</v>
      </c>
      <c r="D37" s="80">
        <v>97.37335834896811</v>
      </c>
      <c r="E37" s="56"/>
      <c r="F37" s="27"/>
      <c r="G37" s="27"/>
      <c r="H37" s="65"/>
      <c r="I37" s="27"/>
      <c r="J37" s="103"/>
      <c r="K37" s="103"/>
      <c r="U37" s="19"/>
    </row>
    <row r="38" spans="1:11" ht="12" customHeight="1">
      <c r="A38" s="46"/>
      <c r="B38" s="8"/>
      <c r="C38" s="80"/>
      <c r="D38" s="80"/>
      <c r="F38" s="27"/>
      <c r="G38" s="27"/>
      <c r="H38" s="65"/>
      <c r="I38" s="56"/>
      <c r="J38" s="103"/>
      <c r="K38" s="104"/>
    </row>
    <row r="39" spans="2:11" ht="12" customHeight="1">
      <c r="B39" s="8" t="s">
        <v>2</v>
      </c>
      <c r="C39" s="80">
        <v>100</v>
      </c>
      <c r="D39" s="80">
        <v>0</v>
      </c>
      <c r="F39" s="27"/>
      <c r="G39" s="27"/>
      <c r="H39" s="44"/>
      <c r="I39" s="56"/>
      <c r="J39" s="103"/>
      <c r="K39" s="104"/>
    </row>
    <row r="40" spans="10:11" ht="12.75">
      <c r="J40" s="104"/>
      <c r="K40" s="104"/>
    </row>
    <row r="41" spans="2:11" ht="12.75">
      <c r="B41" s="1"/>
      <c r="C41" s="42"/>
      <c r="D41" s="42"/>
      <c r="E41" s="42"/>
      <c r="F41" s="42"/>
      <c r="G41" s="44"/>
      <c r="H41" s="44"/>
      <c r="I41" s="44"/>
      <c r="J41" s="104"/>
      <c r="K41" s="104"/>
    </row>
    <row r="42" spans="2:11" ht="12.75">
      <c r="B42" s="33" t="s">
        <v>56</v>
      </c>
      <c r="C42" s="42"/>
      <c r="D42" s="42"/>
      <c r="E42" s="42"/>
      <c r="F42" s="42"/>
      <c r="G42" s="46"/>
      <c r="H42" s="46"/>
      <c r="I42" s="46"/>
      <c r="J42" s="104"/>
      <c r="K42" s="104"/>
    </row>
    <row r="43" spans="1:9" ht="12.75">
      <c r="A43" s="46"/>
      <c r="B43" s="33" t="s">
        <v>42</v>
      </c>
      <c r="C43" s="32"/>
      <c r="D43" s="32"/>
      <c r="E43" s="32"/>
      <c r="F43" s="32"/>
      <c r="G43" s="46"/>
      <c r="H43" s="46"/>
      <c r="I43" s="46"/>
    </row>
    <row r="44" ht="12.75">
      <c r="B44" s="48" t="s">
        <v>53</v>
      </c>
    </row>
    <row r="45" ht="12.75"/>
    <row r="46" ht="12.75">
      <c r="A46" s="47" t="s">
        <v>28</v>
      </c>
    </row>
    <row r="47" ht="12.75">
      <c r="A47" s="95" t="s">
        <v>80</v>
      </c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s="33" customFormat="1" ht="23.15" customHeight="1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spans="14:20" ht="12.75">
      <c r="N77" s="61"/>
      <c r="O77" s="61"/>
      <c r="S77" s="61"/>
      <c r="T77" s="61"/>
    </row>
    <row r="78" spans="14:20" ht="12.75">
      <c r="N78" s="61"/>
      <c r="O78" s="61"/>
      <c r="S78" s="61"/>
      <c r="T78" s="61"/>
    </row>
    <row r="79" spans="14:20" ht="12.75">
      <c r="N79" s="61"/>
      <c r="O79" s="61"/>
      <c r="S79" s="61"/>
      <c r="T79" s="61"/>
    </row>
    <row r="80" spans="14:20" ht="12.75">
      <c r="N80" s="61"/>
      <c r="O80" s="61"/>
      <c r="S80" s="61"/>
      <c r="T80" s="61"/>
    </row>
    <row r="81" spans="14:20" ht="12.75">
      <c r="N81" s="61"/>
      <c r="O81" s="61"/>
      <c r="S81" s="61"/>
      <c r="T81" s="61"/>
    </row>
    <row r="82" spans="14:20" ht="12.75">
      <c r="N82" s="61"/>
      <c r="O82" s="61"/>
      <c r="S82" s="61"/>
      <c r="T82" s="61"/>
    </row>
    <row r="83" spans="14:20" ht="12.75">
      <c r="N83" s="61"/>
      <c r="O83" s="61"/>
      <c r="S83" s="61"/>
      <c r="T83" s="61"/>
    </row>
    <row r="84" spans="14:20" ht="12.75">
      <c r="N84" s="61"/>
      <c r="O84" s="61"/>
      <c r="S84" s="61"/>
      <c r="T84" s="61"/>
    </row>
    <row r="85" spans="14:20" ht="12.75">
      <c r="N85" s="61"/>
      <c r="O85" s="61"/>
      <c r="S85" s="61"/>
      <c r="T85" s="61"/>
    </row>
    <row r="86" spans="14:20" ht="12.75">
      <c r="N86" s="61"/>
      <c r="O86" s="61"/>
      <c r="S86" s="61"/>
      <c r="T86" s="61"/>
    </row>
    <row r="87" spans="14:20" ht="12.75">
      <c r="N87" s="61"/>
      <c r="O87" s="61"/>
      <c r="S87" s="61"/>
      <c r="T87" s="61"/>
    </row>
    <row r="88" spans="14:15" ht="12.75">
      <c r="N88" s="61"/>
      <c r="O88" s="61"/>
    </row>
    <row r="89" spans="14:15" ht="12.75">
      <c r="N89" s="61"/>
      <c r="O89" s="61"/>
    </row>
    <row r="90" spans="14:15" ht="12.75">
      <c r="N90" s="61"/>
      <c r="O90" s="61"/>
    </row>
    <row r="91" spans="14:15" ht="12.75">
      <c r="N91" s="61"/>
      <c r="O91" s="61"/>
    </row>
    <row r="92" spans="14:15" ht="12">
      <c r="N92" s="61"/>
      <c r="O92" s="61"/>
    </row>
  </sheetData>
  <hyperlinks>
    <hyperlink ref="A47" r:id="rId1" display="https://ec.europa.eu/eurostat/databrowser/bookmark/598b0405-bb8e-4db5-b6c0-36ab6204932b?lang=en"/>
  </hyperlinks>
  <printOptions/>
  <pageMargins left="0.7" right="0.7" top="0.75" bottom="0.75" header="0.3" footer="0.3"/>
  <pageSetup fitToHeight="0" fitToWidth="1" horizontalDpi="600" verticalDpi="600" orientation="portrait" paperSize="9" scale="5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69"/>
  <sheetViews>
    <sheetView showGridLines="0" zoomScale="70" zoomScaleNormal="70" zoomScaleSheetLayoutView="70" workbookViewId="0" topLeftCell="A1"/>
  </sheetViews>
  <sheetFormatPr defaultColWidth="9.00390625" defaultRowHeight="12"/>
  <cols>
    <col min="1" max="1" width="10.7109375" style="33" customWidth="1"/>
    <col min="2" max="2" width="18.7109375" style="33" customWidth="1"/>
    <col min="3" max="4" width="9.00390625" style="33" customWidth="1"/>
    <col min="5" max="9" width="9.421875" style="33" bestFit="1" customWidth="1"/>
    <col min="10" max="16384" width="9.00390625" style="33" customWidth="1"/>
  </cols>
  <sheetData>
    <row r="1" spans="1:9" s="84" customFormat="1" ht="12" customHeight="1">
      <c r="A1" s="83"/>
      <c r="B1" s="83"/>
      <c r="C1" s="83"/>
      <c r="D1" s="83"/>
      <c r="E1" s="83"/>
      <c r="F1" s="83"/>
      <c r="G1" s="83"/>
      <c r="H1" s="83"/>
      <c r="I1" s="83"/>
    </row>
    <row r="2" spans="1:9" s="84" customFormat="1" ht="13" customHeight="1">
      <c r="A2" s="83"/>
      <c r="B2" s="35" t="s">
        <v>27</v>
      </c>
      <c r="C2" s="83"/>
      <c r="D2" s="83"/>
      <c r="E2" s="83"/>
      <c r="F2" s="83"/>
      <c r="G2" s="83"/>
      <c r="H2" s="83"/>
      <c r="I2" s="83"/>
    </row>
    <row r="3" spans="1:9" s="84" customFormat="1" ht="13" customHeight="1">
      <c r="A3" s="83"/>
      <c r="B3" s="82" t="s">
        <v>60</v>
      </c>
      <c r="C3" s="83"/>
      <c r="D3" s="83"/>
      <c r="E3" s="83"/>
      <c r="F3" s="83"/>
      <c r="G3" s="83"/>
      <c r="H3" s="83"/>
      <c r="I3" s="83"/>
    </row>
    <row r="4" spans="1:9" s="84" customFormat="1" ht="13" customHeight="1">
      <c r="A4" s="83"/>
      <c r="B4" s="84" t="s">
        <v>64</v>
      </c>
      <c r="C4" s="35"/>
      <c r="D4" s="35"/>
      <c r="E4" s="35"/>
      <c r="F4" s="83"/>
      <c r="G4" s="83"/>
      <c r="H4" s="83"/>
      <c r="I4" s="83"/>
    </row>
    <row r="5" spans="1:9" s="84" customFormat="1" ht="16.5" customHeight="1">
      <c r="A5" s="83"/>
      <c r="C5" s="35"/>
      <c r="D5" s="35"/>
      <c r="E5" s="35"/>
      <c r="F5" s="83"/>
      <c r="G5" s="83"/>
      <c r="H5" s="83"/>
      <c r="I5" s="83"/>
    </row>
    <row r="6" spans="1:9" s="84" customFormat="1" ht="16.5" customHeight="1">
      <c r="A6" s="83"/>
      <c r="B6" s="99" t="s">
        <v>67</v>
      </c>
      <c r="C6" s="83"/>
      <c r="D6" s="83"/>
      <c r="E6" s="83"/>
      <c r="F6" s="83"/>
      <c r="G6" s="83"/>
      <c r="H6" s="83"/>
      <c r="I6" s="83"/>
    </row>
    <row r="7" spans="1:17" s="84" customFormat="1" ht="16.5" customHeight="1">
      <c r="A7" s="83"/>
      <c r="B7" s="100" t="s">
        <v>41</v>
      </c>
      <c r="C7" s="83"/>
      <c r="D7" s="83"/>
      <c r="E7" s="83"/>
      <c r="F7" s="83"/>
      <c r="G7" s="83"/>
      <c r="H7" s="83"/>
      <c r="I7" s="83"/>
      <c r="K7" s="82"/>
      <c r="L7" s="82"/>
      <c r="M7" s="82"/>
      <c r="N7" s="82"/>
      <c r="O7" s="82"/>
      <c r="P7" s="82"/>
      <c r="Q7" s="82"/>
    </row>
    <row r="8" spans="1:14" ht="17.5" customHeight="1">
      <c r="A8" s="32"/>
      <c r="B8" s="32"/>
      <c r="C8" s="34"/>
      <c r="D8" s="34"/>
      <c r="E8" s="34"/>
      <c r="F8" s="34"/>
      <c r="G8" s="34"/>
      <c r="H8" s="34"/>
      <c r="I8" s="34"/>
      <c r="J8" s="18"/>
      <c r="K8" s="19"/>
      <c r="L8" s="19"/>
      <c r="M8" s="19"/>
      <c r="N8" s="19"/>
    </row>
    <row r="9" spans="1:12" ht="11.5" customHeight="1">
      <c r="A9" s="32"/>
      <c r="B9" s="77"/>
      <c r="C9" s="78" t="s">
        <v>35</v>
      </c>
      <c r="D9" s="78" t="s">
        <v>43</v>
      </c>
      <c r="E9" s="79" t="s">
        <v>44</v>
      </c>
      <c r="F9" s="79" t="s">
        <v>45</v>
      </c>
      <c r="G9" s="79" t="s">
        <v>46</v>
      </c>
      <c r="H9" s="79" t="s">
        <v>48</v>
      </c>
      <c r="I9" s="79" t="s">
        <v>54</v>
      </c>
      <c r="J9" s="79" t="s">
        <v>65</v>
      </c>
      <c r="L9" s="82"/>
    </row>
    <row r="10" spans="1:10" ht="11.5" customHeight="1">
      <c r="A10" s="32"/>
      <c r="B10" s="8" t="s">
        <v>6</v>
      </c>
      <c r="C10" s="80">
        <v>5</v>
      </c>
      <c r="D10" s="80">
        <v>0</v>
      </c>
      <c r="E10" s="80">
        <v>10</v>
      </c>
      <c r="F10" s="80">
        <v>5</v>
      </c>
      <c r="G10" s="80">
        <v>5</v>
      </c>
      <c r="H10" s="80">
        <v>0</v>
      </c>
      <c r="I10" s="80">
        <v>0</v>
      </c>
      <c r="J10" s="80">
        <v>0</v>
      </c>
    </row>
    <row r="11" spans="1:10" ht="11.5" customHeight="1">
      <c r="A11" s="32"/>
      <c r="B11" s="8" t="s">
        <v>20</v>
      </c>
      <c r="C11" s="80">
        <v>10</v>
      </c>
      <c r="D11" s="80">
        <v>0</v>
      </c>
      <c r="E11" s="80">
        <v>0</v>
      </c>
      <c r="F11" s="80">
        <v>5</v>
      </c>
      <c r="G11" s="80">
        <v>0</v>
      </c>
      <c r="H11" s="80">
        <v>0</v>
      </c>
      <c r="I11" s="80">
        <v>0</v>
      </c>
      <c r="J11" s="80">
        <v>0</v>
      </c>
    </row>
    <row r="12" spans="1:10" ht="11.5" customHeight="1">
      <c r="A12" s="32"/>
      <c r="B12" s="8" t="s">
        <v>19</v>
      </c>
      <c r="C12" s="80">
        <v>5</v>
      </c>
      <c r="D12" s="80">
        <v>0</v>
      </c>
      <c r="E12" s="80">
        <v>0</v>
      </c>
      <c r="F12" s="80">
        <v>0</v>
      </c>
      <c r="G12" s="80">
        <v>10</v>
      </c>
      <c r="H12" s="80">
        <v>15</v>
      </c>
      <c r="I12" s="80">
        <v>5</v>
      </c>
      <c r="J12" s="80">
        <v>10</v>
      </c>
    </row>
    <row r="13" spans="1:10" ht="11.5" customHeight="1">
      <c r="A13" s="32"/>
      <c r="B13" s="8" t="s">
        <v>4</v>
      </c>
      <c r="C13" s="80">
        <v>10</v>
      </c>
      <c r="D13" s="80">
        <v>10</v>
      </c>
      <c r="E13" s="80">
        <v>10</v>
      </c>
      <c r="F13" s="80">
        <v>10</v>
      </c>
      <c r="G13" s="80">
        <v>5</v>
      </c>
      <c r="H13" s="80">
        <v>5</v>
      </c>
      <c r="I13" s="80">
        <v>10</v>
      </c>
      <c r="J13" s="80">
        <v>5</v>
      </c>
    </row>
    <row r="14" spans="1:10" ht="11.5" customHeight="1">
      <c r="A14" s="32"/>
      <c r="B14" s="8" t="s">
        <v>29</v>
      </c>
      <c r="C14" s="80"/>
      <c r="D14" s="80"/>
      <c r="E14" s="80"/>
      <c r="F14" s="80"/>
      <c r="G14" s="80">
        <v>0</v>
      </c>
      <c r="H14" s="80">
        <v>0</v>
      </c>
      <c r="I14" s="80">
        <v>20</v>
      </c>
      <c r="J14" s="80">
        <v>5</v>
      </c>
    </row>
    <row r="15" spans="1:10" ht="11.5" customHeight="1">
      <c r="A15" s="32"/>
      <c r="B15" s="8" t="s">
        <v>24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5</v>
      </c>
    </row>
    <row r="16" spans="1:10" ht="11.5" customHeight="1">
      <c r="A16" s="32"/>
      <c r="B16" s="8" t="s">
        <v>26</v>
      </c>
      <c r="C16" s="80">
        <v>10</v>
      </c>
      <c r="D16" s="80">
        <v>20</v>
      </c>
      <c r="E16" s="80">
        <v>10</v>
      </c>
      <c r="F16" s="80">
        <v>15</v>
      </c>
      <c r="G16" s="80">
        <v>15</v>
      </c>
      <c r="H16" s="80">
        <v>25</v>
      </c>
      <c r="I16" s="80">
        <v>30</v>
      </c>
      <c r="J16" s="80">
        <v>20</v>
      </c>
    </row>
    <row r="17" spans="1:10" ht="11.5" customHeight="1">
      <c r="A17" s="32"/>
      <c r="B17" s="8" t="s">
        <v>75</v>
      </c>
      <c r="C17" s="80">
        <v>10</v>
      </c>
      <c r="D17" s="80">
        <v>5</v>
      </c>
      <c r="E17" s="80">
        <v>25</v>
      </c>
      <c r="F17" s="80">
        <v>25</v>
      </c>
      <c r="G17" s="80">
        <v>40</v>
      </c>
      <c r="H17" s="80">
        <v>30</v>
      </c>
      <c r="I17" s="80">
        <v>60</v>
      </c>
      <c r="J17" s="80">
        <v>45</v>
      </c>
    </row>
    <row r="18" spans="1:19" ht="11.5" customHeight="1">
      <c r="A18" s="32"/>
      <c r="B18" s="8" t="s">
        <v>0</v>
      </c>
      <c r="C18" s="80">
        <v>80</v>
      </c>
      <c r="D18" s="80">
        <v>55</v>
      </c>
      <c r="E18" s="80">
        <v>115</v>
      </c>
      <c r="F18" s="80">
        <v>120</v>
      </c>
      <c r="G18" s="80">
        <v>140</v>
      </c>
      <c r="H18" s="80">
        <v>80</v>
      </c>
      <c r="I18" s="80">
        <v>85</v>
      </c>
      <c r="J18" s="80">
        <v>95</v>
      </c>
      <c r="K18" s="41"/>
      <c r="L18" s="64"/>
      <c r="M18" s="19"/>
      <c r="N18" s="41"/>
      <c r="O18" s="41"/>
      <c r="P18" s="41"/>
      <c r="Q18" s="62"/>
      <c r="R18" s="62"/>
      <c r="S18" s="62"/>
    </row>
    <row r="19" spans="1:17" ht="11.5" customHeight="1">
      <c r="A19" s="32"/>
      <c r="B19" s="8" t="s">
        <v>10</v>
      </c>
      <c r="C19" s="80">
        <v>110</v>
      </c>
      <c r="D19" s="80">
        <v>235</v>
      </c>
      <c r="E19" s="80">
        <v>390</v>
      </c>
      <c r="F19" s="80">
        <v>390</v>
      </c>
      <c r="G19" s="80">
        <v>190</v>
      </c>
      <c r="H19" s="80">
        <v>115</v>
      </c>
      <c r="I19" s="80">
        <v>430</v>
      </c>
      <c r="J19" s="80">
        <v>450</v>
      </c>
      <c r="K19" s="41"/>
      <c r="L19" s="64"/>
      <c r="M19" s="19"/>
      <c r="N19" s="19"/>
      <c r="O19" s="19"/>
      <c r="P19" s="19"/>
      <c r="Q19" s="19"/>
    </row>
    <row r="20" spans="1:12" ht="11.5" customHeight="1">
      <c r="A20" s="32"/>
      <c r="B20" s="117" t="s">
        <v>85</v>
      </c>
      <c r="C20" s="118">
        <v>237</v>
      </c>
      <c r="D20" s="118">
        <v>324</v>
      </c>
      <c r="E20" s="118">
        <v>559</v>
      </c>
      <c r="F20" s="118">
        <v>576</v>
      </c>
      <c r="G20" s="118">
        <v>408</v>
      </c>
      <c r="H20" s="118">
        <v>274</v>
      </c>
      <c r="I20" s="118">
        <v>636</v>
      </c>
      <c r="J20" s="118">
        <v>647</v>
      </c>
      <c r="K20" s="41"/>
      <c r="L20" s="64"/>
    </row>
    <row r="21" spans="21:25" ht="11.5" customHeight="1">
      <c r="U21" s="67"/>
      <c r="V21" s="67"/>
      <c r="W21" s="67"/>
      <c r="X21" s="67"/>
      <c r="Y21" s="67"/>
    </row>
    <row r="22" spans="2:25" ht="11.5" customHeight="1">
      <c r="B22" s="33" t="s">
        <v>59</v>
      </c>
      <c r="U22" s="67"/>
      <c r="V22" s="67"/>
      <c r="W22" s="67"/>
      <c r="X22" s="67"/>
      <c r="Y22" s="67"/>
    </row>
    <row r="23" spans="2:25" ht="11.5" customHeight="1">
      <c r="B23" s="33" t="s">
        <v>88</v>
      </c>
      <c r="U23" s="67"/>
      <c r="V23" s="67"/>
      <c r="W23" s="67"/>
      <c r="X23" s="67"/>
      <c r="Y23" s="67"/>
    </row>
    <row r="24" spans="1:25" ht="11.5" customHeight="1">
      <c r="A24" s="32"/>
      <c r="B24" s="48" t="s">
        <v>57</v>
      </c>
      <c r="C24" s="36"/>
      <c r="D24" s="32"/>
      <c r="E24" s="32"/>
      <c r="F24" s="32"/>
      <c r="G24" s="41"/>
      <c r="H24" s="41"/>
      <c r="I24" s="41"/>
      <c r="J24" s="41"/>
      <c r="K24" s="41"/>
      <c r="L24" s="64"/>
      <c r="U24" s="67"/>
      <c r="V24" s="67"/>
      <c r="W24" s="67"/>
      <c r="X24" s="67"/>
      <c r="Y24" s="67"/>
    </row>
    <row r="25" spans="1:25" ht="11.5" customHeight="1">
      <c r="A25" s="32"/>
      <c r="C25" s="36"/>
      <c r="D25" s="32"/>
      <c r="E25" s="32"/>
      <c r="F25" s="32"/>
      <c r="G25" s="41"/>
      <c r="H25" s="41"/>
      <c r="I25" s="41"/>
      <c r="J25" s="41"/>
      <c r="K25" s="41"/>
      <c r="L25" s="64"/>
      <c r="U25" s="67"/>
      <c r="V25" s="67"/>
      <c r="W25" s="67"/>
      <c r="X25" s="67"/>
      <c r="Y25" s="67"/>
    </row>
    <row r="26" spans="1:25" ht="11.5" customHeight="1">
      <c r="A26" s="47" t="s">
        <v>40</v>
      </c>
      <c r="C26" s="36"/>
      <c r="D26" s="32"/>
      <c r="E26" s="32"/>
      <c r="F26" s="32"/>
      <c r="G26" s="41"/>
      <c r="H26" s="41"/>
      <c r="I26" s="41"/>
      <c r="J26" s="41"/>
      <c r="K26" s="41"/>
      <c r="L26" s="64"/>
      <c r="U26" s="67"/>
      <c r="V26" s="67"/>
      <c r="W26" s="67"/>
      <c r="X26" s="67"/>
      <c r="Y26" s="67"/>
    </row>
    <row r="27" spans="1:25" ht="11.5" customHeight="1">
      <c r="A27" s="95" t="s">
        <v>86</v>
      </c>
      <c r="C27" s="41"/>
      <c r="D27" s="66"/>
      <c r="E27" s="39"/>
      <c r="F27" s="39"/>
      <c r="G27" s="41"/>
      <c r="H27" s="41"/>
      <c r="I27" s="41"/>
      <c r="J27" s="41"/>
      <c r="K27" s="41"/>
      <c r="L27" s="64"/>
      <c r="U27" s="67"/>
      <c r="V27" s="67"/>
      <c r="W27" s="67"/>
      <c r="X27" s="67"/>
      <c r="Y27" s="67"/>
    </row>
    <row r="28" spans="1:25" ht="11.5" customHeight="1">
      <c r="A28" s="32"/>
      <c r="B28" s="36"/>
      <c r="C28" s="41"/>
      <c r="D28" s="66"/>
      <c r="E28" s="39"/>
      <c r="F28" s="39"/>
      <c r="G28" s="41"/>
      <c r="H28" s="41"/>
      <c r="I28" s="41"/>
      <c r="J28" s="41"/>
      <c r="K28" s="41"/>
      <c r="L28" s="64"/>
      <c r="U28" s="67"/>
      <c r="V28" s="67"/>
      <c r="W28" s="67"/>
      <c r="X28" s="67"/>
      <c r="Y28" s="67"/>
    </row>
    <row r="29" spans="1:25" ht="11.5" customHeight="1">
      <c r="A29" s="32"/>
      <c r="B29" s="34"/>
      <c r="C29" s="42"/>
      <c r="D29" s="42"/>
      <c r="E29" s="42"/>
      <c r="F29" s="42"/>
      <c r="G29" s="41"/>
      <c r="H29" s="41"/>
      <c r="I29" s="41"/>
      <c r="J29" s="62"/>
      <c r="K29" s="62"/>
      <c r="L29" s="62"/>
      <c r="U29" s="67"/>
      <c r="V29" s="67"/>
      <c r="W29" s="67"/>
      <c r="X29" s="67"/>
      <c r="Y29" s="67"/>
    </row>
    <row r="30" spans="1:25" ht="11.5" customHeight="1">
      <c r="A30" s="32"/>
      <c r="B30" s="36"/>
      <c r="C30" s="42"/>
      <c r="D30" s="44"/>
      <c r="E30" s="44"/>
      <c r="F30" s="44"/>
      <c r="U30" s="67"/>
      <c r="V30" s="67"/>
      <c r="W30" s="67"/>
      <c r="X30" s="67"/>
      <c r="Y30" s="67"/>
    </row>
    <row r="31" spans="1:25" ht="11.5" customHeight="1">
      <c r="A31" s="46"/>
      <c r="C31" s="42"/>
      <c r="D31" s="46"/>
      <c r="E31" s="46"/>
      <c r="F31" s="46"/>
      <c r="U31" s="67"/>
      <c r="V31" s="67"/>
      <c r="W31" s="67"/>
      <c r="X31" s="67"/>
      <c r="Y31" s="67"/>
    </row>
    <row r="32" spans="1:25" ht="11.5" customHeight="1">
      <c r="A32" s="46"/>
      <c r="B32" s="46"/>
      <c r="C32" s="32"/>
      <c r="D32" s="46"/>
      <c r="E32" s="46"/>
      <c r="F32" s="46"/>
      <c r="U32" s="67"/>
      <c r="V32" s="67"/>
      <c r="W32" s="67"/>
      <c r="X32" s="67"/>
      <c r="Y32" s="67"/>
    </row>
    <row r="33" spans="2:25" ht="12.75">
      <c r="B33" s="46"/>
      <c r="C33" s="46"/>
      <c r="D33" s="46"/>
      <c r="E33" s="46"/>
      <c r="F33" s="46"/>
      <c r="U33" s="67"/>
      <c r="V33" s="67"/>
      <c r="W33" s="67"/>
      <c r="X33" s="67"/>
      <c r="Y33" s="67"/>
    </row>
    <row r="34" spans="1:25" ht="12.75">
      <c r="A34" s="46"/>
      <c r="B34" s="46"/>
      <c r="C34" s="46"/>
      <c r="D34" s="46"/>
      <c r="E34" s="46"/>
      <c r="F34" s="46"/>
      <c r="T34" s="67"/>
      <c r="U34" s="67"/>
      <c r="V34" s="67"/>
      <c r="W34" s="67"/>
      <c r="X34" s="67"/>
      <c r="Y34" s="67"/>
    </row>
    <row r="35" spans="1:25" ht="12.75">
      <c r="A35" s="46"/>
      <c r="B35" s="46"/>
      <c r="C35" s="46"/>
      <c r="D35" s="46"/>
      <c r="E35" s="46"/>
      <c r="F35" s="46"/>
      <c r="T35" s="67"/>
      <c r="U35" s="67"/>
      <c r="V35" s="67"/>
      <c r="W35" s="67"/>
      <c r="X35" s="67"/>
      <c r="Y35" s="67"/>
    </row>
    <row r="36" spans="1:25" ht="12.75">
      <c r="A36" s="46"/>
      <c r="C36" s="46"/>
      <c r="D36" s="46"/>
      <c r="E36" s="46"/>
      <c r="F36" s="46"/>
      <c r="T36" s="67"/>
      <c r="U36" s="67"/>
      <c r="V36" s="67"/>
      <c r="W36" s="67"/>
      <c r="X36" s="67"/>
      <c r="Y36" s="67"/>
    </row>
    <row r="37" spans="1:25" ht="12.75">
      <c r="A37" s="46"/>
      <c r="B37" s="46"/>
      <c r="C37" s="46"/>
      <c r="D37" s="46"/>
      <c r="E37" s="46"/>
      <c r="F37" s="46"/>
      <c r="T37" s="67"/>
      <c r="U37" s="67"/>
      <c r="V37" s="67"/>
      <c r="W37" s="67"/>
      <c r="X37" s="67"/>
      <c r="Y37" s="67"/>
    </row>
    <row r="38" spans="2:25" ht="12.75">
      <c r="B38" s="46"/>
      <c r="C38" s="46"/>
      <c r="D38" s="46"/>
      <c r="E38" s="46"/>
      <c r="F38" s="46"/>
      <c r="T38" s="67"/>
      <c r="U38" s="67"/>
      <c r="V38" s="67"/>
      <c r="W38" s="67"/>
      <c r="X38" s="67"/>
      <c r="Y38" s="67"/>
    </row>
    <row r="39" spans="2:25" ht="12.75">
      <c r="B39" s="46"/>
      <c r="C39" s="46"/>
      <c r="D39" s="46"/>
      <c r="E39" s="46"/>
      <c r="F39" s="46"/>
      <c r="T39" s="67"/>
      <c r="U39" s="67"/>
      <c r="V39" s="67"/>
      <c r="W39" s="67"/>
      <c r="X39" s="67"/>
      <c r="Y39" s="67"/>
    </row>
    <row r="40" spans="1:24" ht="12.75">
      <c r="A40" s="48"/>
      <c r="B40" s="46"/>
      <c r="C40" s="46"/>
      <c r="D40" s="46"/>
      <c r="E40" s="46"/>
      <c r="F40" s="46"/>
      <c r="T40" s="67"/>
      <c r="U40" s="67"/>
      <c r="V40" s="67"/>
      <c r="W40" s="67"/>
      <c r="X40" s="67"/>
    </row>
    <row r="41" spans="1:24" ht="12.75">
      <c r="A41" s="46"/>
      <c r="B41" s="46"/>
      <c r="C41" s="46"/>
      <c r="D41" s="46"/>
      <c r="E41" s="46"/>
      <c r="F41" s="46"/>
      <c r="T41" s="67"/>
      <c r="U41" s="67"/>
      <c r="V41" s="67"/>
      <c r="W41" s="67"/>
      <c r="X41" s="67"/>
    </row>
    <row r="42" spans="1:24" ht="12.75">
      <c r="A42" s="46"/>
      <c r="B42" s="46"/>
      <c r="C42" s="46"/>
      <c r="D42" s="46"/>
      <c r="E42" s="46"/>
      <c r="F42" s="46"/>
      <c r="T42" s="67"/>
      <c r="U42" s="67"/>
      <c r="V42" s="67"/>
      <c r="W42" s="67"/>
      <c r="X42" s="67"/>
    </row>
    <row r="43" spans="1:24" ht="12.75">
      <c r="A43" s="46"/>
      <c r="B43" s="46"/>
      <c r="C43" s="46"/>
      <c r="D43" s="46"/>
      <c r="E43" s="46"/>
      <c r="F43" s="46"/>
      <c r="T43" s="67"/>
      <c r="U43" s="67"/>
      <c r="V43" s="67"/>
      <c r="W43" s="67"/>
      <c r="X43" s="67"/>
    </row>
    <row r="44" spans="1:24" ht="12.75">
      <c r="A44" s="46"/>
      <c r="B44" s="46"/>
      <c r="C44" s="46"/>
      <c r="D44" s="46"/>
      <c r="E44" s="46"/>
      <c r="F44" s="46"/>
      <c r="T44" s="67"/>
      <c r="U44" s="67"/>
      <c r="V44" s="67"/>
      <c r="W44" s="67"/>
      <c r="X44" s="67"/>
    </row>
    <row r="45" spans="1:24" ht="12.75">
      <c r="A45" s="46"/>
      <c r="B45" s="46"/>
      <c r="C45" s="46"/>
      <c r="D45" s="46"/>
      <c r="E45" s="46"/>
      <c r="F45" s="46"/>
      <c r="T45" s="67"/>
      <c r="U45" s="67"/>
      <c r="V45" s="67"/>
      <c r="W45" s="67"/>
      <c r="X45" s="67"/>
    </row>
    <row r="46" spans="1:24" ht="12.75">
      <c r="A46" s="46"/>
      <c r="B46" s="46"/>
      <c r="C46" s="46"/>
      <c r="D46" s="46"/>
      <c r="E46" s="46"/>
      <c r="F46" s="46"/>
      <c r="T46" s="67"/>
      <c r="U46" s="67"/>
      <c r="V46" s="67"/>
      <c r="W46" s="67"/>
      <c r="X46" s="67"/>
    </row>
    <row r="47" spans="1:24" ht="12.75">
      <c r="A47" s="46"/>
      <c r="B47" s="46"/>
      <c r="C47" s="46"/>
      <c r="D47" s="46"/>
      <c r="E47" s="46"/>
      <c r="F47" s="46"/>
      <c r="T47" s="67"/>
      <c r="U47" s="67"/>
      <c r="V47" s="67"/>
      <c r="W47" s="67"/>
      <c r="X47" s="67"/>
    </row>
    <row r="48" spans="20:24" ht="12.75">
      <c r="T48" s="67"/>
      <c r="U48" s="67"/>
      <c r="V48" s="67"/>
      <c r="W48" s="67"/>
      <c r="X48" s="67"/>
    </row>
    <row r="49" spans="20:24" ht="12.75">
      <c r="T49" s="67"/>
      <c r="U49" s="67"/>
      <c r="V49" s="67"/>
      <c r="W49" s="67"/>
      <c r="X49" s="67"/>
    </row>
    <row r="50" spans="20:24" ht="12.75">
      <c r="T50" s="67"/>
      <c r="U50" s="67"/>
      <c r="V50" s="67"/>
      <c r="W50" s="67"/>
      <c r="X50" s="67"/>
    </row>
    <row r="51" spans="20:24" ht="12.75">
      <c r="T51" s="67"/>
      <c r="U51" s="67"/>
      <c r="V51" s="67"/>
      <c r="W51" s="67"/>
      <c r="X51" s="67"/>
    </row>
    <row r="52" spans="20:24" ht="12.75">
      <c r="T52" s="67"/>
      <c r="U52" s="67"/>
      <c r="V52" s="67"/>
      <c r="W52" s="67"/>
      <c r="X52" s="67"/>
    </row>
    <row r="53" spans="20:24" ht="12.75">
      <c r="T53" s="67"/>
      <c r="U53" s="67"/>
      <c r="V53" s="67"/>
      <c r="W53" s="67"/>
      <c r="X53" s="67"/>
    </row>
    <row r="54" spans="20:24" ht="12.75">
      <c r="T54" s="67"/>
      <c r="U54" s="67"/>
      <c r="V54" s="67"/>
      <c r="W54" s="67"/>
      <c r="X54" s="67"/>
    </row>
    <row r="55" spans="20:24" ht="12.75">
      <c r="T55" s="67"/>
      <c r="U55" s="67"/>
      <c r="V55" s="67"/>
      <c r="W55" s="67"/>
      <c r="X55" s="67"/>
    </row>
    <row r="56" spans="20:24" ht="12.75">
      <c r="T56" s="67"/>
      <c r="U56" s="67"/>
      <c r="V56" s="67"/>
      <c r="W56" s="67"/>
      <c r="X56" s="67"/>
    </row>
    <row r="57" spans="20:24" ht="12.75">
      <c r="T57" s="67"/>
      <c r="U57" s="67"/>
      <c r="V57" s="67"/>
      <c r="W57" s="67"/>
      <c r="X57" s="67"/>
    </row>
    <row r="58" spans="20:24" ht="12.75">
      <c r="T58" s="67"/>
      <c r="U58" s="67"/>
      <c r="V58" s="67"/>
      <c r="W58" s="67"/>
      <c r="X58" s="67"/>
    </row>
    <row r="59" spans="20:24" ht="12.75">
      <c r="T59" s="67"/>
      <c r="U59" s="67"/>
      <c r="V59" s="67"/>
      <c r="W59" s="67"/>
      <c r="X59" s="67"/>
    </row>
    <row r="60" spans="20:24" ht="12.75">
      <c r="T60" s="67"/>
      <c r="U60" s="67"/>
      <c r="V60" s="67"/>
      <c r="W60" s="67"/>
      <c r="X60" s="67"/>
    </row>
    <row r="61" ht="12.75"/>
    <row r="62" ht="12.75"/>
    <row r="63" ht="12.75"/>
    <row r="64" ht="12.75"/>
    <row r="65" ht="12.75"/>
    <row r="66" ht="12.75"/>
    <row r="67" ht="12.75"/>
    <row r="68" ht="12.75"/>
    <row r="69" ht="12.75">
      <c r="J69" s="18"/>
    </row>
  </sheetData>
  <hyperlinks>
    <hyperlink ref="A27" r:id="rId1" display="https://ec.europa.eu/eurostat/databrowser/bookmark/23150d07-a45c-4b69-926a-a587674222d7?lang=en"/>
  </hyperlinks>
  <printOptions/>
  <pageMargins left="0.7" right="0.7" top="0.75" bottom="0.75" header="0.3" footer="0.3"/>
  <pageSetup fitToHeight="0" fitToWidth="1" horizontalDpi="600" verticalDpi="600" orientation="portrait" paperSize="9" scale="50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FF672-4712-4CEA-8960-B76620F7EAD3}">
  <sheetPr>
    <pageSetUpPr fitToPage="1"/>
  </sheetPr>
  <dimension ref="A1:Y59"/>
  <sheetViews>
    <sheetView showGridLines="0" zoomScale="70" zoomScaleNormal="70" workbookViewId="0" topLeftCell="A1"/>
  </sheetViews>
  <sheetFormatPr defaultColWidth="9.00390625" defaultRowHeight="12"/>
  <cols>
    <col min="1" max="1" width="10.7109375" style="33" customWidth="1"/>
    <col min="2" max="2" width="18.7109375" style="33" customWidth="1"/>
    <col min="3" max="4" width="9.00390625" style="33" customWidth="1"/>
    <col min="5" max="9" width="9.421875" style="33" bestFit="1" customWidth="1"/>
    <col min="10" max="16384" width="9.00390625" style="33" customWidth="1"/>
  </cols>
  <sheetData>
    <row r="1" spans="1:9" s="84" customFormat="1" ht="12" customHeight="1">
      <c r="A1" s="83"/>
      <c r="B1" s="83"/>
      <c r="C1" s="83"/>
      <c r="D1" s="83"/>
      <c r="E1" s="83"/>
      <c r="F1" s="83"/>
      <c r="G1" s="83"/>
      <c r="H1" s="83"/>
      <c r="I1" s="83"/>
    </row>
    <row r="2" spans="1:9" s="84" customFormat="1" ht="13" customHeight="1">
      <c r="A2" s="83"/>
      <c r="B2" s="35" t="s">
        <v>27</v>
      </c>
      <c r="C2" s="83"/>
      <c r="D2" s="83"/>
      <c r="E2" s="83"/>
      <c r="F2" s="83"/>
      <c r="G2" s="83"/>
      <c r="H2" s="83"/>
      <c r="I2" s="83"/>
    </row>
    <row r="3" spans="1:9" s="84" customFormat="1" ht="13" customHeight="1">
      <c r="A3" s="83"/>
      <c r="B3" s="82" t="s">
        <v>60</v>
      </c>
      <c r="C3" s="83"/>
      <c r="D3" s="83"/>
      <c r="E3" s="83"/>
      <c r="F3" s="83"/>
      <c r="G3" s="83"/>
      <c r="H3" s="83"/>
      <c r="I3" s="83"/>
    </row>
    <row r="4" spans="1:9" s="84" customFormat="1" ht="13" customHeight="1">
      <c r="A4" s="83"/>
      <c r="B4" s="84" t="s">
        <v>64</v>
      </c>
      <c r="C4" s="35"/>
      <c r="D4" s="35"/>
      <c r="E4" s="35"/>
      <c r="F4" s="83"/>
      <c r="G4" s="83"/>
      <c r="H4" s="83"/>
      <c r="I4" s="83"/>
    </row>
    <row r="5" spans="1:9" s="84" customFormat="1" ht="16.5" customHeight="1">
      <c r="A5" s="83"/>
      <c r="C5" s="35"/>
      <c r="D5" s="35"/>
      <c r="E5" s="35"/>
      <c r="F5" s="83"/>
      <c r="G5" s="83"/>
      <c r="H5" s="83"/>
      <c r="I5" s="83"/>
    </row>
    <row r="6" spans="1:9" s="84" customFormat="1" ht="16.5" customHeight="1">
      <c r="A6" s="83"/>
      <c r="B6" s="99" t="s">
        <v>66</v>
      </c>
      <c r="C6" s="83"/>
      <c r="D6" s="83"/>
      <c r="E6" s="83"/>
      <c r="F6" s="83"/>
      <c r="G6" s="83"/>
      <c r="H6" s="83"/>
      <c r="I6" s="83"/>
    </row>
    <row r="7" spans="1:17" s="84" customFormat="1" ht="16.5" customHeight="1">
      <c r="A7" s="83"/>
      <c r="B7" s="100" t="s">
        <v>41</v>
      </c>
      <c r="C7" s="83"/>
      <c r="D7" s="83"/>
      <c r="E7" s="83"/>
      <c r="F7" s="83"/>
      <c r="G7" s="83"/>
      <c r="H7" s="83"/>
      <c r="I7" s="83"/>
      <c r="K7" s="82"/>
      <c r="L7" s="82"/>
      <c r="M7" s="82"/>
      <c r="N7" s="82"/>
      <c r="O7" s="82"/>
      <c r="P7" s="82"/>
      <c r="Q7" s="82"/>
    </row>
    <row r="8" spans="1:14" ht="17.5" customHeight="1">
      <c r="A8" s="32"/>
      <c r="B8" s="32"/>
      <c r="C8" s="34"/>
      <c r="D8" s="34"/>
      <c r="E8" s="34"/>
      <c r="F8" s="34"/>
      <c r="G8" s="34"/>
      <c r="H8" s="34"/>
      <c r="I8" s="34"/>
      <c r="J8" s="18"/>
      <c r="K8" s="19"/>
      <c r="L8" s="19"/>
      <c r="M8" s="19"/>
      <c r="N8" s="19"/>
    </row>
    <row r="9" spans="1:12" ht="11.5" customHeight="1">
      <c r="A9" s="32"/>
      <c r="B9" s="77"/>
      <c r="C9" s="78" t="s">
        <v>35</v>
      </c>
      <c r="D9" s="78" t="s">
        <v>43</v>
      </c>
      <c r="E9" s="79" t="s">
        <v>44</v>
      </c>
      <c r="F9" s="79" t="s">
        <v>45</v>
      </c>
      <c r="G9" s="79" t="s">
        <v>46</v>
      </c>
      <c r="H9" s="79" t="s">
        <v>48</v>
      </c>
      <c r="I9" s="79" t="s">
        <v>54</v>
      </c>
      <c r="J9" s="79" t="s">
        <v>65</v>
      </c>
      <c r="L9" s="64"/>
    </row>
    <row r="10" spans="1:10" ht="12" customHeight="1">
      <c r="A10" s="32"/>
      <c r="B10" s="8" t="s">
        <v>10</v>
      </c>
      <c r="C10" s="80">
        <v>0</v>
      </c>
      <c r="D10" s="80">
        <v>0</v>
      </c>
      <c r="E10" s="80">
        <v>0</v>
      </c>
      <c r="F10" s="80">
        <v>5</v>
      </c>
      <c r="G10" s="80">
        <v>0</v>
      </c>
      <c r="H10" s="80">
        <v>5</v>
      </c>
      <c r="I10" s="80">
        <v>0</v>
      </c>
      <c r="J10" s="80">
        <v>0</v>
      </c>
    </row>
    <row r="11" spans="1:19" ht="12" customHeight="1">
      <c r="A11" s="32"/>
      <c r="B11" s="8" t="s">
        <v>11</v>
      </c>
      <c r="C11" s="80"/>
      <c r="D11" s="80"/>
      <c r="E11" s="80"/>
      <c r="F11" s="80"/>
      <c r="G11" s="80"/>
      <c r="H11" s="80">
        <v>5</v>
      </c>
      <c r="I11" s="80"/>
      <c r="J11" s="80"/>
      <c r="K11" s="41"/>
      <c r="L11" s="64"/>
      <c r="M11" s="19"/>
      <c r="N11" s="41"/>
      <c r="O11" s="41"/>
      <c r="P11" s="41"/>
      <c r="Q11" s="62"/>
      <c r="R11" s="62"/>
      <c r="S11" s="62"/>
    </row>
    <row r="12" spans="1:17" ht="12" customHeight="1">
      <c r="A12" s="32"/>
      <c r="B12" s="8" t="s">
        <v>19</v>
      </c>
      <c r="C12" s="80">
        <v>5</v>
      </c>
      <c r="D12" s="80">
        <v>5</v>
      </c>
      <c r="E12" s="80">
        <v>10</v>
      </c>
      <c r="F12" s="80">
        <v>10</v>
      </c>
      <c r="G12" s="80">
        <v>0</v>
      </c>
      <c r="H12" s="80">
        <v>0</v>
      </c>
      <c r="I12" s="80">
        <v>5</v>
      </c>
      <c r="J12" s="80">
        <v>0</v>
      </c>
      <c r="K12" s="41"/>
      <c r="L12" s="64"/>
      <c r="M12" s="19"/>
      <c r="N12" s="19"/>
      <c r="O12" s="19"/>
      <c r="P12" s="19"/>
      <c r="Q12" s="19"/>
    </row>
    <row r="13" spans="2:10" ht="12" customHeight="1">
      <c r="B13" s="8" t="s">
        <v>0</v>
      </c>
      <c r="C13" s="80">
        <v>10</v>
      </c>
      <c r="D13" s="80">
        <v>5</v>
      </c>
      <c r="E13" s="80">
        <v>10</v>
      </c>
      <c r="F13" s="80">
        <v>20</v>
      </c>
      <c r="G13" s="80">
        <v>20</v>
      </c>
      <c r="H13" s="80">
        <v>5</v>
      </c>
      <c r="I13" s="80">
        <v>10</v>
      </c>
      <c r="J13" s="80">
        <v>20</v>
      </c>
    </row>
    <row r="14" spans="2:10" ht="12" customHeight="1">
      <c r="B14" s="8" t="s">
        <v>76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5</v>
      </c>
    </row>
    <row r="15" spans="2:25" ht="12" customHeight="1">
      <c r="B15" s="8" t="s">
        <v>26</v>
      </c>
      <c r="C15" s="80">
        <v>5</v>
      </c>
      <c r="D15" s="80">
        <v>5</v>
      </c>
      <c r="E15" s="80">
        <v>15</v>
      </c>
      <c r="F15" s="80">
        <v>15</v>
      </c>
      <c r="G15" s="80">
        <v>10</v>
      </c>
      <c r="H15" s="80">
        <v>5</v>
      </c>
      <c r="I15" s="80">
        <v>15</v>
      </c>
      <c r="J15" s="80">
        <v>5</v>
      </c>
      <c r="U15" s="67"/>
      <c r="V15" s="67"/>
      <c r="W15" s="67"/>
      <c r="X15" s="67"/>
      <c r="Y15" s="67"/>
    </row>
    <row r="16" spans="2:25" ht="12" customHeight="1">
      <c r="B16" s="8" t="s">
        <v>7</v>
      </c>
      <c r="C16" s="80">
        <v>20</v>
      </c>
      <c r="D16" s="80">
        <v>25</v>
      </c>
      <c r="E16" s="80">
        <v>25</v>
      </c>
      <c r="F16" s="80">
        <v>40</v>
      </c>
      <c r="G16" s="80">
        <v>45</v>
      </c>
      <c r="H16" s="80">
        <v>40</v>
      </c>
      <c r="I16" s="80">
        <v>55</v>
      </c>
      <c r="J16" s="80">
        <v>65</v>
      </c>
      <c r="U16" s="67"/>
      <c r="V16" s="67"/>
      <c r="W16" s="67"/>
      <c r="X16" s="67"/>
      <c r="Y16" s="67"/>
    </row>
    <row r="17" spans="21:25" ht="11.5" customHeight="1">
      <c r="U17" s="67"/>
      <c r="V17" s="67"/>
      <c r="W17" s="67"/>
      <c r="X17" s="67"/>
      <c r="Y17" s="67"/>
    </row>
    <row r="18" spans="1:25" ht="11.5" customHeight="1">
      <c r="A18" s="32"/>
      <c r="B18" s="36"/>
      <c r="C18" s="36"/>
      <c r="D18" s="34"/>
      <c r="E18" s="34"/>
      <c r="F18" s="34"/>
      <c r="G18" s="41"/>
      <c r="H18" s="41"/>
      <c r="I18" s="41"/>
      <c r="J18" s="41"/>
      <c r="K18" s="41"/>
      <c r="L18" s="64"/>
      <c r="U18" s="67"/>
      <c r="V18" s="67"/>
      <c r="W18" s="67"/>
      <c r="X18" s="67"/>
      <c r="Y18" s="67"/>
    </row>
    <row r="19" spans="1:25" ht="11.5" customHeight="1">
      <c r="A19" s="32"/>
      <c r="B19" s="36" t="s">
        <v>59</v>
      </c>
      <c r="C19" s="36"/>
      <c r="D19" s="42"/>
      <c r="E19" s="42"/>
      <c r="F19" s="42"/>
      <c r="G19" s="41"/>
      <c r="H19" s="41"/>
      <c r="I19" s="41"/>
      <c r="J19" s="41"/>
      <c r="K19" s="41"/>
      <c r="L19" s="64"/>
      <c r="U19" s="67"/>
      <c r="V19" s="67"/>
      <c r="W19" s="67"/>
      <c r="X19" s="67"/>
      <c r="Y19" s="67"/>
    </row>
    <row r="20" spans="1:25" ht="14" customHeight="1">
      <c r="A20" s="32"/>
      <c r="B20" s="36" t="s">
        <v>77</v>
      </c>
      <c r="C20" s="36"/>
      <c r="D20" s="42"/>
      <c r="E20" s="42"/>
      <c r="F20" s="42"/>
      <c r="G20" s="41"/>
      <c r="H20" s="41"/>
      <c r="I20" s="41"/>
      <c r="J20" s="41"/>
      <c r="K20" s="41"/>
      <c r="L20" s="64"/>
      <c r="U20" s="67"/>
      <c r="V20" s="67"/>
      <c r="W20" s="67"/>
      <c r="X20" s="67"/>
      <c r="Y20" s="67"/>
    </row>
    <row r="21" spans="1:25" ht="11.5" customHeight="1">
      <c r="A21" s="32"/>
      <c r="B21" s="48" t="s">
        <v>58</v>
      </c>
      <c r="C21" s="41"/>
      <c r="D21" s="56"/>
      <c r="E21" s="56"/>
      <c r="F21" s="56"/>
      <c r="G21" s="41"/>
      <c r="H21" s="41"/>
      <c r="I21" s="41"/>
      <c r="J21" s="41"/>
      <c r="K21" s="41"/>
      <c r="L21" s="64"/>
      <c r="U21" s="67"/>
      <c r="V21" s="67"/>
      <c r="W21" s="67"/>
      <c r="X21" s="67"/>
      <c r="Y21" s="67"/>
    </row>
    <row r="22" spans="1:25" ht="11.5" customHeight="1">
      <c r="A22" s="32"/>
      <c r="C22" s="41"/>
      <c r="D22" s="66"/>
      <c r="E22" s="39"/>
      <c r="F22" s="39"/>
      <c r="G22" s="41"/>
      <c r="H22" s="41"/>
      <c r="I22" s="41"/>
      <c r="J22" s="41"/>
      <c r="K22" s="41"/>
      <c r="L22" s="64"/>
      <c r="U22" s="67"/>
      <c r="V22" s="67"/>
      <c r="W22" s="67"/>
      <c r="X22" s="67"/>
      <c r="Y22" s="67"/>
    </row>
    <row r="23" spans="1:25" ht="11.5" customHeight="1">
      <c r="A23" s="47" t="s">
        <v>40</v>
      </c>
      <c r="B23" s="36"/>
      <c r="C23" s="41"/>
      <c r="D23" s="66"/>
      <c r="E23" s="39"/>
      <c r="F23" s="39"/>
      <c r="G23" s="41"/>
      <c r="H23" s="41"/>
      <c r="I23" s="41"/>
      <c r="J23" s="41"/>
      <c r="K23" s="41"/>
      <c r="L23" s="64"/>
      <c r="U23" s="67"/>
      <c r="V23" s="67"/>
      <c r="W23" s="67"/>
      <c r="X23" s="67"/>
      <c r="Y23" s="67"/>
    </row>
    <row r="24" spans="1:25" ht="12.75">
      <c r="A24" s="95" t="s">
        <v>87</v>
      </c>
      <c r="B24" s="36"/>
      <c r="C24" s="36"/>
      <c r="D24" s="32"/>
      <c r="E24" s="32"/>
      <c r="F24" s="32"/>
      <c r="G24" s="41"/>
      <c r="H24" s="41"/>
      <c r="I24" s="41"/>
      <c r="J24" s="41"/>
      <c r="K24" s="41"/>
      <c r="L24" s="64"/>
      <c r="U24" s="67"/>
      <c r="V24" s="67"/>
      <c r="W24" s="67"/>
      <c r="X24" s="67"/>
      <c r="Y24" s="67"/>
    </row>
    <row r="25" spans="1:25" ht="12.75">
      <c r="A25" s="46"/>
      <c r="B25" s="46"/>
      <c r="C25" s="46"/>
      <c r="D25" s="46"/>
      <c r="E25" s="46"/>
      <c r="F25" s="46"/>
      <c r="T25" s="67"/>
      <c r="U25" s="67"/>
      <c r="V25" s="67"/>
      <c r="W25" s="67"/>
      <c r="X25" s="67"/>
      <c r="Y25" s="67"/>
    </row>
    <row r="26" spans="1:25" ht="12.75">
      <c r="A26" s="46"/>
      <c r="C26" s="46"/>
      <c r="D26" s="46"/>
      <c r="E26" s="46"/>
      <c r="F26" s="46"/>
      <c r="T26" s="67"/>
      <c r="U26" s="67"/>
      <c r="V26" s="67"/>
      <c r="W26" s="67"/>
      <c r="X26" s="67"/>
      <c r="Y26" s="67"/>
    </row>
    <row r="27" spans="1:25" ht="12.75">
      <c r="A27" s="46"/>
      <c r="B27" s="46"/>
      <c r="C27" s="46"/>
      <c r="D27" s="46"/>
      <c r="E27" s="46"/>
      <c r="F27" s="46"/>
      <c r="T27" s="67"/>
      <c r="U27" s="67"/>
      <c r="V27" s="67"/>
      <c r="W27" s="67"/>
      <c r="X27" s="67"/>
      <c r="Y27" s="67"/>
    </row>
    <row r="28" spans="2:25" ht="12.75">
      <c r="B28" s="46"/>
      <c r="C28" s="46"/>
      <c r="D28" s="46"/>
      <c r="E28" s="46"/>
      <c r="F28" s="46"/>
      <c r="T28" s="67"/>
      <c r="U28" s="67"/>
      <c r="V28" s="67"/>
      <c r="W28" s="67"/>
      <c r="X28" s="67"/>
      <c r="Y28" s="67"/>
    </row>
    <row r="29" spans="2:25" ht="12.75">
      <c r="B29" s="46"/>
      <c r="C29" s="46"/>
      <c r="D29" s="46"/>
      <c r="E29" s="46"/>
      <c r="F29" s="46"/>
      <c r="T29" s="67"/>
      <c r="U29" s="67"/>
      <c r="V29" s="67"/>
      <c r="W29" s="67"/>
      <c r="X29" s="67"/>
      <c r="Y29" s="67"/>
    </row>
    <row r="30" spans="1:24" ht="12.75">
      <c r="A30" s="48"/>
      <c r="B30" s="46"/>
      <c r="C30" s="46"/>
      <c r="D30" s="46"/>
      <c r="E30" s="46"/>
      <c r="F30" s="46"/>
      <c r="T30" s="67"/>
      <c r="U30" s="67"/>
      <c r="V30" s="67"/>
      <c r="W30" s="67"/>
      <c r="X30" s="67"/>
    </row>
    <row r="31" spans="1:24" ht="12.75">
      <c r="A31" s="46"/>
      <c r="B31" s="46"/>
      <c r="C31" s="46"/>
      <c r="D31" s="46"/>
      <c r="E31" s="46"/>
      <c r="F31" s="46"/>
      <c r="T31" s="67"/>
      <c r="U31" s="67"/>
      <c r="V31" s="67"/>
      <c r="W31" s="67"/>
      <c r="X31" s="67"/>
    </row>
    <row r="32" spans="1:24" ht="12.75">
      <c r="A32" s="46"/>
      <c r="B32" s="46"/>
      <c r="C32" s="46"/>
      <c r="D32" s="46"/>
      <c r="E32" s="46"/>
      <c r="F32" s="46"/>
      <c r="T32" s="67"/>
      <c r="U32" s="67"/>
      <c r="V32" s="67"/>
      <c r="W32" s="67"/>
      <c r="X32" s="67"/>
    </row>
    <row r="33" spans="1:24" ht="12.75">
      <c r="A33" s="46"/>
      <c r="B33" s="46"/>
      <c r="C33" s="46"/>
      <c r="D33" s="46"/>
      <c r="E33" s="46"/>
      <c r="F33" s="46"/>
      <c r="T33" s="67"/>
      <c r="U33" s="67"/>
      <c r="V33" s="67"/>
      <c r="W33" s="67"/>
      <c r="X33" s="67"/>
    </row>
    <row r="34" spans="1:24" ht="12.75">
      <c r="A34" s="46"/>
      <c r="B34" s="46"/>
      <c r="C34" s="46"/>
      <c r="D34" s="46"/>
      <c r="E34" s="46"/>
      <c r="F34" s="46"/>
      <c r="T34" s="67"/>
      <c r="U34" s="67"/>
      <c r="V34" s="67"/>
      <c r="W34" s="67"/>
      <c r="X34" s="67"/>
    </row>
    <row r="35" spans="1:24" ht="12.75">
      <c r="A35" s="46"/>
      <c r="B35" s="46"/>
      <c r="C35" s="46"/>
      <c r="D35" s="46"/>
      <c r="E35" s="46"/>
      <c r="F35" s="46"/>
      <c r="T35" s="67"/>
      <c r="U35" s="67"/>
      <c r="V35" s="67"/>
      <c r="W35" s="67"/>
      <c r="X35" s="67"/>
    </row>
    <row r="36" spans="1:24" ht="12.75">
      <c r="A36" s="46"/>
      <c r="B36" s="46"/>
      <c r="C36" s="46"/>
      <c r="D36" s="46"/>
      <c r="E36" s="46"/>
      <c r="F36" s="46"/>
      <c r="T36" s="67"/>
      <c r="U36" s="67"/>
      <c r="V36" s="67"/>
      <c r="W36" s="67"/>
      <c r="X36" s="67"/>
    </row>
    <row r="37" spans="1:24" ht="12.75">
      <c r="A37" s="46"/>
      <c r="B37" s="46"/>
      <c r="C37" s="46"/>
      <c r="D37" s="46"/>
      <c r="E37" s="46"/>
      <c r="F37" s="46"/>
      <c r="T37" s="67"/>
      <c r="U37" s="67"/>
      <c r="V37" s="67"/>
      <c r="W37" s="67"/>
      <c r="X37" s="67"/>
    </row>
    <row r="38" spans="20:24" ht="12.75">
      <c r="T38" s="67"/>
      <c r="U38" s="67"/>
      <c r="V38" s="67"/>
      <c r="W38" s="67"/>
      <c r="X38" s="67"/>
    </row>
    <row r="39" spans="20:24" ht="12.75">
      <c r="T39" s="67"/>
      <c r="U39" s="67"/>
      <c r="V39" s="67"/>
      <c r="W39" s="67"/>
      <c r="X39" s="67"/>
    </row>
    <row r="40" spans="20:24" ht="12.75">
      <c r="T40" s="67"/>
      <c r="U40" s="67"/>
      <c r="V40" s="67"/>
      <c r="W40" s="67"/>
      <c r="X40" s="67"/>
    </row>
    <row r="41" spans="20:24" ht="12.75">
      <c r="T41" s="67"/>
      <c r="U41" s="67"/>
      <c r="V41" s="67"/>
      <c r="W41" s="67"/>
      <c r="X41" s="67"/>
    </row>
    <row r="42" spans="20:24" ht="12.75">
      <c r="T42" s="67"/>
      <c r="U42" s="67"/>
      <c r="V42" s="67"/>
      <c r="W42" s="67"/>
      <c r="X42" s="67"/>
    </row>
    <row r="43" spans="20:24" ht="12.75">
      <c r="T43" s="67"/>
      <c r="U43" s="67"/>
      <c r="V43" s="67"/>
      <c r="W43" s="67"/>
      <c r="X43" s="67"/>
    </row>
    <row r="44" spans="20:24" ht="12.75">
      <c r="T44" s="67"/>
      <c r="U44" s="67"/>
      <c r="V44" s="67"/>
      <c r="W44" s="67"/>
      <c r="X44" s="67"/>
    </row>
    <row r="45" spans="20:24" ht="12.75">
      <c r="T45" s="67"/>
      <c r="U45" s="67"/>
      <c r="V45" s="67"/>
      <c r="W45" s="67"/>
      <c r="X45" s="67"/>
    </row>
    <row r="46" spans="20:24" ht="12.75">
      <c r="T46" s="67"/>
      <c r="U46" s="67"/>
      <c r="V46" s="67"/>
      <c r="W46" s="67"/>
      <c r="X46" s="67"/>
    </row>
    <row r="47" spans="20:24" ht="12.75">
      <c r="T47" s="67"/>
      <c r="U47" s="67"/>
      <c r="V47" s="67"/>
      <c r="W47" s="67"/>
      <c r="X47" s="67"/>
    </row>
    <row r="48" spans="20:24" ht="12.75">
      <c r="T48" s="67"/>
      <c r="U48" s="67"/>
      <c r="V48" s="67"/>
      <c r="W48" s="67"/>
      <c r="X48" s="67"/>
    </row>
    <row r="49" spans="20:24" ht="12.75">
      <c r="T49" s="67"/>
      <c r="U49" s="67"/>
      <c r="V49" s="67"/>
      <c r="W49" s="67"/>
      <c r="X49" s="67"/>
    </row>
    <row r="50" spans="20:24" ht="12.75">
      <c r="T50" s="67"/>
      <c r="U50" s="67"/>
      <c r="V50" s="67"/>
      <c r="W50" s="67"/>
      <c r="X50" s="67"/>
    </row>
    <row r="51" ht="12.75"/>
    <row r="52" ht="12.75"/>
    <row r="53" ht="12.75"/>
    <row r="54" ht="12.75"/>
    <row r="55" ht="12.75"/>
    <row r="56" ht="12.75"/>
    <row r="57" ht="12.75"/>
    <row r="58" ht="12.75"/>
    <row r="59" ht="12.75">
      <c r="J59" s="18"/>
    </row>
  </sheetData>
  <hyperlinks>
    <hyperlink ref="A24" r:id="rId1" display="https://ec.europa.eu/eurostat/databrowser/bookmark/2626f1aa-4b96-4d8d-84ce-21e680bc6fe1?lang=en"/>
  </hyperlinks>
  <printOptions/>
  <pageMargins left="0.7" right="0.7" top="0.75" bottom="0.75" header="0.3" footer="0.3"/>
  <pageSetup fitToHeight="0" fitToWidth="1" horizontalDpi="600" verticalDpi="600" orientation="portrait" paperSize="9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Stavroula Paleologou</dc:creator>
  <cp:keywords/>
  <dc:description/>
  <cp:lastModifiedBy>DIAS Pedro (ESTAT-EXT)</cp:lastModifiedBy>
  <cp:lastPrinted>2024-03-14T15:57:59Z</cp:lastPrinted>
  <dcterms:created xsi:type="dcterms:W3CDTF">2014-06-23T14:40:08Z</dcterms:created>
  <dcterms:modified xsi:type="dcterms:W3CDTF">2024-03-19T15:16:17Z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2023-09-15T14:42:10Z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c3ba3638-8fb5-4cf3-8b72-1aadb2b1e75f</vt:lpwstr>
  </property>
  <property fmtid="{D5CDD505-2E9C-101B-9397-08002B2CF9AE}" pid="8" name="MSIP_Label_6bd9ddd1-4d20-43f6-abfa-fc3c07406f94_ContentBits">
    <vt:lpwstr>0</vt:lpwstr>
  </property>
</Properties>
</file>