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891" firstSheet="6" activeTab="6"/>
  </bookViews>
  <sheets>
    <sheet name="Q1_H1" sheetId="4" state="veryHidden" r:id="rId1"/>
    <sheet name="Q1_H4" sheetId="5" state="veryHidden" r:id="rId2"/>
    <sheet name="Q1_H3" sheetId="6" state="veryHidden" r:id="rId3"/>
    <sheet name="Q3_H1" sheetId="11" state="veryHidden" r:id="rId4"/>
    <sheet name="Q3_H4" sheetId="12" state="veryHidden" r:id="rId5"/>
    <sheet name="Q3_H3" sheetId="13" state="veryHidden" r:id="rId6"/>
    <sheet name="Fig 1 First-time applications" sheetId="37" r:id="rId7"/>
    <sheet name="Fig 2 by age and sex" sheetId="53" r:id="rId8"/>
    <sheet name="Fig 3" sheetId="89" r:id="rId9"/>
    <sheet name="Fig 4 by citizenship" sheetId="59" r:id="rId10"/>
    <sheet name="Map 1" sheetId="40" r:id="rId11"/>
    <sheet name="Fig 5 Relative change " sheetId="72" r:id="rId12"/>
    <sheet name="Fig 6 UAM top 10 citizenships" sheetId="80" r:id="rId13"/>
    <sheet name="Fig 7 UAM by MSs" sheetId="43" r:id="rId14"/>
    <sheet name="Fig 8 Accel proc by MSs" sheetId="74" r:id="rId15"/>
    <sheet name="Fig 9 Pending appl time series" sheetId="88" r:id="rId16"/>
    <sheet name="Q2_H1" sheetId="8" state="veryHidden" r:id="rId17"/>
    <sheet name="Q2_H4" sheetId="9" state="veryHidden" r:id="rId18"/>
    <sheet name="Q2_H3" sheetId="10" state="veryHidden" r:id="rId19"/>
  </sheets>
  <externalReferences>
    <externalReference r:id="rId22"/>
  </externalReferences>
  <definedNames>
    <definedName name="Fig6UAM" localSheetId="8">#REF!</definedName>
    <definedName name="Q1_Pager_1">'Q1_H4'!$A$4</definedName>
    <definedName name="Q1_Pager_2">'Q1_H4'!$B$4</definedName>
    <definedName name="Q1_Pager_3">'Q1_H4'!$C$4</definedName>
    <definedName name="Q2_Pager_1">'Q2_H4'!$A$4</definedName>
    <definedName name="Q2_Pager_2">'Q2_H4'!$B$4</definedName>
    <definedName name="Q2_Pager_3">'Q2_H4'!$C$4</definedName>
    <definedName name="Q2_Pager_4">'Q2_H4'!$D$4</definedName>
    <definedName name="Q2_Pager_5">'Q2_H4'!$E$4</definedName>
    <definedName name="Q3_Pager_1">'Q3_H4'!$A$4</definedName>
    <definedName name="Q3_Pager_2">'Q3_H4'!$B$4</definedName>
    <definedName name="Q3_Pager_3">'Q3_H4'!$C$4</definedName>
    <definedName name="Q4_Pager_1" localSheetId="8">#REF!</definedName>
    <definedName name="Q4_Pager_1" localSheetId="11">#REF!</definedName>
    <definedName name="Q4_Pager_1" localSheetId="12">#REF!</definedName>
    <definedName name="Q4_Pager_1" localSheetId="14">#REF!</definedName>
    <definedName name="Q4_Pager_2" localSheetId="8">#REF!</definedName>
    <definedName name="Q4_Pager_2" localSheetId="11">#REF!</definedName>
    <definedName name="Q4_Pager_2" localSheetId="12">#REF!</definedName>
    <definedName name="Q4_Pager_2" localSheetId="14">#REF!</definedName>
    <definedName name="Q5_Pager_1">'[1]Q5_H4'!$A$4</definedName>
    <definedName name="Q5_Pager_2">'[1]Q5_H4'!$B$4</definedName>
    <definedName name="Q5_Pager_3">'[1]Q5_H4'!$C$4</definedName>
    <definedName name="Q6_Pager_1">'[1]Q6_H4'!$A$4</definedName>
    <definedName name="Q6_Pager_2">'[1]Q6_H4'!$B$4</definedName>
    <definedName name="Q6_Pager_3">'[1]Q6_H4'!$C$4</definedName>
    <definedName name="Q7_Pager_1">'[1]Q7_H4'!$A$4</definedName>
    <definedName name="Q7_Pager_2">'[1]Q7_H4'!$B$4</definedName>
    <definedName name="Q7_Pager_3">'[1]Q7_H4'!$C$4</definedName>
  </definedNames>
  <calcPr calcId="191029"/>
  <extLst/>
</workbook>
</file>

<file path=xl/sharedStrings.xml><?xml version="1.0" encoding="utf-8"?>
<sst xmlns="http://schemas.openxmlformats.org/spreadsheetml/2006/main" count="546" uniqueCount="211">
  <si>
    <t>MDM!D_ASYLUM.ASYLU_APPTYP.ASYLU_APPTYP_APPTYP_2" UseCalcMembers="2" CalcMemberAvailable="2" NonHier="false"&gt;&lt;Members&gt;&lt;Member&gt;ASY_APP&lt;/Member&gt;&lt;/Members&gt;&lt;MembersLevels&gt;&lt;Level&gt;ASYLU_APPTYP_APPTYP_2_L2&lt;/Level&gt;&lt;/MembersLevels&gt;&lt;/MemberStep&gt;&lt;/Steps&gt;&lt;DrillLevelSteps/&gt;&lt;/Selection&gt;]]&gt;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created_by="BITOUAL" modified_by="BITOUAL" version="1" object_type="Selection" time_date_created="CET 2011-12-14 17:28:44" time_date_modified="CET 2011-12-14 17:31:56" object_id="B40FDC94857D3A31E040A79E5DC85CBE" comp_subtype1="MDM!D_ASYLUM.ASYLU_CITIZEN" time_date_last_accessed="CET 2011-12-14 17:31:56"&gt;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</t>
  </si>
  <si>
    <t xml:space="preserve">
&lt;BIExtAttrs&gt;
&lt;CompAttrs&gt;
&lt;/CompAttrs&gt;
&lt;/BIExtAttrs&gt;
&lt;/StateAgent&gt;
&lt;/Aggregate&gt;
&lt;Aggregate info="0"&gt;
&lt;StateAgent id="ID6" user_visible="false" created_by="BITOUAL" modified_by="BITOUAL" version="1" object_type="Selection" time_date_created="CET 2011-12-14 17:28:44" time_date_modified="CET 2011-12-14 17:31:56" object_id="B40FDC94857E3A31E040A79E5DC85CBE" comp_subtype1="MDM!D_ASYLUM.ASYLU_AGE" time_date_last_accessed="CET 2011-12-14 17:31:56"&gt;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</t>
  </si>
  <si>
    <t>bers&gt;&lt;MembersLevels&gt;&lt;Level&gt;ASYLU_AGE_STANDARD_L1&lt;/Level&gt;&lt;/MembersLevels&gt;&lt;/MemberStep&gt;&lt;/Steps&gt;&lt;DrillLevelSteps/&gt;&lt;/Selection&gt;]]&gt;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id="ID7" user_visible="false" created_by="BITOUAL" modified_by="BITOUAL" version="1" object_type="Selection" time_date_created="CET 2011-12-14 17:28:44" time_date_modified="CET 2011-12-14 17:31:56" object_id="B40FDC94857F3A31E040A79E5DC85CBE" comp_subtype1="MDM!MEASUREDIMENSION" time_date_last_accessed="CET 2011-12-14 17:31:56"&gt;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</t>
  </si>
  <si>
    <t>&gt;&lt;Members&gt;&lt;Member&gt;MDM!M_ASYLUM.ASYLU_ASYAPPCTZM_CUBE.ASYLU_ASYAPPCTZM&lt;/Member&gt;&lt;/Members&gt;&lt;/MemberStep&gt;&lt;/Steps&gt;&lt;DrillLevelSteps/&gt;&lt;/Selection&gt;]]&gt;
&lt;BIExtAttrs&gt;
&lt;CompAttrs&gt;
&lt;/CompAttrs&gt;
&lt;/BIExtAttrs&gt;
&lt;/StateAgent&gt;
&lt;/Aggregate&gt;
&lt;Aggregate info="0"&gt;
&lt;StateAgent id="ID8" user_visible="false" created_by="BITOUAL" modified_by="BITOUAL" version="1" object_type="Selection" time_date_created="CET 2011-12-14 17:28:44" time_date_modified="CET 2011-12-14 17:31:56" object_id="B40FDC9485803A31E040A79E5DC85CBE" comp_subtype1="MDM!D_ASYLUM.ASYLU_TIME" time_date_last_accessed="CET 2011-12-14 17:31:56"&gt;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</t>
  </si>
  <si>
    <t>Sweden</t>
  </si>
  <si>
    <t>Slovenia</t>
  </si>
  <si>
    <t>Somalia</t>
  </si>
  <si>
    <t>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</t>
  </si>
  <si>
    <t xml:space="preserve">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id="ID3" user_visible="false" created_by="ALBERAY" modified_by="ALBERAY" version="1" object_type="Selection" time_date_created="CET 2011-03-10 10:54:01" time_date_modified="CET 2011-03-10 11:13:44" object_i</t>
  </si>
  <si>
    <t>1" object_type="Selection" time_date_created="CET 2011-03-10 10:54:01" time_date_modified="CET 2011-03-10 11:13:44" object_id="9E1DD337F19E0F51E040A79E5DC87693" comp_subtype1="MDM!MEASUREDIMENSION" time_date_last_accessed="CET 2011-03-10 11:13:44"&gt;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NonHier="false"&gt;&lt;Members&gt;&lt;Member&gt;MDM!M_ASYLUM.ASYLU_ASYAPPCTZM_CUBE.ASYLU_ASYAPPCTZM&lt;/Member&gt;&lt;/Members&gt;&lt;/MemberStep&gt;&lt;/Steps&gt;&lt;DrillLevelSteps/&gt;&lt;/Selection&gt;]]&gt;
&lt;BIExtAttrs&gt;
&lt;CompAttrs&gt;
&lt;/CompAttrs&gt;
&lt;/BIExtAttrs&gt;
&lt;/StateAgent&gt;
&lt;/Aggregate&gt;
&lt;Aggregate info="0"&gt;
&lt;StateAgent id="ID7" user_visible="false" created_by="ALBERAY" modified_by="AL</t>
  </si>
  <si>
    <t>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</t>
  </si>
  <si>
    <t>&lt;OLAPAddin&gt;&lt;connection&gt;#D="Eurocube - Excel"#H="s-argon.eurostat.cec"#S="EUROCUBP"#P="1521"#I="-1525607957"#W="0"&lt;/connection&gt;&lt;pcm ts=1299750845464 p=1 /&gt;&lt;query&gt;&lt;PXIF date="CET 2011-03-10 11:13:44" version="1.1" build="3.2.3.1.28"&gt;
&lt;StateAgent object_name="xl902719538" version="1" object_type="Query" user_visible="true" pathname="xl902719538" object_id="73D6B7679AC55113E040A79E5DC8575D" id="ID1"&gt;
&lt;![CDATA[&lt;?xml version="1.0" ?&gt;&lt;Query DebugMode="false" Version="3.2" DataWanted="true" AreMemberLevelPropertiesSet="true"&gt;&lt;QueryState&gt;&lt;DimTree&gt;&lt;Edges&gt;&lt;Nodes&gt;&lt;Node&gt;&lt;Dimension&gt;MDM!MEASUREDIMENSION&lt;/Dimension&gt;&lt;/Node&gt;&lt;Node&gt;&lt;Dimension&gt;MDM!D_ASYLUM.ASYLU_TIME&lt;/Dimension&gt;&lt;/Node&gt;&lt;/Nodes&gt;&lt;Nodes&gt;&lt;Node&gt;&lt;Dimension&gt;MDM!D_ASYLUM.ASYLU_APPTYP&lt;/Dimension&gt;&lt;/Node&gt;&lt;Node&gt;&lt;Dimension&gt;MDM!D_ASYLUM.ASYLU_GEO&lt;/Dimension&gt;&lt;/Node&gt;&lt;/Nodes&gt;&lt;Nodes&gt;&lt;Node&gt;&lt;Dimension&gt;MDM!D_ASYLUM.ASYLU_AGE&lt;/Dimension&gt;&lt;/Node&gt;&lt;Node&gt;&lt;Dimension&gt;MDM!D_ASYLUM.ASYLU_SEX&lt;/Dimension&gt;&lt;/Node&gt;&lt;Node&gt;&lt;Dimension&gt;MDM!D_ASYLUM.ASYLU_CITIZEN&lt;/Dimension&gt;&lt;/Node&gt;&lt;/Nodes&gt;&lt;/Edges&gt;&lt;NullEdg</t>
  </si>
  <si>
    <t>Measure</t>
  </si>
  <si>
    <t>Measure_Asylum and new asylum applicants by citizenship, age and sex Monthly data (rounded)_0</t>
  </si>
  <si>
    <t>Estonia</t>
  </si>
  <si>
    <t>Egypt</t>
  </si>
  <si>
    <t>Greece</t>
  </si>
  <si>
    <t>Spain</t>
  </si>
  <si>
    <t>Finland</t>
  </si>
  <si>
    <t>France</t>
  </si>
  <si>
    <t>Croatia</t>
  </si>
  <si>
    <t>Hungary</t>
  </si>
  <si>
    <t>Ireland</t>
  </si>
  <si>
    <t>Iraq</t>
  </si>
  <si>
    <t>Iceland</t>
  </si>
  <si>
    <t>Italy</t>
  </si>
  <si>
    <t>Liechtenstein</t>
  </si>
  <si>
    <t>Lithuania</t>
  </si>
  <si>
    <t>Luxembourg</t>
  </si>
  <si>
    <t>Latvia</t>
  </si>
  <si>
    <t>Morocco</t>
  </si>
  <si>
    <t>Malta</t>
  </si>
  <si>
    <t>Netherlands</t>
  </si>
  <si>
    <t>Norway</t>
  </si>
  <si>
    <t>Other</t>
  </si>
  <si>
    <t>Pakistan</t>
  </si>
  <si>
    <t>Poland</t>
  </si>
  <si>
    <t>Portugal</t>
  </si>
  <si>
    <t>Romania</t>
  </si>
  <si>
    <t>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</t>
  </si>
  <si>
    <t>d="9E1DD337F19B0F51E040A79E5DC87693" comp_subtype1="MDM!D_ASYLUM.ASYLU_GEO" time_date_last_accessed="CET 2011-03-10 11:13:44"&gt;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Member&gt;BE&lt;/Member&gt;&lt;Member&gt;BG&lt;/Member&gt;&lt;Member&gt;CZ&lt;/Member&gt;&lt;Member&gt;DK&lt;/Member&gt;&lt;Member&gt;DE&lt;/Member&gt;&lt;Member&gt;EE&lt;/Member&gt;&lt;Member&gt;IE&lt;/Member&gt;&lt;Member&gt;GR&lt;/Member&gt;&lt;Member&gt;ES&lt;/Member&gt;&lt;Member&gt;FR&lt;/Member&gt;&lt;Member&gt;IT&lt;/Member&gt;&lt;Member&gt;CY&lt;/Member&gt;&lt;Member&gt;LV&lt;/Member&gt;&lt;Member&gt;LT&lt;/Member&gt;&lt;Member&gt;LU&lt;/Member&gt;&lt;Member&gt;HU&lt;/Member&gt;&lt;Member&gt;MT&lt;/Member&gt;&lt;M</t>
  </si>
  <si>
    <t>BERAY" version="1" object_type="Selection" time_date_created="CET 2011-03-10 10:54:01" time_date_modified="CET 2011-03-10 11:13:44" object_id="9E1DD337F19F0F51E040A79E5DC87693" comp_subtype1="MDM!D_ASYLUM.ASYLU_CITIZEN" time_date_last_accessed="CET 2011-03-10 11:13:44"&gt;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NonHier="false"&gt;&lt;Members&gt;&lt;Member&gt;EXT_EU27&lt;/Member&gt;&lt;/Members&gt;&lt;MembersLevels&gt;&lt;Level&gt;ASYLU_CITIZEN_WORK1_L2&lt;/Level&gt;&lt;/MembersLevels&gt;&lt;/MemberStep&gt;&lt;/Steps&gt;&lt;DrillLevelSteps/&gt;&lt;/Selection&gt;]]&gt;
&lt;BIExtAttrs&gt;
&lt;CompAttrs&gt;
&lt;</t>
  </si>
  <si>
    <t>QueryId=Q1,DisplayName=Query 1,SheetName=Sheet2,Anchor=A1;A5,LastAccess='Thu Mar 10 11:13:44 CET 2011,DataCols=15,DataRows=64,ColHdrDims=2,RowHdrDims=2</t>
  </si>
  <si>
    <t>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user_visible="false" created_by="ALBERAY" modified_by="ALBERAY" version="1" object_type="Selection" time_date_created="CET 2011-03-10 10:54:01" time_date_modified="CET 2011-03-10 11:13:44" object_id="9E1DD337F19A0F51E040A79E5DC87693" comp_subtype1="MDM!D_ASYLUM.ASYLU_SEX" time_date_last_accessed="CET 2011-03-10 11:13:44"&gt;</t>
  </si>
  <si>
    <t>er&gt;2010M06&lt;/Member&gt;&lt;Member&gt;2010M07&lt;/Member&gt;&lt;Member&gt;2010M08&lt;/Member&gt;&lt;Member&gt;2010M09&lt;/Member&gt;&lt;Member&gt;2010M10&lt;/Member&gt;&lt;Member&gt;2010M11&lt;/Member&gt;&lt;Member&gt;2010M12&lt;/Member&gt;&lt;Member&gt;2011M01&lt;/Member&gt;&lt;Member&gt;2011M02&lt;/Member&gt;&lt;Member&gt;2011M03&lt;/Member&gt;&lt;Member&gt;2011M04&lt;/Member&gt;&lt;Member&gt;2011M05&lt;/Member&gt;&lt;Member&gt;2011M06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ls&gt;&lt;/MemberStep&gt;&lt;/Steps&gt;&lt;DrillLevelSteps/&gt;&lt;/Selection&gt;]]&gt;
&lt;BIExtAttrs&gt;
&lt;CompAttrs&gt;
&lt;/CompAttrs&gt;
&lt;/BIExtAttrs&gt;
&lt;/StateAgent&gt;
&lt;/Aggregate&gt;
&lt;/StateAgent&gt;
&lt;/PXIF&gt;
&lt;/query&gt;&lt;/</t>
  </si>
  <si>
    <t>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Member&gt;IS&lt;/Member&gt;&lt;Member&gt;LI&lt;/Member&gt;&lt;Member&gt;NO&lt;/Member&gt;&lt;Member&gt;CH&lt;/Member&gt;&lt;Member&gt;AL&lt;/Member&gt;&lt;Member&gt;BY&lt;/Member&gt;&lt;Member&gt;BA&lt;/Member&gt;&lt;Member&gt;HR&lt;/Member&gt;&lt;Member&gt;MD&lt;/Member&gt;&lt;Member&gt;RU&lt;/Member&gt;&lt;Member&gt;MK&lt;/Member&gt;&lt;Member&gt;UA&lt;/Member&gt;&lt;Member&gt;ME&lt;/Member&gt;&lt;Member&gt;RS&lt;/Member&gt;&lt;Member&gt;XK&lt;/Member&gt;&lt;Member&gt;AD&lt;/Member&gt;&lt;Member&gt;VA&lt;/Member&gt;&lt;Member&gt;MC&lt;/Member&gt;&lt;Member&gt;SM&lt;/Member&gt;&lt;Member&gt;TR&lt;/Member&gt;&lt;Member&gt;DZ&lt;/Member&gt;&lt;Member&gt;AO&lt;/Member&gt;&lt;Member&gt;BJ&lt;/Member&gt;&lt;Member&gt;BW&lt;/Member&gt;&lt;Member&gt;BF&lt;/Member&gt;&lt;Member&gt;BI&lt;/Member&gt;&lt;Member&gt;CM&lt;/Member&gt;&lt;Member&gt;CV&lt;/Member&gt;&lt;Member&gt;CF&lt;/Member&gt;&lt;Member&gt;TD&lt;/Member&gt;&lt;Member&gt;KM&lt;/Member&gt;&lt;Member&gt;CG&lt;/Member&gt;&lt;Member&gt;CD&lt;/Member&gt;&lt;Member&gt;CI&lt;/Member&gt;&lt;Member&gt;DJ&lt;/Member&gt;&lt;Member&gt;EG&lt;/Member&gt;&lt;Member&gt;GQ&lt;/Member&gt;&lt;Member&gt;ER&lt;/Member&gt;&lt;Member</t>
  </si>
  <si>
    <t>&gt;ET&lt;/Member&gt;&lt;Member&gt;GA&lt;/Member&gt;&lt;Member&gt;GM&lt;/Member&gt;&lt;Member&gt;GH&lt;/Member&gt;&lt;Member&gt;GN&lt;/Member&gt;&lt;Member&gt;GW&lt;/Member&gt;&lt;Member&gt;KE&lt;/Member&gt;&lt;Member&gt;LS&lt;/Member&gt;&lt;Member&gt;LR&lt;/Member&gt;&lt;Member&gt;LY&lt;/Member&gt;&lt;Member&gt;MG&lt;/Member&gt;&lt;Member&gt;MW&lt;/Member&gt;&lt;Member&gt;ML&lt;/Member&gt;&lt;Member&gt;MR&lt;/Member&gt;&lt;Member&gt;MU&lt;/Member&gt;&lt;Member&gt;MA&lt;/Member&gt;&lt;Member&gt;MZ&lt;/Member&gt;&lt;Member&gt;NA&lt;/Member&gt;&lt;Member&gt;NE&lt;/Member&gt;&lt;Member&gt;NG&lt;/Member&gt;&lt;Member&gt;RW&lt;/Member&gt;&lt;Member&gt;ST&lt;/Member&gt;&lt;Member&gt;SN&lt;/Member&gt;&lt;Member&gt;SC&lt;/Member&gt;&lt;Member&gt;SL&lt;/Member&gt;&lt;Member&gt;SO&lt;/Member&gt;&lt;Member&gt;ZA&lt;/Member&gt;&lt;Member&gt;SD&lt;/Member&gt;&lt;Member&gt;SZ&lt;/Member&gt;&lt;Member&gt;TZ&lt;/Member&gt;&lt;Member&gt;TG&lt;/Member&gt;&lt;Member&gt;TN&lt;/Member&gt;&lt;Member&gt;UG&lt;/Member&gt;&lt;Member&gt;EH&lt;/Member&gt;&lt;Member&gt;ZM&lt;/Member&gt;&lt;Member&gt;ZW&lt;/Member&gt;&lt;Member&gt;AG&lt;/Member&gt;&lt;Member&gt;AR&lt;/Member&gt;&lt;Member&gt;BS&lt;/Member&gt;&lt;Member&gt;BB&lt;/Member&gt;&lt;Member&gt;BZ&lt;/Member&gt;&lt;Member&gt;BO&lt;/Member&gt;&lt;Member&gt;BR&lt;/Member&gt;&lt;Member&gt;CA&lt;/Member&gt;&lt;Member&gt;CL&lt;/Member&gt;&lt;Member&gt;CO&lt;/Member&gt;&lt;Member&gt;CR&lt;/Member&gt;&lt;Member&gt;CU&lt;/Member&gt;&lt;Member&gt;DM&lt;/Member&gt;&lt;Member&gt;DO&lt;/Member&gt;&lt;Member&gt;EC&lt;/Member&gt;&lt;Member&gt;SV&lt;/Member&gt;&lt;Member&gt;GD&lt;/Member&gt;&lt;Member&gt;GT&lt;/Member&gt;&lt;Memb</t>
  </si>
  <si>
    <t>er&gt;GY&lt;/Member&gt;&lt;Member&gt;HT&lt;/Member&gt;&lt;Member&gt;HN&lt;/Member&gt;&lt;Member&gt;JM&lt;/Member&gt;&lt;Member&gt;MX&lt;/Member&gt;&lt;Member&gt;NI&lt;/Member&gt;&lt;Member&gt;PA&lt;/Member&gt;&lt;Member&gt;PY&lt;/Member&gt;&lt;Member&gt;PE&lt;/Member&gt;&lt;Member&gt;KN&lt;/Member&gt;&lt;Member&gt;LC&lt;/Member&gt;&lt;Member&gt;VC&lt;/Member&gt;&lt;Member&gt;SR&lt;/Member&gt;&lt;Member&gt;TT&lt;/Member&gt;&lt;Member&gt;US&lt;/Member&gt;&lt;Member&gt;UY&lt;/Member&gt;&lt;Member&gt;VE&lt;/Member&gt;&lt;Member&gt;TW&lt;/Member&gt;&lt;Member&gt;AF&lt;/Member&gt;&lt;Member&gt;AM&lt;/Member&gt;&lt;Member&gt;AZ&lt;/Member&gt;&lt;Member&gt;BH&lt;/Member&gt;&lt;Member&gt;BD&lt;/Member&gt;&lt;Member&gt;BT&lt;/Member&gt;&lt;Member&gt;BN&lt;/Member&gt;&lt;Member&gt;KH&lt;/Member&gt;&lt;Member&gt;CN&lt;/Member&gt;&lt;Member&gt;TL&lt;/Member&gt;&lt;Member&gt;GE&lt;/Member&gt;&lt;Member&gt;IN&lt;/Member&gt;&lt;Member&gt;ID&lt;/Member&gt;&lt;Member&gt;IR&lt;/Member&gt;&lt;Member&gt;IQ&lt;/Member&gt;&lt;Member&gt;IL&lt;/Member&gt;&lt;Member&gt;JP&lt;/Member&gt;&lt;Member&gt;JO&lt;/Member&gt;&lt;Member&gt;KZ&lt;/Member&gt;&lt;Member&gt;KP&lt;/Member&gt;&lt;Member&gt;KR&lt;/Member&gt;&lt;Member&gt;KW&lt;/Member&gt;&lt;Member&gt;KG&lt;/Member&gt;&lt;Member&gt;LA&lt;/Member&gt;&lt;Member&gt;LB&lt;/Member&gt;&lt;Member&gt;MY&lt;/Member&gt;&lt;Member&gt;MV&lt;/Member&gt;&lt;Member&gt;MN&lt;/Member&gt;&lt;Member&gt;MM&lt;/Member&gt;&lt;Member&gt;NP&lt;/Member&gt;&lt;Member&gt;OM&lt;/Member&gt;&lt;Member&gt;PK&lt;/Member&gt;&lt;Member&gt;PH&lt;/Member&gt;&lt;Member&gt;QA&lt;/Member&gt;&lt;Member&gt;SA&lt;/Member&gt;&lt;Member&gt;SG&lt;/Member&gt;&lt;Me</t>
  </si>
  <si>
    <t>mber&gt;LK&lt;/Member&gt;&lt;Member&gt;SY&lt;/Member&gt;&lt;Member&gt;TJ&lt;/Member&gt;&lt;Member&gt;TH&lt;/Member&gt;&lt;Member&gt;TM&lt;/Member&gt;&lt;Member&gt;AE&lt;/Member&gt;&lt;Member&gt;UZ&lt;/Member&gt;&lt;Member&gt;VN&lt;/Member&gt;&lt;Member&gt;PS&lt;/Member&gt;&lt;Member&gt;YE&lt;/Member&gt;&lt;Member&gt;AU&lt;/Member&gt;&lt;Member&gt;FJ&lt;/Member&gt;&lt;Member&gt;KI&lt;/Member&gt;&lt;Member&gt;MH&lt;/Member&gt;&lt;Member&gt;FM&lt;/Member&gt;&lt;Member&gt;NR&lt;/Member&gt;&lt;Member&gt;NZ&lt;/Member&gt;&lt;Member&gt;PW&lt;/Member&gt;&lt;Member&gt;PG&lt;/Member&gt;&lt;Member&gt;WS&lt;/Member&gt;&lt;Member&gt;SB&lt;/Member&gt;&lt;Member&gt;TO&lt;/Member&gt;&lt;Member&gt;TV&lt;/Member&gt;&lt;Member&gt;VU&lt;/Member&gt;&lt;Member&gt;NC&lt;/Member&gt;&lt;Member&gt;CK&lt;/Member&gt;&lt;Member&gt;UK_OVER&lt;/Member&gt;&lt;Member&gt;STATELESS&lt;/Member&gt;&lt;Member&gt;UNK&lt;/Member&gt;&lt;/Members&gt;&lt;MembersLevels&gt;&lt;Level&gt;ASYLU_CITIZEN_WORK1_L2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</t>
  </si>
  <si>
    <t>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</t>
  </si>
  <si>
    <t>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</t>
  </si>
  <si>
    <t>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/MembersLevels&gt;&lt;/MemberStep&gt;&lt;/Steps&gt;&lt;DrillLevelSteps/&gt;&lt;/Selection&gt;]]&gt;</t>
  </si>
  <si>
    <t>/CompAttrs&gt;
&lt;/BIExtAttrs&gt;
&lt;/StateAgent&gt;
&lt;/Aggregate&gt;
&lt;Aggregate info="0"&gt;
&lt;StateAgent id="ID8" user_visible="false" created_by="ALBERAY" modified_by="ALBERAY" version="1" object_type="Selection" time_date_created="CET 2011-03-10 10:54:01" time_date_modified="CET 2011-03-10 11:13:44" object_id="9E1DD337F1A00F51E040A79E5DC87693" comp_subtype1="MDM!D_ASYLUM.ASYLU_TIME" time_date_last_accessed="CET 2011-03-10 11:13:44"&gt;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Hierarchy="MDM!D_ASYLUM.ASYLU_TIME.ASYLU_TIME_MONTH" UseCalcMembers="2" CalcMemberAvailable="2" NonHier="false"&gt;&lt;Members&gt;&lt;Member&gt;2009M08&lt;/Member&gt;&lt;Member&gt;2009M09&lt;/Member&gt;&lt;Memb</t>
  </si>
  <si>
    <t>Slovakia</t>
  </si>
  <si>
    <t>Q2_Pager_1</t>
  </si>
  <si>
    <t>Q2_Pager_2</t>
  </si>
  <si>
    <t>Q2_Pager_3</t>
  </si>
  <si>
    <t>ASYLU_APPTYP</t>
  </si>
  <si>
    <t>ASY_APP</t>
  </si>
  <si>
    <t>Q2_Pager_4</t>
  </si>
  <si>
    <t>ASYLU_GEO</t>
  </si>
  <si>
    <t>Q2_Pager_5</t>
  </si>
  <si>
    <t>Asylum and new asylum applicants by citizenship, age and sex Monthly data (rounded)</t>
  </si>
  <si>
    <t>ASYLU_APPTYP_ASY_APP_0</t>
  </si>
  <si>
    <t>ASYLU_GEO_EU27_0</t>
  </si>
  <si>
    <t>ember&gt;NL&lt;/Member&gt;&lt;Member&gt;AT&lt;/Member&gt;&lt;Member&gt;PL&lt;/Member&gt;&lt;Member&gt;PT&lt;/Member&gt;&lt;Member&gt;RO&lt;/Member&gt;&lt;Member&gt;SI&lt;/Member&gt;&lt;Member&gt;SK&lt;/Member&gt;&lt;Member&gt;FI&lt;/Member&gt;&lt;Member&gt;SE&lt;/Member&gt;&lt;Member&gt;UK&lt;/Member&gt;&lt;Member&gt;IS&lt;/Member&gt;&lt;Member&gt;NO&lt;/Member&gt;&lt;Member&gt;CH&lt;/Member&gt;&lt;Member&gt;LI&lt;/Member&gt;&lt;/Members&gt;&lt;MembersLevels&gt;&lt;Level&gt;ASYLU_GEO_STANDARD_L2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</t>
  </si>
  <si>
    <t>ASYLU_AGE</t>
  </si>
  <si>
    <t>ASYLU_SEX</t>
  </si>
  <si>
    <t>ASYLU_AGE_TOTAL_0</t>
  </si>
  <si>
    <t>ASYLU_SEX_TOTAL_0</t>
  </si>
  <si>
    <t>ASYLU_CITIZEN</t>
  </si>
  <si>
    <t>TOTAL</t>
  </si>
  <si>
    <t>EU27</t>
  </si>
  <si>
    <t>2.0</t>
  </si>
  <si>
    <t>10.1.2.3.0</t>
  </si>
  <si>
    <t>3.2.3.1.28</t>
  </si>
  <si>
    <t>Metadata</t>
  </si>
  <si>
    <t>&lt;OLAPAddin&gt;&lt;connection&gt;#D="ASYLU connection"#H="s-argon.eurostat.cec"#S="EUROCUBP"#P="1521"#I="-1920659767"#W="0"&lt;/connection&gt;&lt;pcm ts=1323880129782 p=1 /&gt;&lt;query&gt;&lt;PXIF date="CET 2011-12-14 17:31:56" version="1.1" build="3.2.3.1.28"&gt;
&lt;StateAgent object_name="xl919475989" version="1" object_type="Query" user_visible="true" pathname="xl919475989" object_id="9904849342C7DB4DE040A79E5DC86B2F" id="ID1"&gt;
&lt;![CDATA[&lt;?xml version="1.0" ?&gt;&lt;Query DebugMode="false" Version="3.2" DataWanted="true" AreMemberLevelPropertiesSet="true"&gt;&lt;QueryState&gt;&lt;DimTree&gt;&lt;Edges&gt;&lt;Nodes&gt;&lt;Node&gt;&lt;Dimension&gt;MDM!D_ASYLUM.ASYLU_TIME&lt;/Dimension&gt;&lt;/Node&gt;&lt;/Nodes&gt;&lt;Nodes&gt;&lt;Node&gt;&lt;Dimension&gt;MDM!D_ASYLUM.ASYLU_CITIZEN&lt;/Dimension&gt;&lt;/Node&gt;&lt;/Nodes&gt;&lt;Nodes&gt;&lt;Node&gt;&lt;Dimension&gt;MDM!D_ASYLUM.ASYLU_AGE&lt;/Dimension&gt;&lt;/Node&gt;&lt;Node&gt;&lt;Dimension&gt;MDM!D_ASYLUM.ASYLU_SEX&lt;/Dimension&gt;&lt;/Node&gt;&lt;Node&gt;&lt;Dimension&gt;MDM!D_ASYLUM.ASYLU_APPTYP&lt;/Dimension&gt;&lt;/Node&gt;&lt;Node&gt;&lt;Dimension&gt;MDM!D_ASYLUM.ASYLU_GEO&lt;/Dimension&gt;&lt;/Node&gt;&lt;Node&gt;&lt;Dimension&gt;MDM!MEASUREDIMENSION&lt;/Dimension&gt;&lt;/Node&gt;&lt;/Nodes&gt;&lt;/Edges&gt;&lt;NullEdg</t>
  </si>
  <si>
    <t>&lt;OLAPAddin&gt;&lt;connection&gt;#D="ASYLU connection"#H="s-argon.eurostat.cec"#S="EUROCUBP"#P="1521"#I="-1920659767"#W="0"&lt;/connection&gt;&lt;pcm ts=1326822337222 p=1 /&gt;&lt;query&gt;&lt;PXIF date="CET 2012-01-17 18:46:38" version="1.1" build="3.2.3.1.28"&gt;
&lt;StateAgent object_name="xl921519173" version="1" object_type="Query" user_visible="true" pathname="xl921519173" object_id="9991C2C21AFE281EE040A79E5DC825C5" id="ID1"&gt;
&lt;![CDATA[&lt;?xml version="1.0" ?&gt;&lt;Query DebugMode="false" Version="3.2" DataWanted="true" AreMemberLevelPropertiesSet="true"&gt;&lt;QueryState&gt;&lt;DimTree&gt;&lt;Edges&gt;&lt;Nodes&gt;&lt;Node&gt;&lt;Dimension&gt;MDM!MEASUREDIMENSION&lt;/Dimension&gt;&lt;/Node&gt;&lt;Node&gt;&lt;Dimension&gt;MDM!D_ASYLUM.ASYLU_TIME&lt;/Dimension&gt;&lt;/Node&gt;&lt;/Nodes&gt;&lt;Nodes&gt;&lt;Node&gt;&lt;Dimension&gt;MDM!D_ASYLUM.ASYLU_APPTYP&lt;/Dimension&gt;&lt;/Node&gt;&lt;Node&gt;&lt;Dimension&gt;MDM!D_ASYLUM.ASYLU_GEO&lt;/Dimension&gt;&lt;/Node&gt;&lt;/Nodes&gt;&lt;Nodes&gt;&lt;Node&gt;&lt;Dimension&gt;MDM!D_ASYLUM.ASYLU_AGE&lt;/Dimension&gt;&lt;/Node&gt;&lt;Node&gt;&lt;Dimension&gt;MDM!D_ASYLUM.ASYLU_SEX&lt;/Dimension&gt;&lt;/Node&gt;&lt;Node&gt;&lt;Dimension&gt;MDM!D_ASYLUM.ASYLU_CITIZEN&lt;/Dimension&gt;&lt;/Node&gt;&lt;/Nodes&gt;&lt;/Edges&gt;&lt;NullEdg</t>
  </si>
  <si>
    <t>isible="false" created_by="BITOUAL" modified_by="BITOUAL" version="1" object_type="Selection" time_date_created="CET 2011-12-14 17:28:44" time_date_modified="CET 2011-12-14 17:31:56" object_id="B40FDC94857A3A31E040A79E5DC85CBE" comp_subtype1="MDM!D_ASYLUM.ASYLU_SEX" time_date_last_accessed="CET 2011-12-14 17:31:56"&gt;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</t>
  </si>
  <si>
    <t>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user_visible="false" created_by="BITOUAL" modified_by="BITOUAL" version="1" object_type="Selection" time_date_created="CET 2012-01-17 18:45:32" time_date_modified="CET 2012-01-17 18:46:38" object_id="B6BCE5D14A6CBFF3E040A79E5DC85ACF" comp_subtype1="MDM!D_ASYLUM.ASYLU_SEX" time_date_last_accessed="CET 2012-01-17 18:46:38"&gt;</t>
  </si>
  <si>
    <t>BIExtAttrs&gt;
&lt;CompAttrs&gt;
&lt;/CompAttrs&gt;
&lt;/BIExtAttrs&gt;
&lt;/StateAgent&gt;
&lt;/Aggregate&gt;
&lt;Aggregate info="0"&gt;
&lt;StateAgent id="ID3" user_visible="false" created_by="BITOUAL" modified_by="BITOUAL" version="1" object_type="Selection" time_date_created="CET 2011-12-14 17:28:44" time_date_modified="CET 2011-12-14 17:31:56" object_id="B40FDC94857B3A31E040A79E5DC85CBE" comp_subtype1="MDM!D_ASYLUM.ASYLU_GEO" time_date_last_accessed="CET 2011-12-14 17:31:56"&gt;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NonHier="false"&gt;&lt;Members&gt;&lt;Member&gt;EU27&lt;/Member&gt;&lt;/Member</t>
  </si>
  <si>
    <t xml:space="preserve">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id="ID3" user_visible="false" created_by="BITOUAL" modified_by="BITOUAL" version="1" object_type="Selection" time_date_created="CET 2012-01-17 18:45:32" time_date_modified="CET 2012-01-17 18:46:38" object_i</t>
  </si>
  <si>
    <t>s&gt;&lt;MembersLevels&gt;&lt;Level&gt;ASYLU_GEO_STANDARD_L2&lt;/Level&gt;&lt;/MembersLevels&gt;&lt;/MemberStep&gt;&lt;/Steps&gt;&lt;DrillLevelSteps/&gt;&lt;/Selection&gt;]]&gt;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created_by="BITOUAL" modified_by="BITOUAL" version="1" object_type="Selection" time_date_created="CET 2011-12-14 17:28:44" time_date_modified="CET 2011-12-14 17:31:56" object_id="B40FDC94857C3A31E040A79E5DC85CBE" comp_subtype1="MDM!D_ASYLUM.ASYLU_APPTYP" time_date_last_accessed="CET 2011-12-14 17:31:56"&gt;
&lt;![CDATA[&lt;?xml version="1.0" ?&gt;&lt;Selection Version="3.2" Name="" Description="" Dimension="MDM!D_ASYLUM.ASYLU_APPTYP"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</t>
  </si>
  <si>
    <t>d="B6BCE5D14A6DBFF3E040A79E5DC85ACF" comp_subtype1="MDM!D_ASYLUM.ASYLU_GEO" time_date_last_accessed="CET 2012-01-17 18:46:38"&gt;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Member&gt;BE&lt;/Member&gt;&lt;Member&gt;BG&lt;/Member&gt;&lt;Member&gt;CZ&lt;/Member&gt;&lt;Member&gt;DK&lt;/Member&gt;&lt;Member&gt;DE&lt;/Member&gt;&lt;Member&gt;EE&lt;/Member&gt;&lt;Member&gt;IE&lt;/Member&gt;&lt;Member&gt;GR&lt;/Member&gt;&lt;Member&gt;ES&lt;/Member&gt;&lt;Member&gt;FR&lt;/Member&gt;&lt;Member&gt;IT&lt;/Member&gt;&lt;Member&gt;CY&lt;/Member&gt;&lt;Member&gt;LV&lt;/Member&gt;&lt;Member&gt;LT&lt;/Member&gt;&lt;Member&gt;LU&lt;/Member&gt;&lt;Member&gt;HU&lt;/Member&gt;&lt;Member&gt;MT&lt;/Member&gt;&lt;M</t>
  </si>
  <si>
    <t>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2&lt;/Level&gt;&lt;Level&gt;ASYLU_GEO_STANDARD_L2&lt;/Level&gt;&lt;Level&gt;ASYLU_GEO_STANDARD_L2&lt;/Level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created_by="BITOUAL" modified_by="BITOUAL" version="1" object_type="Selection" time_date_created="CET 2012-01-17 18:45:32" time_date_modified="CET 2012-01-17 18:46:38" object_id="B6BCE5D14A6EBFF3E040A79E5DC85ACF" comp_subtype1="MDM!D_ASYLUM.ASYLU_APPTYP" time_date_last_accessed="CET 2012-01-17 18:46:38"&gt;
&lt;![CDATA[&lt;?xml version="1.0" ?&gt;&lt;Selection Version="3.2" Name="" Description="" Dimension</t>
  </si>
  <si>
    <t>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Hierarchy="MDM!D_ASYLUM.ASYLU_APPTYP.ASYLU_APPTYP_APPTYP_2" UseCalcMembers="2" CalcMemberAvailable="2" NonHier="false"&gt;&lt;Members&gt;&lt;Member&gt;ASY_APP&lt;/Member&gt;&lt;Member&gt;NASY_APP&lt;/Member&gt;&lt;/Members&gt;&lt;MembersLevels&gt;&lt;Level&gt;ASYLU_APPTYP_APPTYP_2_L2&lt;/Level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created_by="BITOUAL" modified_by="BITOUAL" version="1" object_type="Selection" time_date_created="CET 2012-01-17 18:45:32" time_date_modified="CET 2012-01-17 18:46:38" object_id=</t>
  </si>
  <si>
    <t>"B6BCE5D14A6FBFF3E040A79E5DC85ACF" comp_subtype1="MDM!D_ASYLUM.ASYLU_CITIZEN" time_date_last_accessed="CET 2012-01-17 18:46:38"&gt;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NonHier="false"&gt;&lt;Members&gt;&lt;Member&gt;EXT_EU27&lt;/Member&gt;&lt;/Members&gt;&lt;MembersLevels&gt;&lt;Level&gt;ASYLU_CITIZEN_WORK1_L2&lt;/Level&gt;&lt;/MembersLevels&gt;&lt;/MemberStep&gt;&lt;/Steps&gt;&lt;DrillLevelSteps/&gt;&lt;/Selection&gt;]]&gt;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id="ID6" user_visible="false" created_by="BITOUAL" modif</t>
  </si>
  <si>
    <t>ied_by="BITOUAL" version="1" object_type="Selection" time_date_created="CET 2012-01-17 18:45:32" time_date_modified="CET 2012-01-17 18:46:38" object_id="B6BCE5D14A70BFF3E040A79E5DC85ACF" comp_subtype1="MDM!D_ASYLUM.ASYLU_AGE" time_date_last_accessed="CET 2012-01-17 18:46:38"&gt;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NonHier="false"&gt;&lt;Members&gt;&lt;Member&gt;TOTAL&lt;/Member&gt;&lt;/Members&gt;&lt;MembersLevels&gt;&lt;Level&gt;ASYLU_AGE_STANDARD_L1&lt;/Level&gt;&lt;/MembersLevels&gt;&lt;/MemberStep&gt;&lt;/Steps&gt;&lt;DrillLevelSteps/&gt;&lt;/Selection&gt;]]&gt;
&lt;BIExtAttrs&gt;
&lt;CompAttrs&gt;
&lt;/CompAttrs&gt;
&lt;/BI</t>
  </si>
  <si>
    <t>ExtAttrs&gt;
&lt;/StateAgent&gt;
&lt;/Aggregate&gt;
&lt;Aggregate info="0"&gt;
&lt;StateAgent id="ID7" user_visible="false" created_by="BITOUAL" modified_by="BITOUAL" version="1" object_type="Selection" time_date_created="CET 2012-01-17 18:45:32" time_date_modified="CET 2012-01-17 18:46:38" object_id="B6BCE5D14A71BFF3E040A79E5DC85ACF" comp_subtype1="MDM!MEASUREDIMENSION" time_date_last_accessed="CET 2012-01-17 18:46:38"&gt;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NonHier="false"&gt;&lt;Members&gt;&lt;Member&gt;MDM!M_ASYLUM.ASYLU_ASYAPPCTZM_CUBE.ASYLU_ASYAPPCTZM&lt;/Member&gt;&lt;/Members&gt;&lt;/MemberStep&gt;&lt;/Steps&gt;&lt;DrillLevelSteps/&gt;&lt;/Selection&gt;]]&gt;
&lt;BIExtAttrs&gt;
&lt;CompAttrs&gt;
&lt;</t>
  </si>
  <si>
    <t>/CompAttrs&gt;
&lt;/BIExtAttrs&gt;
&lt;/StateAgent&gt;
&lt;/Aggregate&gt;
&lt;Aggregate info="0"&gt;
&lt;StateAgent id="ID8" user_visible="false" created_by="BITOUAL" modified_by="BITOUAL" version="1" object_type="Selection" time_date_created="CET 2012-01-17 18:45:32" time_date_modified="CET 2012-01-17 18:46:38" object_id="B6BCE5D14A72BFF3E040A79E5DC85ACF" comp_subtype1="MDM!D_ASYLUM.ASYLU_TIME" time_date_last_accessed="CET 2012-01-17 18:46:38"&gt;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Hierarchy="MDM!D_ASYLUM.ASYLU_TIME.ASYLU_TIME_MONTH" UseCalcMembers="2" CalcMemberAvailable="2" NonHier="false"&gt;&lt;Members&gt;&lt;Member&gt;2010M04&lt;/Member&gt;&lt;Member&gt;2010M05&lt;/Member&gt;&lt;Memb</t>
  </si>
  <si>
    <t>[Native,IndentChar= ,IndentCount=2,RepeatLabels=no,ShowDrillSymbols=yes,DrillExpandSymbol=+ ,DrillCollapseSymbol=- ,DrillEmptySymbol=  ,DrillEnabled=yes,IndentEnabled=yes,HideZeroRows=no,HideNARows=no,HideZeroColumns=no,HideNAColumns=no,ShortLabelAcross=yes,ShortLabelDown=no,ShortLabelPage=no,ShowPageAsControls=yes,PageControlsHorizontal=no,NASubstitution=,ColumnAutofit=yes,WritebackFlag=0,CalcValidateMode=0,CalcValidateProgram=,FormattingFlag=0][PagerFormat=&lt;Align=-4131|NumberFormat="@"|FontName=""|FontSize=-1|FontStyle=-1|ColorIndex=55|Underline=0|BorderPos=0|BorderStyle=1|BorderWeight=0|BorderColor=-4105|InterColorIndex=37|&gt;][RowLabelFormat=&lt;Align=-1|NumberFormat=""|FontName=""|FontSize=-1|FontStyle=-1|ColorIndex=55|Underline=0|BorderPos=0|BorderStyle=1|BorderWeight=0|BorderColor=-4105|InterColorIndex=34|&gt;][ColLabelFormat=&lt;Align=-1|NumberFormat=""|FontName=""|FontSize=-1|FontStyle=-1|ColorIndex=55|Underline=0|BorderPos=0|BorderStyle=1|BorderWeight=0|BorderColor=-4105|InterColorIndex=34|&gt;][DataFormat=&lt;Align=-1|NumberFormat="#,##0_);[Red](#,##0)"|FontName=""|FontSize=-1|FontStyle=2|ColorIndex=55|Underline=0|BorderPos=0|BorderStyle=1|BorderWeight=0|BorderColor=-4105|InterColorIndex=0|&gt;]</t>
  </si>
  <si>
    <t>Q1_Pager_1</t>
  </si>
  <si>
    <t>Q1_Pager_2</t>
  </si>
  <si>
    <t>Q1_Pager_3</t>
  </si>
  <si>
    <t>EXT_EU27</t>
  </si>
  <si>
    <t>ASYLU_CITIZEN_EXT_EU27_0</t>
  </si>
  <si>
    <t>es/&gt;&lt;/DimTree&gt;&lt;Measures&gt;&lt;Measure&gt;MDM!M_ASYLUM.ASYLU_ASYAPPCTZM_CUBE.ASYLU_ASYAPPCTZM&lt;/Measure&gt;&lt;/Measures&gt;&lt;/QueryState&gt;&lt;Properties AutoUpdate="true" DefaultColumnDimensions="2" DefaultRowDimensions="1" EvaluateCursor="true" HierarchicalDrilling="false" AsymmetricDrilling="true" DrillWithFilteredChildren="true" FetchSize="50000" FetchPageEdge="true" SharePage="true" PageNumber="0" SeparatePageDimensions="true" DimensionCalcsSupported="false"&gt;&lt;UniverseSelections/&gt;&lt;Suppression&gt;&lt;SuppressedEdge&gt;0&lt;/SuppressedEdge&gt;&lt;SuppressedEdge&gt;0&lt;/SuppressedEdge&gt;&lt;SuppressedEdge&gt;0&lt;/SuppressedEdge&gt;&lt;/Suppression&gt;&lt;Measures/&gt;&lt;OlapQDR MeasureDimName=""&gt;&lt;DimMemberPair Dimension="MDM!D_ASYLUM.ASYLU_AGE"&gt;&lt;OlapQDRMember MemberType="FIXED"&gt;&lt;Member&gt;TOTAL&lt;/Member&gt;&lt;/OlapQDRMember&gt;&lt;/DimMemberPair&gt;&lt;DimMemberPair Dimension="MDM!D_ASYLUM.ASYLU_SEX"&gt;&lt;OlapQDRMember MemberType="FIXED"&gt;&lt;Member&gt;TOTAL&lt;/Member&gt;&lt;/OlapQDRMember&gt;&lt;/DimMemberPair&gt;&lt;DimMemberPair Dimension="MDM!D_ASYLUM.ASYLU_CITIZEN"&gt;&lt;OlapQDRMember MemberType="FIXED"&gt;&lt;Member&gt;EXT_EU27&lt;/Member&gt;&lt;/O</t>
  </si>
  <si>
    <t>Afghanistan</t>
  </si>
  <si>
    <t>Austria</t>
  </si>
  <si>
    <t>Bangladesh</t>
  </si>
  <si>
    <t>Belgium</t>
  </si>
  <si>
    <t>Bulgaria</t>
  </si>
  <si>
    <t>Switzerland</t>
  </si>
  <si>
    <t>Colombia</t>
  </si>
  <si>
    <t>Cyprus</t>
  </si>
  <si>
    <t>Germany</t>
  </si>
  <si>
    <t>Denmark</t>
  </si>
  <si>
    <t>rchy="MDM!D_ASYLUM.ASYLU_TIME.ASYLU_TIME_MONTH" UseCalcMembers="2" CalcMemberAvailable="2" NonHier="false"&gt;&lt;Members&gt;&lt;Member&gt;2010M04&lt;/Member&gt;&lt;Member&gt;2010M05&lt;/Member&gt;&lt;Member&gt;2010M06&lt;/Member&gt;&lt;Member&gt;2010M07&lt;/Member&gt;&lt;Member&gt;2010M08&lt;/Member&gt;&lt;Member&gt;2010M09&lt;/Member&gt;&lt;Member&gt;2010M10&lt;/Member&gt;&lt;Member&gt;2010M11&lt;/Member&gt;&lt;Member&gt;2010M12&lt;/Member&gt;&lt;Member&gt;2011M01&lt;/Member&gt;&lt;Member&gt;2011M02&lt;/Member&gt;&lt;Member&gt;2011M03&lt;/Member&gt;&lt;Member&gt;2011M04&lt;/Member&gt;&lt;Member&gt;2011M05&lt;/Member&gt;&lt;Member&gt;2011M06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</t>
  </si>
  <si>
    <t>ls&gt;&lt;/MemberStep&gt;&lt;/Steps&gt;&lt;DrillLevelSteps/&gt;&lt;/Selection&gt;]]&gt;
&lt;BIExtAttrs&gt;
&lt;CompAttrs&gt;
&lt;/CompAttrs&gt;
&lt;/BIExtAttrs&gt;
&lt;/StateAgent&gt;
&lt;/Aggregate&gt;
&lt;/StateAgent&gt;
&lt;/PXIF&gt;
&lt;/query&gt;&lt;/OLAPAddin&gt;</t>
  </si>
  <si>
    <t>es/&gt;&lt;/DimTree&gt;&lt;Measures&gt;&lt;Measure&gt;MDM!M_ASYLUM.ASYLU_ASYAPPCTZM_CUBE.ASYLU_ASYAPPCTZM&lt;/Measure&gt;&lt;/Measures&gt;&lt;/QueryState&gt;&lt;Properties AutoUpdate="true" DefaultColumnDimensions="2" DefaultRowDimensions="1" EvaluateCursor="true" HierarchicalDrilling="false" AsymmetricDrilling="true" DrillWithFilteredChildren="true" FetchSize="50000" FetchPageEdge="true" SharePage="true" PageNumber="0" SeparatePageDimensions="true" DimensionCalcsSupported="false"&gt;&lt;UniverseSelections/&gt;&lt;Suppression&gt;&lt;SuppressedEdge&gt;0&lt;/SuppressedEdge&gt;&lt;SuppressedEdge&gt;0&lt;/SuppressedEdge&gt;&lt;SuppressedEdge&gt;0&lt;/SuppressedEdge&gt;&lt;/Suppression&gt;&lt;Measures/&gt;&lt;OlapQDR MeasureDimName=""&gt;&lt;DimMemberPair Dimension="MDM!D_ASYLUM.ASYLU_AGE"&gt;&lt;OlapQDRMember MemberType="FIXED"&gt;&lt;Member&gt;TOTAL&lt;/Member&gt;&lt;/OlapQDRMember&gt;&lt;/DimMemberPair&gt;&lt;DimMemberPair Dimension="MDM!D_ASYLUM.ASYLU_SEX"&gt;&lt;OlapQDRMember MemberType="FIXED"&gt;&lt;Member&gt;TOTAL&lt;/Member&gt;&lt;/OlapQDRMember&gt;&lt;/DimMemberPair&gt;&lt;DimMemberPair Dimension="MDM!D_ASYLUM.ASYLU_APPTYP"&gt;&lt;OlapQDRMember MemberType="FIXED"&gt;&lt;Member&gt;ASY_APP&lt;/Member&gt;&lt;/Ola</t>
  </si>
  <si>
    <t>pQDRMember&gt;&lt;/DimMemberPair&gt;&lt;DimMemberPair Dimension="MDM!D_ASYLUM.ASYLU_GEO"&gt;&lt;OlapQDRMember MemberType="FIXED"&gt;&lt;Member&gt;EU27&lt;/Member&gt;&lt;/OlapQDRMember&gt;&lt;/DimMemberPair&gt;&lt;DimMemberPair Dimension="MDM!MEASUREDIMENSION"&gt;&lt;OlapQDRMember MemberType="FIXED"&gt;&lt;Member&gt;MDM!M_ASYLUM.ASYLU_ASYAPPCTZM_CUBE.ASYLU_ASYAPPCTZM&lt;/Member&gt;&lt;/O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</t>
  </si>
  <si>
    <t>QueryId=Q3,DisplayName=Query 3,SheetName=Geo,Anchor=A1;A5,LastAccess='Tue Jan 17 18:46:38 CET 2012,DataCols=15,DataRows=64,ColHdrDims=2,RowHdrDims=2</t>
  </si>
  <si>
    <t>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2&lt;/Level&gt;&lt;Level&gt;ASYLU_GEO_STANDARD_L2&lt;/Level&gt;&lt;Level&gt;ASYLU_GEO_STANDARD_L2&lt;/Level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created_by="ALBERAY" modified_by="ALBERAY" version="1" object_type="Selection" time_date_created="CET 2011-03-10 10:54:01" time_date_modified="CET 2011-03-10 11:13:44" object_id="9E1DD337F19C0F51E040A79E5DC87693" comp_subtype1="MDM!D_ASYLUM.ASYLU_APPTYP" time_date_last_accessed="CET 2011-03-10 11:13:44"&gt;
&lt;![CDATA[&lt;?xml version="1.0" ?&gt;&lt;Selection Version="3.2" Name="" Description="" Dimension</t>
  </si>
  <si>
    <t>er&gt;2009M10&lt;/Member&gt;&lt;Member&gt;2009M11&lt;/Member&gt;&lt;Member&gt;2009M12&lt;/Member&gt;&lt;Member&gt;2010M01&lt;/Member&gt;&lt;Member&gt;2010M02&lt;/Member&gt;&lt;Member&gt;2010M03&lt;/Member&gt;&lt;Member&gt;2010M04&lt;/Member&gt;&lt;Member&gt;2010M05&lt;/Member&gt;&lt;Member&gt;2010M06&lt;/Member&gt;&lt;Member&gt;2010M07&lt;/Member&gt;&lt;Member&gt;2010M08&lt;/Member&gt;&lt;Member&gt;2010M09&lt;/Member&gt;&lt;Member&gt;2009M07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ls&gt;&lt;/MemberStep&gt;&lt;/Steps&gt;&lt;DrillLevelSteps/&gt;&lt;/Selection&gt;]]&gt;
&lt;BIExtAttrs&gt;
&lt;CompAttrs&gt;
&lt;/CompAttrs&gt;
&lt;/BIExtAttrs&gt;
&lt;/StateAgent&gt;
&lt;/Aggregate&gt;
&lt;/StateAgent&gt;
&lt;/PXIF&gt;
&lt;/query&gt;&lt;/</t>
  </si>
  <si>
    <t>OLAPAddin&gt;</t>
  </si>
  <si>
    <t>Q3_Pager_1</t>
  </si>
  <si>
    <t>Q3_Pager_2</t>
  </si>
  <si>
    <t>Q3_Pager_3</t>
  </si>
  <si>
    <t>Options</t>
  </si>
  <si>
    <t>Venezuela</t>
  </si>
  <si>
    <t>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Hierarchy="MDM!D_ASYLUM.ASYLU_APPTYP.ASYLU_APPTYP_APPTYP_2" UseCalcMembers="2" CalcMemberAvailable="2" NonHier="false"&gt;&lt;Members&gt;&lt;Member&gt;ASY_APP&lt;/Member&gt;&lt;Member&gt;NASY_APP&lt;/Member&gt;&lt;/Members&gt;&lt;MembersLevels&gt;&lt;Level&gt;ASYLU_APPTYP_APPTYP_2_L2&lt;/Level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created_by="ALBERAY" modified_by="ALBERAY" version="1" object_type="Selection" time_date_created="CET 2011-03-10 10:54:01" time_date_modified="CET 2011-03-10 11:13:44" object_id=</t>
  </si>
  <si>
    <t>"9E1DD337F19D0F51E040A79E5DC87693" comp_subtype1="MDM!D_ASYLUM.ASYLU_AGE" time_date_last_accessed="CET 2011-03-10 11:13:44"&gt;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NonHier="false"&gt;&lt;Members&gt;&lt;Member&gt;TOTAL&lt;/Member&gt;&lt;/Members&gt;&lt;MembersLevels&gt;&lt;Level&gt;ASYLU_AGE_STANDARD_L1&lt;/Level&gt;&lt;/MembersLevels&gt;&lt;/MemberStep&gt;&lt;/Steps&gt;&lt;DrillLevelSteps/&gt;&lt;/Selection&gt;]]&gt;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id="ID6" user_visible="false" created_by="ALBERAY" modified_by="ALBERAY" version="</t>
  </si>
  <si>
    <t>QueryId=Q2,DisplayName=Query 2,SheetName=CTZ,Anchor=A1;A7,LastAccess='Wed Dec 14 17:31:56 CET 2011,DataCols=15,DataRows=176,ColHdrDims=1,RowHdrDims=1</t>
  </si>
  <si>
    <t>Syria</t>
  </si>
  <si>
    <t>Czechia</t>
  </si>
  <si>
    <t>EU</t>
  </si>
  <si>
    <t>Total</t>
  </si>
  <si>
    <t>Extra-EU27 (from 2020)</t>
  </si>
  <si>
    <t>European Union - 27 countries (from 2020)</t>
  </si>
  <si>
    <t>TIME</t>
  </si>
  <si>
    <t xml:space="preserve">Dataset: </t>
  </si>
  <si>
    <t xml:space="preserve">Last updated: </t>
  </si>
  <si>
    <t>Time frequency</t>
  </si>
  <si>
    <t>Monthly</t>
  </si>
  <si>
    <t>Unit of measure</t>
  </si>
  <si>
    <t>Person</t>
  </si>
  <si>
    <t>Country of citizenship</t>
  </si>
  <si>
    <t>Sex</t>
  </si>
  <si>
    <t>Age class</t>
  </si>
  <si>
    <t>First time applicant</t>
  </si>
  <si>
    <t>Unknown</t>
  </si>
  <si>
    <t>Geopolitical entity (reporting)</t>
  </si>
  <si>
    <t>Applicant type</t>
  </si>
  <si>
    <t>Males</t>
  </si>
  <si>
    <t>Females</t>
  </si>
  <si>
    <t>65 years or over</t>
  </si>
  <si>
    <t>From 35 to 64 years</t>
  </si>
  <si>
    <t>From 18 to 34 years</t>
  </si>
  <si>
    <t>From 14 to 17 years</t>
  </si>
  <si>
    <t>Less than 14 years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</si>
  <si>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(migr_asyappctzm)</t>
    </r>
  </si>
  <si>
    <t>Relative change (%)</t>
  </si>
  <si>
    <t>_T Total</t>
  </si>
  <si>
    <t>First time asylum applicants</t>
  </si>
  <si>
    <t>First-time Asylum applicants by citizenship in the EU[MIGR_ASYAPPCTZM__custom_2600863]</t>
  </si>
  <si>
    <t>INDIC_DE</t>
  </si>
  <si>
    <t>Population on 1 January - total</t>
  </si>
  <si>
    <t>GEO/TIME</t>
  </si>
  <si>
    <t>Y0T17 From 0 to 17 years</t>
  </si>
  <si>
    <t>ref_area</t>
  </si>
  <si>
    <t>applicant:</t>
  </si>
  <si>
    <t>citizenship:</t>
  </si>
  <si>
    <t>sex:</t>
  </si>
  <si>
    <t>age:</t>
  </si>
  <si>
    <t xml:space="preserve">        EG Egypt</t>
  </si>
  <si>
    <t xml:space="preserve">        GN Guinea</t>
  </si>
  <si>
    <t xml:space="preserve">        SO Somalia</t>
  </si>
  <si>
    <t xml:space="preserve">        CO Colombia</t>
  </si>
  <si>
    <t xml:space="preserve">        VE Venezuela</t>
  </si>
  <si>
    <t xml:space="preserve">        AF Afghanistan</t>
  </si>
  <si>
    <t xml:space="preserve">        SY Syria</t>
  </si>
  <si>
    <t>UAM Unaccompanied minor</t>
  </si>
  <si>
    <t xml:space="preserve">        ER Eritrea</t>
  </si>
  <si>
    <t xml:space="preserve">        GM Gambia, The</t>
  </si>
  <si>
    <t>total first time app</t>
  </si>
  <si>
    <t>%men 18-34</t>
  </si>
  <si>
    <t>Relative change in first-time asylum applicants by in reporting countries</t>
  </si>
  <si>
    <t xml:space="preserve">As a result, these Member States were not included in the calculation. </t>
  </si>
  <si>
    <t>First-time asylum applicants</t>
  </si>
  <si>
    <t>Subsequent applicants</t>
  </si>
  <si>
    <t>Türkiye</t>
  </si>
  <si>
    <t>Peru</t>
  </si>
  <si>
    <t>Eritrea</t>
  </si>
  <si>
    <t>Guinea</t>
  </si>
  <si>
    <t xml:space="preserve">        TR Türkiye</t>
  </si>
  <si>
    <t>Montenegro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</si>
  <si>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 code: </t>
    </r>
    <r>
      <rPr>
        <sz val="10"/>
        <color theme="4"/>
        <rFont val="Arial"/>
        <family val="2"/>
      </rPr>
      <t>migr_asyumactm</t>
    </r>
    <r>
      <rPr>
        <sz val="10"/>
        <rFont val="Arial"/>
        <family val="2"/>
      </rPr>
      <t>)</t>
    </r>
  </si>
  <si>
    <t>Calculation based on unrounded data</t>
  </si>
  <si>
    <t>first-time applicants (rounded)</t>
  </si>
  <si>
    <t>%</t>
  </si>
  <si>
    <t>Graph based on unrounded data</t>
  </si>
  <si>
    <t>Ratio : Number of first-time asylum applicants / total population * 100 000</t>
  </si>
  <si>
    <t>Proportions based on unrounded data</t>
  </si>
  <si>
    <t>Ratio per hundred thousand people</t>
  </si>
  <si>
    <t>Ratio</t>
  </si>
  <si>
    <t>Ukraine</t>
  </si>
  <si>
    <t>Cote d'Ivoire</t>
  </si>
  <si>
    <t xml:space="preserve">Cyprus and Poland: data not available. </t>
  </si>
  <si>
    <t>Data extracted on 16/04/2024 10:25:28 from [ESTAT]</t>
  </si>
  <si>
    <t>Asylum applicants by type, citizenship, age and sex - monthly data [MIGR_ASYAPPCTZM__custom_10903143]</t>
  </si>
  <si>
    <t>15/04/2024 23:00</t>
  </si>
  <si>
    <t>2024-01</t>
  </si>
  <si>
    <t>Gambia</t>
  </si>
  <si>
    <t>Table 6: Top ten citizenships of unaccompanied minors applying for asylum for the first time in the EU, January 2024 (%)</t>
  </si>
  <si>
    <t>Data extracted on 16/04/2024 10:43:10 from [ESTAT]</t>
  </si>
  <si>
    <t>Asylum applicants having had their applications processed under the accelerated procedure, by age, sex and citizenship - monthly data [migr_asyaccm__custom_10903773]</t>
  </si>
  <si>
    <t>Data extracted on 16/04/2024 11:00:25 from [ESTAT]</t>
  </si>
  <si>
    <t>Persons subject of asylum applications pending at the end of the month by citizenship, age and sex - monthly data [migr_asypenctzm__custom_10904308]</t>
  </si>
  <si>
    <r>
      <t xml:space="preserve">The </t>
    </r>
    <r>
      <rPr>
        <b/>
        <sz val="10"/>
        <rFont val="Arial"/>
        <family val="2"/>
      </rPr>
      <t xml:space="preserve">other citizenships </t>
    </r>
    <r>
      <rPr>
        <sz val="10"/>
        <rFont val="Arial"/>
        <family val="2"/>
      </rPr>
      <t>not presented in the graph account for remaining 21.48</t>
    </r>
    <r>
      <rPr>
        <b/>
        <sz val="10"/>
        <rFont val="Arial"/>
        <family val="2"/>
      </rPr>
      <t xml:space="preserve"> %</t>
    </r>
    <r>
      <rPr>
        <sz val="10"/>
        <rFont val="Arial"/>
        <family val="2"/>
      </rPr>
      <t>.</t>
    </r>
  </si>
  <si>
    <t>Relative change : (Number of first-time asylum applicants in Month N - Number of first-time asylum applicants in Month N-1) / Number of first-time asylum applicants in Month N-1 * 100 000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</si>
</sst>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_i"/>
    <numFmt numFmtId="165" formatCode="0.0"/>
    <numFmt numFmtId="166" formatCode="dd\.mm\.yy"/>
    <numFmt numFmtId="167" formatCode="0.0%"/>
    <numFmt numFmtId="168" formatCode="#,##0.000"/>
    <numFmt numFmtId="169" formatCode="0.0000"/>
    <numFmt numFmtId="170" formatCode="#,##0.0"/>
  </numFmts>
  <fonts count="54"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6"/>
      <name val="Arial"/>
      <family val="2"/>
    </font>
    <font>
      <sz val="10"/>
      <color theme="0" tint="-0.1499900072813034"/>
      <name val="Arial"/>
      <family val="2"/>
    </font>
    <font>
      <sz val="10"/>
      <color theme="5"/>
      <name val="Arial"/>
      <family val="2"/>
    </font>
    <font>
      <sz val="10"/>
      <color theme="1" tint="0.49998000264167786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theme="0" tint="-0.1499900072813034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0" tint="-0.3499799966812134"/>
      <name val="Arial"/>
      <family val="2"/>
    </font>
    <font>
      <b/>
      <sz val="10"/>
      <color indexed="8"/>
      <name val="Arial"/>
      <family val="2"/>
    </font>
    <font>
      <i/>
      <sz val="10"/>
      <color rgb="FFFF0000"/>
      <name val="Arial"/>
      <family val="2"/>
    </font>
    <font>
      <b/>
      <sz val="10"/>
      <color theme="4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Arial"/>
      <family val="2"/>
    </font>
    <font>
      <sz val="7"/>
      <color rgb="FF333333"/>
      <name val="Arial"/>
      <family val="2"/>
    </font>
    <font>
      <i/>
      <sz val="12"/>
      <color theme="6"/>
      <name val="Arial"/>
      <family val="2"/>
    </font>
    <font>
      <b/>
      <sz val="10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b/>
      <sz val="9"/>
      <color indexed="9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bgColor theme="0"/>
      </patternFill>
    </fill>
  </fills>
  <borders count="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Font="1"/>
    <xf numFmtId="0" fontId="0" fillId="0" borderId="0" xfId="0" applyFont="1" applyFill="1"/>
    <xf numFmtId="0" fontId="12" fillId="0" borderId="0" xfId="0" applyFont="1"/>
    <xf numFmtId="0" fontId="9" fillId="0" borderId="0" xfId="0" applyFont="1" applyFill="1"/>
    <xf numFmtId="0" fontId="0" fillId="0" borderId="0" xfId="0" applyFont="1" applyAlignment="1">
      <alignment vertical="center" wrapText="1"/>
    </xf>
    <xf numFmtId="0" fontId="13" fillId="0" borderId="0" xfId="0" applyFont="1"/>
    <xf numFmtId="9" fontId="15" fillId="0" borderId="0" xfId="15" applyFont="1"/>
    <xf numFmtId="0" fontId="15" fillId="0" borderId="0" xfId="0" applyFont="1"/>
    <xf numFmtId="0" fontId="16" fillId="0" borderId="0" xfId="0" applyFont="1"/>
    <xf numFmtId="0" fontId="9" fillId="0" borderId="0" xfId="0" applyFont="1"/>
    <xf numFmtId="167" fontId="15" fillId="0" borderId="0" xfId="15" applyNumberFormat="1" applyFont="1"/>
    <xf numFmtId="0" fontId="9" fillId="5" borderId="0" xfId="0" applyFont="1" applyFill="1"/>
    <xf numFmtId="0" fontId="0" fillId="5" borderId="0" xfId="0" applyFont="1" applyFill="1"/>
    <xf numFmtId="0" fontId="7" fillId="0" borderId="0" xfId="0" applyFont="1"/>
    <xf numFmtId="49" fontId="0" fillId="0" borderId="0" xfId="0" applyNumberFormat="1" applyFont="1"/>
    <xf numFmtId="38" fontId="0" fillId="0" borderId="0" xfId="0" applyNumberFormat="1" applyFont="1"/>
    <xf numFmtId="49" fontId="0" fillId="0" borderId="0" xfId="0" applyNumberFormat="1" applyFont="1" applyAlignment="1" quotePrefix="1">
      <alignment horizontal="left"/>
    </xf>
    <xf numFmtId="0" fontId="0" fillId="0" borderId="0" xfId="0" applyFont="1" quotePrefix="1"/>
    <xf numFmtId="0" fontId="0" fillId="0" borderId="0" xfId="0" applyFont="1" applyAlignment="1" quotePrefix="1">
      <alignment wrapText="1"/>
    </xf>
    <xf numFmtId="0" fontId="6" fillId="5" borderId="0" xfId="23" applyFont="1" applyFill="1"/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6" borderId="1" xfId="0" applyFont="1" applyFill="1" applyBorder="1" applyAlignment="1">
      <alignment vertical="center"/>
    </xf>
    <xf numFmtId="17" fontId="18" fillId="6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167" fontId="0" fillId="0" borderId="0" xfId="15" applyNumberFormat="1" applyFont="1"/>
    <xf numFmtId="9" fontId="0" fillId="0" borderId="0" xfId="15" applyNumberFormat="1" applyFont="1"/>
    <xf numFmtId="9" fontId="0" fillId="0" borderId="0" xfId="15" applyFont="1"/>
    <xf numFmtId="9" fontId="0" fillId="0" borderId="0" xfId="0" applyNumberFormat="1" applyFont="1"/>
    <xf numFmtId="37" fontId="0" fillId="0" borderId="0" xfId="18" applyNumberFormat="1" applyFont="1"/>
    <xf numFmtId="0" fontId="9" fillId="0" borderId="0" xfId="22" applyFont="1" applyAlignment="1">
      <alignment horizontal="left" vertical="center"/>
      <protection/>
    </xf>
    <xf numFmtId="0" fontId="0" fillId="0" borderId="0" xfId="22" applyFont="1" applyAlignment="1">
      <alignment horizontal="left" vertical="center"/>
      <protection/>
    </xf>
    <xf numFmtId="17" fontId="12" fillId="0" borderId="0" xfId="22" applyNumberFormat="1" applyFont="1" applyAlignment="1">
      <alignment horizontal="left" vertical="center"/>
      <protection/>
    </xf>
    <xf numFmtId="0" fontId="18" fillId="6" borderId="1" xfId="22" applyFont="1" applyFill="1" applyBorder="1" applyAlignment="1">
      <alignment horizontal="right" vertical="center"/>
      <protection/>
    </xf>
    <xf numFmtId="0" fontId="18" fillId="6" borderId="1" xfId="22" applyFont="1" applyFill="1" applyBorder="1" applyAlignment="1">
      <alignment horizontal="left" vertical="center"/>
      <protection/>
    </xf>
    <xf numFmtId="0" fontId="9" fillId="0" borderId="1" xfId="22" applyFont="1" applyFill="1" applyBorder="1" applyAlignment="1">
      <alignment horizontal="left" vertical="center"/>
      <protection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22" applyFont="1" applyFill="1" applyBorder="1" applyAlignment="1">
      <alignment horizontal="left" vertical="center"/>
      <protection/>
    </xf>
    <xf numFmtId="0" fontId="6" fillId="0" borderId="0" xfId="23" applyFont="1"/>
    <xf numFmtId="0" fontId="20" fillId="0" borderId="0" xfId="22" applyFont="1">
      <alignment/>
      <protection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3" fillId="0" borderId="0" xfId="0" applyFont="1" applyFill="1"/>
    <xf numFmtId="3" fontId="0" fillId="8" borderId="0" xfId="0" applyNumberFormat="1" applyFont="1" applyFill="1" applyAlignment="1">
      <alignment horizontal="right" vertical="center" shrinkToFit="1"/>
    </xf>
    <xf numFmtId="0" fontId="9" fillId="5" borderId="0" xfId="0" applyFont="1" applyFill="1" applyAlignment="1">
      <alignment horizontal="left"/>
    </xf>
    <xf numFmtId="3" fontId="0" fillId="0" borderId="0" xfId="0" applyNumberFormat="1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/>
    <xf numFmtId="0" fontId="20" fillId="0" borderId="0" xfId="22" applyFont="1" applyFill="1">
      <alignment/>
      <protection/>
    </xf>
    <xf numFmtId="0" fontId="0" fillId="0" borderId="0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9" fontId="0" fillId="0" borderId="0" xfId="15" applyFont="1" applyFill="1"/>
    <xf numFmtId="0" fontId="21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15" applyNumberFormat="1" applyFont="1"/>
    <xf numFmtId="167" fontId="0" fillId="0" borderId="0" xfId="0" applyNumberFormat="1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22" applyFont="1" applyFill="1">
      <alignment/>
      <protection/>
    </xf>
    <xf numFmtId="0" fontId="0" fillId="0" borderId="0" xfId="0" applyFont="1" applyAlignment="1">
      <alignment wrapText="1"/>
    </xf>
    <xf numFmtId="17" fontId="19" fillId="0" borderId="0" xfId="0" applyNumberFormat="1" applyFont="1" quotePrefix="1"/>
    <xf numFmtId="1" fontId="0" fillId="0" borderId="0" xfId="15" applyNumberFormat="1" applyFont="1" applyFill="1"/>
    <xf numFmtId="0" fontId="12" fillId="0" borderId="0" xfId="21" applyFont="1" applyFill="1">
      <alignment/>
      <protection/>
    </xf>
    <xf numFmtId="165" fontId="25" fillId="0" borderId="0" xfId="21" applyNumberFormat="1" applyFont="1" applyFill="1">
      <alignment/>
      <protection/>
    </xf>
    <xf numFmtId="0" fontId="20" fillId="9" borderId="0" xfId="22" applyFont="1" applyFill="1">
      <alignment/>
      <protection/>
    </xf>
    <xf numFmtId="17" fontId="12" fillId="0" borderId="0" xfId="0" applyNumberFormat="1" applyFont="1" applyFill="1"/>
    <xf numFmtId="0" fontId="1" fillId="0" borderId="0" xfId="21" applyFont="1">
      <alignment/>
      <protection/>
    </xf>
    <xf numFmtId="0" fontId="1" fillId="0" borderId="0" xfId="21" applyFont="1" applyFill="1">
      <alignment/>
      <protection/>
    </xf>
    <xf numFmtId="0" fontId="9" fillId="0" borderId="0" xfId="0" applyFont="1" applyAlignment="1">
      <alignment horizontal="left"/>
    </xf>
    <xf numFmtId="1" fontId="1" fillId="0" borderId="0" xfId="21" applyNumberFormat="1" applyFont="1">
      <alignment/>
      <protection/>
    </xf>
    <xf numFmtId="1" fontId="1" fillId="0" borderId="0" xfId="21" applyNumberFormat="1" applyFont="1" applyFill="1">
      <alignment/>
      <protection/>
    </xf>
    <xf numFmtId="165" fontId="1" fillId="0" borderId="0" xfId="21" applyNumberFormat="1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22">
      <alignment/>
      <protection/>
    </xf>
    <xf numFmtId="0" fontId="28" fillId="0" borderId="0" xfId="22" applyFont="1" applyFill="1" applyBorder="1" applyAlignment="1">
      <alignment horizontal="left" vertical="center"/>
      <protection/>
    </xf>
    <xf numFmtId="0" fontId="28" fillId="0" borderId="0" xfId="22" applyFont="1" applyFill="1" applyBorder="1" applyAlignment="1">
      <alignment horizontal="right" vertical="center"/>
      <protection/>
    </xf>
    <xf numFmtId="0" fontId="29" fillId="0" borderId="0" xfId="0" applyFont="1" applyFill="1" applyBorder="1"/>
    <xf numFmtId="9" fontId="29" fillId="0" borderId="0" xfId="15" applyFont="1" applyFill="1" applyBorder="1"/>
    <xf numFmtId="9" fontId="0" fillId="0" borderId="0" xfId="15" applyNumberFormat="1" applyFont="1" applyFill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/>
    <xf numFmtId="0" fontId="30" fillId="0" borderId="0" xfId="0" applyFont="1" applyAlignment="1">
      <alignment horizontal="left" vertical="center"/>
    </xf>
    <xf numFmtId="0" fontId="0" fillId="0" borderId="0" xfId="25" applyFont="1" applyFill="1" applyAlignment="1">
      <alignment horizontal="left"/>
    </xf>
    <xf numFmtId="0" fontId="9" fillId="7" borderId="4" xfId="0" applyFont="1" applyFill="1" applyBorder="1" applyAlignment="1">
      <alignment horizontal="left" vertical="center"/>
    </xf>
    <xf numFmtId="0" fontId="0" fillId="10" borderId="0" xfId="0" applyNumberFormat="1" applyFont="1" applyFill="1" applyBorder="1" applyAlignment="1">
      <alignment/>
    </xf>
    <xf numFmtId="0" fontId="9" fillId="0" borderId="0" xfId="24" applyNumberFormat="1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vertical="center"/>
    </xf>
    <xf numFmtId="0" fontId="20" fillId="5" borderId="0" xfId="22" applyFont="1" applyFill="1">
      <alignment/>
      <protection/>
    </xf>
    <xf numFmtId="0" fontId="0" fillId="5" borderId="0" xfId="0" applyFont="1" applyFill="1" applyAlignment="1">
      <alignment horizontal="right"/>
    </xf>
    <xf numFmtId="0" fontId="6" fillId="5" borderId="0" xfId="23" applyFont="1" applyFill="1" applyAlignment="1">
      <alignment horizontal="right"/>
    </xf>
    <xf numFmtId="0" fontId="0" fillId="5" borderId="0" xfId="0" applyFont="1" applyFill="1" applyAlignment="1">
      <alignment/>
    </xf>
    <xf numFmtId="0" fontId="34" fillId="5" borderId="0" xfId="22" applyFont="1" applyFill="1">
      <alignment/>
      <protection/>
    </xf>
    <xf numFmtId="17" fontId="34" fillId="5" borderId="0" xfId="22" applyNumberFormat="1" applyFont="1" applyFill="1">
      <alignment/>
      <protection/>
    </xf>
    <xf numFmtId="17" fontId="22" fillId="5" borderId="0" xfId="0" applyNumberFormat="1" applyFont="1" applyFill="1" applyBorder="1" applyAlignment="1">
      <alignment horizontal="left" vertical="center"/>
    </xf>
    <xf numFmtId="0" fontId="12" fillId="5" borderId="0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20" fillId="5" borderId="0" xfId="22" applyFont="1" applyFill="1" applyBorder="1">
      <alignment/>
      <protection/>
    </xf>
    <xf numFmtId="0" fontId="0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 wrapText="1"/>
    </xf>
    <xf numFmtId="9" fontId="0" fillId="5" borderId="0" xfId="15" applyNumberFormat="1" applyFont="1" applyFill="1"/>
    <xf numFmtId="0" fontId="0" fillId="5" borderId="0" xfId="0" applyFont="1" applyFill="1" applyAlignment="1">
      <alignment horizontal="left" vertical="center"/>
    </xf>
    <xf numFmtId="3" fontId="20" fillId="5" borderId="0" xfId="22" applyNumberFormat="1" applyFont="1" applyFill="1">
      <alignment/>
      <protection/>
    </xf>
    <xf numFmtId="0" fontId="9" fillId="5" borderId="0" xfId="22" applyFont="1" applyFill="1" applyAlignment="1">
      <alignment horizontal="left" vertical="center"/>
      <protection/>
    </xf>
    <xf numFmtId="9" fontId="20" fillId="5" borderId="0" xfId="15" applyFont="1" applyFill="1"/>
    <xf numFmtId="0" fontId="5" fillId="5" borderId="0" xfId="22" applyFill="1">
      <alignment/>
      <protection/>
    </xf>
    <xf numFmtId="3" fontId="3" fillId="5" borderId="0" xfId="22" applyNumberFormat="1" applyFont="1" applyFill="1" applyAlignment="1">
      <alignment horizontal="right" vertical="center" shrinkToFit="1"/>
      <protection/>
    </xf>
    <xf numFmtId="0" fontId="33" fillId="5" borderId="0" xfId="22" applyFont="1" applyFill="1" applyAlignment="1">
      <alignment horizontal="right"/>
      <protection/>
    </xf>
    <xf numFmtId="0" fontId="26" fillId="5" borderId="1" xfId="0" applyFont="1" applyFill="1" applyBorder="1" applyAlignment="1">
      <alignment horizontal="left" vertical="center"/>
    </xf>
    <xf numFmtId="3" fontId="33" fillId="5" borderId="0" xfId="22" applyNumberFormat="1" applyFont="1" applyFill="1">
      <alignment/>
      <protection/>
    </xf>
    <xf numFmtId="0" fontId="14" fillId="5" borderId="0" xfId="22" applyFont="1" applyFill="1">
      <alignment/>
      <protection/>
    </xf>
    <xf numFmtId="0" fontId="0" fillId="5" borderId="0" xfId="28" applyFont="1" applyFill="1" applyBorder="1" applyAlignment="1">
      <alignment horizontal="left"/>
    </xf>
    <xf numFmtId="0" fontId="0" fillId="5" borderId="0" xfId="28" applyFont="1" applyFill="1" applyBorder="1" applyAlignment="1">
      <alignment horizontal="left" vertical="center"/>
    </xf>
    <xf numFmtId="3" fontId="0" fillId="5" borderId="0" xfId="0" applyNumberFormat="1" applyFont="1" applyFill="1" applyAlignment="1">
      <alignment horizontal="right" vertical="center" shrinkToFi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/>
    </xf>
    <xf numFmtId="0" fontId="0" fillId="5" borderId="0" xfId="22" applyFont="1" applyFill="1">
      <alignment/>
      <protection/>
    </xf>
    <xf numFmtId="0" fontId="0" fillId="5" borderId="0" xfId="28" applyFont="1" applyFill="1" applyBorder="1"/>
    <xf numFmtId="0" fontId="31" fillId="0" borderId="0" xfId="0" applyFont="1" applyAlignment="1">
      <alignment horizontal="left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12" fillId="5" borderId="0" xfId="22" applyFont="1" applyFill="1">
      <alignment/>
      <protection/>
    </xf>
    <xf numFmtId="0" fontId="35" fillId="5" borderId="0" xfId="22" applyFont="1" applyFill="1">
      <alignment/>
      <protection/>
    </xf>
    <xf numFmtId="0" fontId="0" fillId="5" borderId="0" xfId="22" applyFont="1" applyFill="1" applyAlignment="1">
      <alignment horizontal="left" vertical="center"/>
      <protection/>
    </xf>
    <xf numFmtId="0" fontId="20" fillId="5" borderId="0" xfId="22" applyFont="1" applyFill="1" quotePrefix="1">
      <alignment/>
      <protection/>
    </xf>
    <xf numFmtId="3" fontId="0" fillId="5" borderId="0" xfId="22" applyNumberFormat="1" applyFont="1" applyFill="1" applyAlignment="1">
      <alignment horizontal="right" vertical="center" shrinkToFit="1"/>
      <protection/>
    </xf>
    <xf numFmtId="3" fontId="0" fillId="5" borderId="0" xfId="0" applyNumberFormat="1" applyFont="1" applyFill="1"/>
    <xf numFmtId="0" fontId="12" fillId="5" borderId="0" xfId="0" applyFont="1" applyFill="1"/>
    <xf numFmtId="0" fontId="36" fillId="5" borderId="1" xfId="22" applyFont="1" applyFill="1" applyBorder="1" applyAlignment="1">
      <alignment horizontal="right" vertical="center"/>
      <protection/>
    </xf>
    <xf numFmtId="17" fontId="36" fillId="5" borderId="1" xfId="0" applyNumberFormat="1" applyFont="1" applyFill="1" applyBorder="1" applyAlignment="1">
      <alignment horizontal="left" vertical="center"/>
    </xf>
    <xf numFmtId="0" fontId="6" fillId="5" borderId="0" xfId="23" applyFill="1"/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7" fillId="0" borderId="0" xfId="21" applyFont="1">
      <alignment/>
      <protection/>
    </xf>
    <xf numFmtId="0" fontId="16" fillId="5" borderId="0" xfId="0" applyFont="1" applyFill="1"/>
    <xf numFmtId="0" fontId="38" fillId="0" borderId="0" xfId="21" applyFont="1" applyAlignment="1">
      <alignment vertical="top"/>
      <protection/>
    </xf>
    <xf numFmtId="0" fontId="40" fillId="0" borderId="0" xfId="0" applyFont="1"/>
    <xf numFmtId="0" fontId="14" fillId="5" borderId="0" xfId="0" applyFont="1" applyFill="1"/>
    <xf numFmtId="0" fontId="28" fillId="5" borderId="0" xfId="0" applyFont="1" applyFill="1"/>
    <xf numFmtId="0" fontId="7" fillId="5" borderId="0" xfId="0" applyFont="1" applyFill="1" applyBorder="1" applyAlignment="1">
      <alignment/>
    </xf>
    <xf numFmtId="0" fontId="23" fillId="5" borderId="0" xfId="22" applyFont="1" applyFill="1">
      <alignment/>
      <protection/>
    </xf>
    <xf numFmtId="0" fontId="10" fillId="5" borderId="0" xfId="25" applyFont="1" applyFill="1"/>
    <xf numFmtId="0" fontId="39" fillId="5" borderId="0" xfId="0" applyFont="1" applyFill="1"/>
    <xf numFmtId="0" fontId="17" fillId="0" borderId="0" xfId="0" applyFont="1" applyFill="1"/>
    <xf numFmtId="0" fontId="17" fillId="0" borderId="0" xfId="0" applyFont="1"/>
    <xf numFmtId="0" fontId="41" fillId="5" borderId="0" xfId="0" applyFont="1" applyFill="1" applyAlignment="1">
      <alignment horizontal="left"/>
    </xf>
    <xf numFmtId="0" fontId="41" fillId="0" borderId="0" xfId="0" applyFont="1" applyAlignment="1">
      <alignment/>
    </xf>
    <xf numFmtId="167" fontId="17" fillId="0" borderId="0" xfId="15" applyNumberFormat="1" applyFont="1" applyFill="1"/>
    <xf numFmtId="0" fontId="41" fillId="0" borderId="0" xfId="0" applyFont="1"/>
    <xf numFmtId="0" fontId="17" fillId="0" borderId="0" xfId="0" applyFont="1" applyFill="1" applyAlignment="1">
      <alignment vertical="center"/>
    </xf>
    <xf numFmtId="0" fontId="41" fillId="0" borderId="0" xfId="0" applyFont="1" applyFill="1"/>
    <xf numFmtId="0" fontId="17" fillId="0" borderId="0" xfId="0" applyFont="1" applyAlignment="1">
      <alignment vertical="center"/>
    </xf>
    <xf numFmtId="0" fontId="6" fillId="0" borderId="0" xfId="23"/>
    <xf numFmtId="0" fontId="42" fillId="0" borderId="0" xfId="0" applyFont="1"/>
    <xf numFmtId="0" fontId="17" fillId="0" borderId="0" xfId="25" applyFont="1" applyFill="1"/>
    <xf numFmtId="170" fontId="17" fillId="0" borderId="0" xfId="25" applyNumberFormat="1" applyFont="1" applyFill="1"/>
    <xf numFmtId="168" fontId="17" fillId="0" borderId="0" xfId="25" applyNumberFormat="1" applyFont="1" applyFill="1"/>
    <xf numFmtId="168" fontId="17" fillId="0" borderId="0" xfId="0" applyNumberFormat="1" applyFont="1"/>
    <xf numFmtId="169" fontId="17" fillId="0" borderId="0" xfId="0" applyNumberFormat="1" applyFont="1"/>
    <xf numFmtId="170" fontId="0" fillId="0" borderId="0" xfId="0" applyNumberFormat="1" applyFont="1"/>
    <xf numFmtId="0" fontId="43" fillId="6" borderId="1" xfId="0" applyFont="1" applyFill="1" applyBorder="1" applyAlignment="1">
      <alignment horizontal="right" vertical="center"/>
    </xf>
    <xf numFmtId="0" fontId="44" fillId="5" borderId="0" xfId="22" applyFont="1" applyFill="1">
      <alignment/>
      <protection/>
    </xf>
    <xf numFmtId="170" fontId="17" fillId="0" borderId="0" xfId="0" applyNumberFormat="1" applyFont="1"/>
    <xf numFmtId="0" fontId="3" fillId="5" borderId="1" xfId="0" applyFont="1" applyFill="1" applyBorder="1" applyAlignment="1">
      <alignment horizontal="left" vertical="center"/>
    </xf>
    <xf numFmtId="0" fontId="45" fillId="0" borderId="0" xfId="0" applyFont="1"/>
    <xf numFmtId="0" fontId="46" fillId="0" borderId="0" xfId="0" applyFont="1"/>
    <xf numFmtId="0" fontId="0" fillId="5" borderId="0" xfId="0" applyFill="1"/>
    <xf numFmtId="0" fontId="26" fillId="5" borderId="0" xfId="0" applyFont="1" applyFill="1" applyBorder="1" applyAlignment="1">
      <alignment horizontal="left" vertical="center"/>
    </xf>
    <xf numFmtId="167" fontId="0" fillId="0" borderId="0" xfId="15" applyNumberFormat="1" applyFont="1" applyFill="1"/>
    <xf numFmtId="167" fontId="17" fillId="0" borderId="0" xfId="15" applyNumberFormat="1" applyFont="1"/>
    <xf numFmtId="3" fontId="3" fillId="7" borderId="1" xfId="0" applyNumberFormat="1" applyFont="1" applyFill="1" applyBorder="1" applyAlignment="1">
      <alignment horizontal="left" vertical="center"/>
    </xf>
    <xf numFmtId="2" fontId="0" fillId="0" borderId="0" xfId="15" applyNumberFormat="1" applyFont="1"/>
    <xf numFmtId="0" fontId="9" fillId="5" borderId="5" xfId="0" applyFont="1" applyFill="1" applyBorder="1" applyAlignment="1">
      <alignment horizontal="left" vertical="center" wrapText="1"/>
    </xf>
    <xf numFmtId="17" fontId="18" fillId="6" borderId="6" xfId="0" applyNumberFormat="1" applyFont="1" applyFill="1" applyBorder="1" applyAlignment="1">
      <alignment horizontal="left" vertical="center"/>
    </xf>
    <xf numFmtId="17" fontId="1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/>
    <xf numFmtId="0" fontId="3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0" fillId="11" borderId="0" xfId="0" applyFill="1"/>
    <xf numFmtId="3" fontId="3" fillId="5" borderId="0" xfId="0" applyNumberFormat="1" applyFont="1" applyFill="1" applyAlignment="1">
      <alignment horizontal="right" vertical="center" shrinkToFit="1"/>
    </xf>
    <xf numFmtId="3" fontId="0" fillId="5" borderId="0" xfId="0" applyNumberFormat="1" applyFill="1"/>
    <xf numFmtId="9" fontId="0" fillId="5" borderId="0" xfId="15" applyFont="1" applyFill="1"/>
    <xf numFmtId="3" fontId="3" fillId="5" borderId="0" xfId="0" applyNumberFormat="1" applyFont="1" applyFill="1" applyAlignment="1">
      <alignment horizontal="right" vertical="center" shrinkToFit="1"/>
    </xf>
    <xf numFmtId="0" fontId="29" fillId="5" borderId="0" xfId="0" applyFont="1" applyFill="1" applyBorder="1"/>
    <xf numFmtId="0" fontId="29" fillId="5" borderId="0" xfId="22" applyFont="1" applyFill="1" applyBorder="1">
      <alignment/>
      <protection/>
    </xf>
    <xf numFmtId="0" fontId="47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left" vertical="center"/>
    </xf>
    <xf numFmtId="3" fontId="48" fillId="5" borderId="0" xfId="0" applyNumberFormat="1" applyFont="1" applyFill="1" applyBorder="1" applyAlignment="1">
      <alignment horizontal="right" vertical="center" shrinkToFit="1"/>
    </xf>
    <xf numFmtId="0" fontId="3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26" fillId="5" borderId="1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Hyperlink" xfId="23"/>
    <cellStyle name="Good" xfId="24"/>
    <cellStyle name="Bad" xfId="25"/>
    <cellStyle name="Percent 2" xfId="26"/>
    <cellStyle name="Normal 2 2" xfId="27"/>
    <cellStyle name="Neutral 2" xfId="28"/>
    <cellStyle name="Hyperlink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and subsequent asylum applicants in the EU,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January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January 2024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"/>
          <c:w val="0.97075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'Fig 1 First-time applications'!$A$10:$B$10</c:f>
              <c:strCache>
                <c:ptCount val="1"/>
                <c:pt idx="0">
                  <c:v>First-time asylum applicants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 First-time applications'!$C$9:$BJ$9</c:f>
              <c:strCache/>
            </c:strRef>
          </c:cat>
          <c:val>
            <c:numRef>
              <c:f>'Fig 1 First-time applications'!$C$10:$BJ$10</c:f>
              <c:numCache/>
            </c:numRef>
          </c:val>
          <c:smooth val="0"/>
        </c:ser>
        <c:ser>
          <c:idx val="1"/>
          <c:order val="1"/>
          <c:tx>
            <c:strRef>
              <c:f>'Fig 1 First-time applications'!$A$11:$B$11</c:f>
              <c:strCache>
                <c:ptCount val="1"/>
                <c:pt idx="0">
                  <c:v>Subsequent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 First-time applications'!$C$9:$BJ$9</c:f>
              <c:strCache/>
            </c:strRef>
          </c:cat>
          <c:val>
            <c:numRef>
              <c:f>'Fig 1 First-time applications'!$C$11:$BJ$11</c:f>
              <c:numCache/>
            </c:numRef>
          </c:val>
          <c:smooth val="0"/>
        </c:ser>
        <c:marker val="1"/>
        <c:axId val="11528514"/>
        <c:axId val="36647763"/>
      </c:lineChart>
      <c:dateAx>
        <c:axId val="1152851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baseTimeUnit val="months"/>
        <c:noMultiLvlLbl val="0"/>
      </c:dateAx>
      <c:valAx>
        <c:axId val="36647763"/>
        <c:scaling>
          <c:orientation val="minMax"/>
          <c:max val="12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528514"/>
        <c:crosses val="autoZero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75"/>
          <c:y val="0.76675"/>
          <c:w val="0.546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 in the EU by age and sex in January 2024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425"/>
          <c:y val="0.16975"/>
          <c:w val="0.806"/>
          <c:h val="0.4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 by age and sex'!$B$9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sex'!$B$10:$B$14</c:f>
              <c:numCache/>
            </c:numRef>
          </c:val>
        </c:ser>
        <c:ser>
          <c:idx val="1"/>
          <c:order val="1"/>
          <c:tx>
            <c:strRef>
              <c:f>'Fig 2 by age and sex'!$C$9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sex'!$C$10:$C$14</c:f>
              <c:numCache/>
            </c:numRef>
          </c:val>
        </c:ser>
        <c:ser>
          <c:idx val="2"/>
          <c:order val="2"/>
          <c:tx>
            <c:strRef>
              <c:f>'Fig 2 by age and sex'!$D$9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sex'!$D$10:$D$14</c:f>
              <c:numCache/>
            </c:numRef>
          </c:val>
        </c:ser>
        <c:overlap val="-27"/>
        <c:gapWidth val="75"/>
        <c:axId val="61394412"/>
        <c:axId val="15678797"/>
      </c:barChart>
      <c:catAx>
        <c:axId val="61394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678797"/>
        <c:crosses val="autoZero"/>
        <c:auto val="1"/>
        <c:lblOffset val="100"/>
        <c:noMultiLvlLbl val="0"/>
      </c:catAx>
      <c:valAx>
        <c:axId val="15678797"/>
        <c:scaling>
          <c:orientation val="minMax"/>
          <c:max val="45000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394412"/>
        <c:crosses val="max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70875"/>
          <c:w val="0.217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per hundred thousand people, January 2024</a:t>
            </a:r>
          </a:p>
        </c:rich>
      </c:tx>
      <c:layout>
        <c:manualLayout>
          <c:xMode val="edge"/>
          <c:yMode val="edge"/>
          <c:x val="0.0092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3'!$L$11:$L$44</c:f>
              <c:strCache/>
            </c:strRef>
          </c:cat>
          <c:val>
            <c:numRef>
              <c:f>'Fig 3'!$M$11:$M$44</c:f>
              <c:numCache/>
            </c:numRef>
          </c:val>
        </c:ser>
        <c:overlap val="-27"/>
        <c:gapWidth val="75"/>
        <c:axId val="6891446"/>
        <c:axId val="62023015"/>
      </c:bar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015"/>
        <c:crosses val="autoZero"/>
        <c:auto val="1"/>
        <c:lblOffset val="100"/>
        <c:noMultiLvlLbl val="0"/>
      </c:catAx>
      <c:valAx>
        <c:axId val="62023015"/>
        <c:scaling>
          <c:orientation val="minMax"/>
          <c:max val="11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689144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citizenship in first-time asylum applicants in the EU, January 2023 - January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3625"/>
          <c:w val="0.838"/>
          <c:h val="0.6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by citizenship'!$A$16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citizenship'!$B$16:$N$16</c:f>
              <c:numCache/>
            </c:numRef>
          </c:val>
        </c:ser>
        <c:ser>
          <c:idx val="1"/>
          <c:order val="1"/>
          <c:tx>
            <c:strRef>
              <c:f>'Fig 4 by citizenship'!$A$17</c:f>
              <c:strCache>
                <c:ptCount val="1"/>
                <c:pt idx="0">
                  <c:v>Somalia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citizenship'!$B$17:$N$17</c:f>
              <c:numCache/>
            </c:numRef>
          </c:val>
        </c:ser>
        <c:ser>
          <c:idx val="2"/>
          <c:order val="2"/>
          <c:tx>
            <c:strRef>
              <c:f>'Fig 4 by citizenship'!$A$18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citizenship'!$B$18:$N$18</c:f>
              <c:numCache/>
            </c:numRef>
          </c:val>
        </c:ser>
        <c:ser>
          <c:idx val="3"/>
          <c:order val="3"/>
          <c:tx>
            <c:strRef>
              <c:f>'Fig 4 by citizenship'!$A$19</c:f>
              <c:strCache>
                <c:ptCount val="1"/>
                <c:pt idx="0">
                  <c:v>Cote d'Ivoire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citizenship'!$B$19:$N$19</c:f>
              <c:numCache/>
            </c:numRef>
          </c:val>
        </c:ser>
        <c:ser>
          <c:idx val="4"/>
          <c:order val="4"/>
          <c:tx>
            <c:strRef>
              <c:f>'Fig 4 by citizenship'!$A$20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citizenship'!$B$20:$N$20</c:f>
              <c:numCache/>
            </c:numRef>
          </c:val>
        </c:ser>
        <c:ser>
          <c:idx val="5"/>
          <c:order val="5"/>
          <c:tx>
            <c:strRef>
              <c:f>'Fig 4 by citizenship'!$A$21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citizenship'!$B$21:$N$21</c:f>
              <c:numCache/>
            </c:numRef>
          </c:val>
        </c:ser>
        <c:ser>
          <c:idx val="6"/>
          <c:order val="6"/>
          <c:tx>
            <c:strRef>
              <c:f>'Fig 4 by citizenship'!$A$22</c:f>
              <c:strCache>
                <c:ptCount val="1"/>
                <c:pt idx="0">
                  <c:v>Morocco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citizenship'!$B$22:$N$22</c:f>
              <c:numCache/>
            </c:numRef>
          </c:val>
        </c:ser>
        <c:ser>
          <c:idx val="7"/>
          <c:order val="7"/>
          <c:tx>
            <c:strRef>
              <c:f>'Fig 4 by citizenship'!$A$23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citizenship'!$B$23:$N$23</c:f>
              <c:numCache/>
            </c:numRef>
          </c:val>
        </c:ser>
        <c:ser>
          <c:idx val="8"/>
          <c:order val="8"/>
          <c:tx>
            <c:strRef>
              <c:f>'Fig 4 by citizenship'!$A$24</c:f>
              <c:strCache>
                <c:ptCount val="1"/>
                <c:pt idx="0">
                  <c:v>Egypt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citizenship'!$B$24:$N$24</c:f>
              <c:numCache/>
            </c:numRef>
          </c:val>
        </c:ser>
        <c:ser>
          <c:idx val="9"/>
          <c:order val="9"/>
          <c:tx>
            <c:strRef>
              <c:f>'Fig 4 by citizenship'!$A$25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citizenship'!$B$25:$N$25</c:f>
              <c:numCache/>
            </c:numRef>
          </c:val>
        </c:ser>
        <c:ser>
          <c:idx val="10"/>
          <c:order val="10"/>
          <c:tx>
            <c:strRef>
              <c:f>'Fig 4 by citizenship'!$A$26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citizenship'!$B$26:$N$26</c:f>
              <c:numCache/>
            </c:numRef>
          </c:val>
        </c:ser>
        <c:ser>
          <c:idx val="11"/>
          <c:order val="11"/>
          <c:tx>
            <c:strRef>
              <c:f>'Fig 4 by citizenship'!$A$27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citizenship'!$B$27:$N$27</c:f>
              <c:numCache/>
            </c:numRef>
          </c:val>
        </c:ser>
        <c:ser>
          <c:idx val="12"/>
          <c:order val="12"/>
          <c:tx>
            <c:strRef>
              <c:f>'Fig 4 by citizenship'!$A$28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citizenship'!$B$28:$N$28</c:f>
              <c:numCache/>
            </c:numRef>
          </c:val>
        </c:ser>
        <c:ser>
          <c:idx val="13"/>
          <c:order val="13"/>
          <c:tx>
            <c:strRef>
              <c:f>'Fig 4 by citizenship'!$A$29</c:f>
              <c:strCache>
                <c:ptCount val="1"/>
                <c:pt idx="0">
                  <c:v>Türkiye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citizenship'!$B$29:$N$29</c:f>
              <c:numCache/>
            </c:numRef>
          </c:val>
        </c:ser>
        <c:ser>
          <c:idx val="14"/>
          <c:order val="14"/>
          <c:tx>
            <c:strRef>
              <c:f>'Fig 4 by citizenship'!$A$30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citizenship'!$B$30:$N$30</c:f>
              <c:numCache/>
            </c:numRef>
          </c:val>
        </c:ser>
        <c:ser>
          <c:idx val="15"/>
          <c:order val="15"/>
          <c:tx>
            <c:strRef>
              <c:f>'Fig 4 by citizenship'!$A$31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citizenship'!$B$15:$N$15</c:f>
              <c:strCache/>
            </c:strRef>
          </c:cat>
          <c:val>
            <c:numRef>
              <c:f>'Fig 4 by citizenship'!$B$31:$N$31</c:f>
              <c:numCache/>
            </c:numRef>
          </c:val>
        </c:ser>
        <c:overlap val="100"/>
        <c:gapWidth val="75"/>
        <c:axId val="21336224"/>
        <c:axId val="57808289"/>
      </c:barChart>
      <c:dateAx>
        <c:axId val="2133622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baseTimeUnit val="months"/>
        <c:minorUnit val="1"/>
        <c:minorTimeUnit val="days"/>
        <c:noMultiLvlLbl val="0"/>
      </c:dateAx>
      <c:valAx>
        <c:axId val="578082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13362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33"/>
          <c:w val="0.0885"/>
          <c:h val="0.67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change in first-time asylum applications in reporting countries between December 2023 and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025"/>
          <c:w val="0.917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Relative change '!$H$11:$H$44</c:f>
              <c:strCache/>
            </c:strRef>
          </c:cat>
          <c:val>
            <c:numRef>
              <c:f>'Fig 5 Relative change '!$I$11:$I$44</c:f>
              <c:numCache/>
            </c:numRef>
          </c:val>
        </c:ser>
        <c:overlap val="-27"/>
        <c:gapWidth val="75"/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  <c:max val="0.8"/>
          <c:min val="-0.600000000000000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%" sourceLinked="0"/>
        <c:majorTickMark val="none"/>
        <c:minorTickMark val="none"/>
        <c:tickLblPos val="nextTo"/>
        <c:spPr>
          <a:noFill/>
          <a:ln>
            <a:noFill/>
          </a:ln>
        </c:spPr>
        <c:crossAx val="5051255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processed under the accelerated procedure over the last twelve months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07025"/>
          <c:w val="0.826"/>
          <c:h val="0.6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 Accel proc by MSs'!$A$15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MSs'!$B$15:$N$15</c:f>
              <c:numCache/>
            </c:numRef>
          </c:val>
        </c:ser>
        <c:ser>
          <c:idx val="1"/>
          <c:order val="1"/>
          <c:tx>
            <c:strRef>
              <c:f>'Fig 8 Accel proc by MSs'!$A$16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MSs'!$B$16:$N$16</c:f>
              <c:numCache/>
            </c:numRef>
          </c:val>
        </c:ser>
        <c:ser>
          <c:idx val="2"/>
          <c:order val="2"/>
          <c:tx>
            <c:strRef>
              <c:f>'Fig 8 Accel proc by MSs'!$A$17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MSs'!$B$17:$N$17</c:f>
              <c:numCache/>
            </c:numRef>
          </c:val>
        </c:ser>
        <c:ser>
          <c:idx val="3"/>
          <c:order val="3"/>
          <c:tx>
            <c:strRef>
              <c:f>'Fig 8 Accel proc by MSs'!$A$18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MSs'!$B$18:$N$18</c:f>
              <c:numCache/>
            </c:numRef>
          </c:val>
        </c:ser>
        <c:ser>
          <c:idx val="4"/>
          <c:order val="4"/>
          <c:tx>
            <c:strRef>
              <c:f>'Fig 8 Accel proc by MSs'!$A$19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MSs'!$B$19:$N$19</c:f>
              <c:numCache/>
            </c:numRef>
          </c:val>
        </c:ser>
        <c:ser>
          <c:idx val="5"/>
          <c:order val="5"/>
          <c:tx>
            <c:strRef>
              <c:f>'Fig 8 Accel proc by MSs'!$A$20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MSs'!$B$20:$N$20</c:f>
              <c:numCache/>
            </c:numRef>
          </c:val>
        </c:ser>
        <c:ser>
          <c:idx val="6"/>
          <c:order val="6"/>
          <c:tx>
            <c:strRef>
              <c:f>'Fig 8 Accel proc by MSs'!$A$21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MSs'!$B$21:$N$21</c:f>
              <c:numCache/>
            </c:numRef>
          </c:val>
        </c:ser>
        <c:ser>
          <c:idx val="7"/>
          <c:order val="7"/>
          <c:tx>
            <c:strRef>
              <c:f>'Fig 8 Accel proc by MSs'!$A$22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MSs'!$B$22:$N$22</c:f>
              <c:numCache/>
            </c:numRef>
          </c:val>
        </c:ser>
        <c:ser>
          <c:idx val="8"/>
          <c:order val="8"/>
          <c:tx>
            <c:strRef>
              <c:f>'Fig 8 Accel proc by MSs'!$A$23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MSs'!$B$23:$N$23</c:f>
              <c:numCache/>
            </c:numRef>
          </c:val>
        </c:ser>
        <c:ser>
          <c:idx val="9"/>
          <c:order val="9"/>
          <c:tx>
            <c:strRef>
              <c:f>'Fig 8 Accel proc by MSs'!$A$24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MSs'!$B$24:$N$24</c:f>
              <c:numCache/>
            </c:numRef>
          </c:val>
        </c:ser>
        <c:ser>
          <c:idx val="10"/>
          <c:order val="10"/>
          <c:tx>
            <c:strRef>
              <c:f>'Fig 8 Accel proc by MSs'!$A$25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MSs'!$B$25:$N$25</c:f>
              <c:numCache/>
            </c:numRef>
          </c:val>
        </c:ser>
        <c:ser>
          <c:idx val="11"/>
          <c:order val="11"/>
          <c:tx>
            <c:strRef>
              <c:f>'Fig 8 Accel proc by MSs'!$A$26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MSs'!$B$26:$N$26</c:f>
              <c:numCache/>
            </c:numRef>
          </c:val>
        </c:ser>
        <c:ser>
          <c:idx val="12"/>
          <c:order val="12"/>
          <c:tx>
            <c:strRef>
              <c:f>'Fig 8 Accel proc by MSs'!$A$27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MSs'!$B$27:$N$27</c:f>
              <c:numCache/>
            </c:numRef>
          </c:val>
        </c:ser>
        <c:ser>
          <c:idx val="13"/>
          <c:order val="13"/>
          <c:tx>
            <c:strRef>
              <c:f>'Fig 8 Accel proc by MSs'!$A$28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MSs'!$B$28:$N$28</c:f>
              <c:numCache/>
            </c:numRef>
          </c:val>
        </c:ser>
        <c:ser>
          <c:idx val="14"/>
          <c:order val="14"/>
          <c:tx>
            <c:strRef>
              <c:f>'Fig 8 Accel proc by MSs'!$A$29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MSs'!$B$29:$N$29</c:f>
              <c:numCache/>
            </c:numRef>
          </c:val>
        </c:ser>
        <c:ser>
          <c:idx val="15"/>
          <c:order val="15"/>
          <c:tx>
            <c:strRef>
              <c:f>'Fig 8 Accel proc by MSs'!$A$30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MSs'!$B$30:$N$30</c:f>
              <c:numCache/>
            </c:numRef>
          </c:val>
        </c:ser>
        <c:ser>
          <c:idx val="16"/>
          <c:order val="16"/>
          <c:tx>
            <c:strRef>
              <c:f>'Fig 8 Accel proc by MSs'!$A$31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MSs'!$B$31:$N$31</c:f>
              <c:numCache/>
            </c:numRef>
          </c:val>
        </c:ser>
        <c:ser>
          <c:idx val="17"/>
          <c:order val="17"/>
          <c:tx>
            <c:strRef>
              <c:f>'Fig 8 Accel proc by MSs'!$A$32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MSs'!$B$32:$N$32</c:f>
              <c:numCache/>
            </c:numRef>
          </c:val>
        </c:ser>
        <c:ser>
          <c:idx val="18"/>
          <c:order val="18"/>
          <c:tx>
            <c:strRef>
              <c:f>'Fig 8 Accel proc by MSs'!$A$33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MSs'!$B$33:$N$33</c:f>
              <c:numCache/>
            </c:numRef>
          </c:val>
        </c:ser>
        <c:ser>
          <c:idx val="19"/>
          <c:order val="19"/>
          <c:tx>
            <c:strRef>
              <c:f>'Fig 8 Accel proc by MSs'!$A$34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MSs'!$B$34:$N$34</c:f>
              <c:numCache/>
            </c:numRef>
          </c:val>
        </c:ser>
        <c:ser>
          <c:idx val="20"/>
          <c:order val="20"/>
          <c:tx>
            <c:strRef>
              <c:f>'Fig 8 Accel proc by MSs'!$A$35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MSs'!$B$14:$N$14</c:f>
              <c:strCache/>
            </c:strRef>
          </c:cat>
          <c:val>
            <c:numRef>
              <c:f>'Fig 8 Accel proc by MSs'!$B$35:$N$35</c:f>
              <c:numCache/>
            </c:numRef>
          </c:val>
        </c:ser>
        <c:overlap val="100"/>
        <c:gapWidth val="75"/>
        <c:axId val="64985044"/>
        <c:axId val="47994485"/>
      </c:barChart>
      <c:dateAx>
        <c:axId val="6498504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>
            <a:noFill/>
            <a:round/>
          </a:ln>
        </c:spPr>
        <c:txPr>
          <a:bodyPr vert="horz" rot="-36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485"/>
        <c:crosses val="max"/>
        <c:auto val="1"/>
        <c:baseTimeUnit val="months"/>
        <c:noMultiLvlLbl val="0"/>
      </c:dateAx>
      <c:valAx>
        <c:axId val="47994485"/>
        <c:scaling>
          <c:orientation val="minMax"/>
          <c:max val="1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50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79"/>
          <c:w val="0.09475"/>
          <c:h val="0.69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Pending asylum applications in the EU over the last twelve months</a:t>
            </a:r>
          </a:p>
        </c:rich>
      </c:tx>
      <c:layout>
        <c:manualLayout>
          <c:xMode val="edge"/>
          <c:yMode val="edge"/>
          <c:x val="0.028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75"/>
          <c:y val="0.083"/>
          <c:w val="0.787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 Pending appl time series'!$A$15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series'!$B$15:$N$15</c:f>
              <c:numCache/>
            </c:numRef>
          </c:val>
        </c:ser>
        <c:ser>
          <c:idx val="1"/>
          <c:order val="1"/>
          <c:tx>
            <c:strRef>
              <c:f>'Fig 9 Pending appl time series'!$A$16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series'!$B$16:$N$16</c:f>
              <c:numCache/>
            </c:numRef>
          </c:val>
        </c:ser>
        <c:ser>
          <c:idx val="2"/>
          <c:order val="2"/>
          <c:tx>
            <c:strRef>
              <c:f>'Fig 9 Pending appl time series'!$A$17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series'!$B$17:$N$17</c:f>
              <c:numCache/>
            </c:numRef>
          </c:val>
        </c:ser>
        <c:ser>
          <c:idx val="3"/>
          <c:order val="3"/>
          <c:tx>
            <c:strRef>
              <c:f>'Fig 9 Pending appl time series'!$A$18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series'!$B$18:$N$18</c:f>
              <c:numCache/>
            </c:numRef>
          </c:val>
        </c:ser>
        <c:ser>
          <c:idx val="4"/>
          <c:order val="4"/>
          <c:tx>
            <c:strRef>
              <c:f>'Fig 9 Pending appl time series'!$A$19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series'!$B$19:$N$19</c:f>
              <c:numCache/>
            </c:numRef>
          </c:val>
        </c:ser>
        <c:ser>
          <c:idx val="5"/>
          <c:order val="5"/>
          <c:tx>
            <c:strRef>
              <c:f>'Fig 9 Pending appl time series'!$A$20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series'!$B$20:$N$20</c:f>
              <c:numCache/>
            </c:numRef>
          </c:val>
        </c:ser>
        <c:ser>
          <c:idx val="6"/>
          <c:order val="6"/>
          <c:tx>
            <c:strRef>
              <c:f>'Fig 9 Pending appl time series'!$A$21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series'!$B$21:$N$21</c:f>
              <c:numCache/>
            </c:numRef>
          </c:val>
        </c:ser>
        <c:ser>
          <c:idx val="7"/>
          <c:order val="7"/>
          <c:tx>
            <c:strRef>
              <c:f>'Fig 9 Pending appl time series'!$A$22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series'!$B$22:$N$22</c:f>
              <c:numCache/>
            </c:numRef>
          </c:val>
        </c:ser>
        <c:ser>
          <c:idx val="8"/>
          <c:order val="8"/>
          <c:tx>
            <c:strRef>
              <c:f>'Fig 9 Pending appl time series'!$A$23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series'!$B$23:$N$23</c:f>
              <c:numCache/>
            </c:numRef>
          </c:val>
        </c:ser>
        <c:ser>
          <c:idx val="9"/>
          <c:order val="9"/>
          <c:tx>
            <c:strRef>
              <c:f>'Fig 9 Pending appl time series'!$A$24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series'!$B$24:$N$24</c:f>
              <c:numCache/>
            </c:numRef>
          </c:val>
        </c:ser>
        <c:ser>
          <c:idx val="10"/>
          <c:order val="10"/>
          <c:tx>
            <c:strRef>
              <c:f>'Fig 9 Pending appl time series'!$A$25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series'!$B$25:$N$25</c:f>
              <c:numCache/>
            </c:numRef>
          </c:val>
        </c:ser>
        <c:ser>
          <c:idx val="11"/>
          <c:order val="11"/>
          <c:tx>
            <c:strRef>
              <c:f>'Fig 9 Pending appl time series'!$A$26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series'!$B$26:$N$26</c:f>
              <c:numCache/>
            </c:numRef>
          </c:val>
        </c:ser>
        <c:ser>
          <c:idx val="12"/>
          <c:order val="12"/>
          <c:tx>
            <c:strRef>
              <c:f>'Fig 9 Pending appl time series'!$A$27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series'!$B$27:$N$27</c:f>
              <c:numCache/>
            </c:numRef>
          </c:val>
        </c:ser>
        <c:ser>
          <c:idx val="13"/>
          <c:order val="13"/>
          <c:tx>
            <c:strRef>
              <c:f>'Fig 9 Pending appl time series'!$A$28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series'!$B$28:$N$28</c:f>
              <c:numCache/>
            </c:numRef>
          </c:val>
        </c:ser>
        <c:ser>
          <c:idx val="14"/>
          <c:order val="14"/>
          <c:tx>
            <c:strRef>
              <c:f>'Fig 9 Pending appl time series'!$A$29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series'!$B$29:$N$29</c:f>
              <c:numCache/>
            </c:numRef>
          </c:val>
        </c:ser>
        <c:ser>
          <c:idx val="15"/>
          <c:order val="15"/>
          <c:tx>
            <c:strRef>
              <c:f>'Fig 9 Pending appl time series'!$A$30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series'!$B$30:$N$30</c:f>
              <c:numCache/>
            </c:numRef>
          </c:val>
        </c:ser>
        <c:ser>
          <c:idx val="16"/>
          <c:order val="16"/>
          <c:tx>
            <c:strRef>
              <c:f>'Fig 9 Pending appl time series'!$A$31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series'!$B$31:$N$31</c:f>
              <c:numCache/>
            </c:numRef>
          </c:val>
        </c:ser>
        <c:ser>
          <c:idx val="17"/>
          <c:order val="17"/>
          <c:tx>
            <c:strRef>
              <c:f>'Fig 9 Pending appl time series'!$A$32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series'!$B$32:$N$32</c:f>
              <c:numCache/>
            </c:numRef>
          </c:val>
        </c:ser>
        <c:ser>
          <c:idx val="18"/>
          <c:order val="18"/>
          <c:tx>
            <c:strRef>
              <c:f>'Fig 9 Pending appl time series'!$A$33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series'!$B$33:$N$33</c:f>
              <c:numCache/>
            </c:numRef>
          </c:val>
        </c:ser>
        <c:ser>
          <c:idx val="19"/>
          <c:order val="19"/>
          <c:tx>
            <c:strRef>
              <c:f>'Fig 9 Pending appl time series'!$A$34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series'!$B$34:$N$34</c:f>
              <c:numCache/>
            </c:numRef>
          </c:val>
        </c:ser>
        <c:ser>
          <c:idx val="20"/>
          <c:order val="20"/>
          <c:tx>
            <c:strRef>
              <c:f>'Fig 9 Pending appl time series'!$A$35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series'!$B$35:$N$35</c:f>
              <c:numCache/>
            </c:numRef>
          </c:val>
        </c:ser>
        <c:ser>
          <c:idx val="21"/>
          <c:order val="21"/>
          <c:tx>
            <c:strRef>
              <c:f>'Fig 9 Pending appl time series'!$A$36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series'!$B$36:$N$36</c:f>
              <c:numCache/>
            </c:numRef>
          </c:val>
        </c:ser>
        <c:ser>
          <c:idx val="22"/>
          <c:order val="22"/>
          <c:tx>
            <c:strRef>
              <c:f>'Fig 9 Pending appl time series'!$A$37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series'!$B$37:$N$37</c:f>
              <c:numCache/>
            </c:numRef>
          </c:val>
        </c:ser>
        <c:ser>
          <c:idx val="23"/>
          <c:order val="23"/>
          <c:tx>
            <c:strRef>
              <c:f>'Fig 9 Pending appl time series'!$A$38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series'!$B$38:$N$38</c:f>
              <c:numCache/>
            </c:numRef>
          </c:val>
        </c:ser>
        <c:ser>
          <c:idx val="24"/>
          <c:order val="24"/>
          <c:tx>
            <c:strRef>
              <c:f>'Fig 9 Pending appl time series'!$A$39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series'!$B$39:$N$39</c:f>
              <c:numCache/>
            </c:numRef>
          </c:val>
        </c:ser>
        <c:ser>
          <c:idx val="25"/>
          <c:order val="25"/>
          <c:tx>
            <c:strRef>
              <c:f>'Fig 9 Pending appl time series'!$A$40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series'!$B$40:$N$40</c:f>
              <c:numCache/>
            </c:numRef>
          </c:val>
        </c:ser>
        <c:ser>
          <c:idx val="26"/>
          <c:order val="26"/>
          <c:tx>
            <c:strRef>
              <c:f>'Fig 9 Pending appl time series'!$A$41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series'!$B$41:$N$41</c:f>
              <c:numCache/>
            </c:numRef>
          </c:val>
        </c:ser>
        <c:overlap val="100"/>
        <c:gapWidth val="75"/>
        <c:axId val="29297182"/>
        <c:axId val="62348047"/>
      </c:barChart>
      <c:dateAx>
        <c:axId val="2929718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 val="autoZero"/>
        <c:auto val="1"/>
        <c:baseTimeUnit val="months"/>
        <c:noMultiLvlLbl val="0"/>
      </c:dateAx>
      <c:valAx>
        <c:axId val="62348047"/>
        <c:scaling>
          <c:orientation val="minMax"/>
          <c:max val="12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297182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0795"/>
          <c:w val="0.10275"/>
          <c:h val="0.7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subsequent applications - new data collection from reference year 2021. Total based on available data.</a:t>
          </a:r>
        </a:p>
        <a:p>
          <a:r>
            <a:rPr lang="en-IE" sz="1200">
              <a:latin typeface="Arial" panose="020B0604020202020204" pitchFamily="34" charset="0"/>
            </a:rPr>
            <a:t>Cyprus: due to temporary derogations data on subsequent applications are not available until December 2023,</a:t>
          </a:r>
          <a:br>
            <a:rPr lang="en-IE" sz="1200">
              <a:latin typeface="Arial" panose="020B0604020202020204" pitchFamily="34" charset="0"/>
            </a:rPr>
          </a:br>
          <a:r>
            <a:rPr lang="en-IE" sz="1200">
              <a:latin typeface="Arial" panose="020B0604020202020204" pitchFamily="34" charset="0"/>
            </a:rPr>
            <a:t>therefore Cyprus in not included in the total calulated until December 2023.</a:t>
          </a:r>
        </a:p>
        <a:p>
          <a:r>
            <a:rPr lang="en-IE" sz="1200">
              <a:latin typeface="Arial" panose="020B0604020202020204" pitchFamily="34" charset="0"/>
            </a:rPr>
            <a:t>Denmark: not applicable,</a:t>
          </a:r>
          <a:r>
            <a:rPr lang="en-IE" sz="1200" baseline="0">
              <a:latin typeface="Arial" panose="020B0604020202020204" pitchFamily="34" charset="0"/>
            </a:rPr>
            <a:t> therefore Denma</a:t>
          </a:r>
          <a:r>
            <a:rPr lang="en-IE" sz="1200">
              <a:latin typeface="Arial" panose="020B0604020202020204" pitchFamily="34" charset="0"/>
            </a:rPr>
            <a:t>rk is not included in the total calculated.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9</xdr:row>
      <xdr:rowOff>85725</xdr:rowOff>
    </xdr:from>
    <xdr:to>
      <xdr:col>33</xdr:col>
      <xdr:colOff>219075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1268075" y="1809750"/>
        <a:ext cx="1090612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24</xdr:row>
      <xdr:rowOff>57150</xdr:rowOff>
    </xdr:from>
    <xdr:to>
      <xdr:col>21</xdr:col>
      <xdr:colOff>171450</xdr:colOff>
      <xdr:row>63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000500"/>
          <a:ext cx="12858750" cy="6486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0</xdr:row>
      <xdr:rowOff>0</xdr:rowOff>
    </xdr:from>
    <xdr:to>
      <xdr:col>38</xdr:col>
      <xdr:colOff>476250</xdr:colOff>
      <xdr:row>55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0"/>
          <a:ext cx="12611100" cy="8829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0.8765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Data not available : </a:t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Cyprus (from January 2023 to December 2023), Romania</a:t>
          </a: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endParaRPr lang="en-I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Data equal zero: Spain, Croatia, Lithuania, Hungary, Slovakia.</a:t>
          </a:r>
        </a:p>
        <a:p>
          <a:r>
            <a:rPr lang="en-IE" sz="1200">
              <a:latin typeface="Arial" panose="020B0604020202020204" pitchFamily="34" charset="0"/>
            </a:rPr>
            <a:t>Denmark: definition differs.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(migr_asyaccm)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6</xdr:row>
      <xdr:rowOff>9525</xdr:rowOff>
    </xdr:from>
    <xdr:to>
      <xdr:col>39</xdr:col>
      <xdr:colOff>438150</xdr:colOff>
      <xdr:row>70</xdr:row>
      <xdr:rowOff>9525</xdr:rowOff>
    </xdr:to>
    <xdr:graphicFrame macro="">
      <xdr:nvGraphicFramePr>
        <xdr:cNvPr id="2" name="Chart 1"/>
        <xdr:cNvGraphicFramePr/>
      </xdr:nvGraphicFramePr>
      <xdr:xfrm>
        <a:off x="11458575" y="866775"/>
        <a:ext cx="14478000" cy="915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0.92775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61950" y="745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>
            <a:spcBef>
              <a:spcPts val="6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4</xdr:row>
      <xdr:rowOff>133350</xdr:rowOff>
    </xdr:from>
    <xdr:to>
      <xdr:col>36</xdr:col>
      <xdr:colOff>142875</xdr:colOff>
      <xdr:row>61</xdr:row>
      <xdr:rowOff>38100</xdr:rowOff>
    </xdr:to>
    <xdr:graphicFrame macro="">
      <xdr:nvGraphicFramePr>
        <xdr:cNvPr id="2" name="Chart 1"/>
        <xdr:cNvGraphicFramePr/>
      </xdr:nvGraphicFramePr>
      <xdr:xfrm>
        <a:off x="9677400" y="704850"/>
        <a:ext cx="1270635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16</xdr:row>
      <xdr:rowOff>0</xdr:rowOff>
    </xdr:from>
    <xdr:to>
      <xdr:col>17</xdr:col>
      <xdr:colOff>381000</xdr:colOff>
      <xdr:row>54</xdr:row>
      <xdr:rowOff>123825</xdr:rowOff>
    </xdr:to>
    <xdr:graphicFrame macro="">
      <xdr:nvGraphicFramePr>
        <xdr:cNvPr id="3" name="Chart 2"/>
        <xdr:cNvGraphicFramePr/>
      </xdr:nvGraphicFramePr>
      <xdr:xfrm>
        <a:off x="3581400" y="2362200"/>
        <a:ext cx="94869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552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First-time asylum applicants with either unknown sex (20 persons) or unknown age (0 persons) are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2</xdr:row>
      <xdr:rowOff>142875</xdr:rowOff>
    </xdr:from>
    <xdr:to>
      <xdr:col>20</xdr:col>
      <xdr:colOff>142875</xdr:colOff>
      <xdr:row>29</xdr:row>
      <xdr:rowOff>114300</xdr:rowOff>
    </xdr:to>
    <xdr:graphicFrame macro="">
      <xdr:nvGraphicFramePr>
        <xdr:cNvPr id="3" name="Chart 2"/>
        <xdr:cNvGraphicFramePr/>
      </xdr:nvGraphicFramePr>
      <xdr:xfrm>
        <a:off x="6096000" y="466725"/>
        <a:ext cx="945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65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190500</xdr:rowOff>
    </xdr:from>
    <xdr:to>
      <xdr:col>34</xdr:col>
      <xdr:colOff>466725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13544550" y="1000125"/>
        <a:ext cx="1224915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0.94175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23825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2</xdr:row>
      <xdr:rowOff>9525</xdr:rowOff>
    </xdr:from>
    <xdr:to>
      <xdr:col>34</xdr:col>
      <xdr:colOff>561975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10182225" y="352425"/>
        <a:ext cx="124587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IE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2\Migr_Asylum\ASYLUM\DISSEMINATION\STATISTICS%20EXPLAINED\Quarterly%20report\2017_Q4\Tab1,Tab2,Graph2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5_H1"/>
      <sheetName val="Q5_H4"/>
      <sheetName val="Q5_H3"/>
      <sheetName val="Q6_H1"/>
      <sheetName val="Q6_H4"/>
      <sheetName val="Q6_H3"/>
      <sheetName val="Q7_H1"/>
      <sheetName val="Q7_H4"/>
      <sheetName val="Q7_H3"/>
      <sheetName val="Tab1-tab2, graph2"/>
    </sheetNames>
    <sheetDataSet>
      <sheetData sheetId="0"/>
      <sheetData sheetId="1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2"/>
      <sheetData sheetId="3"/>
      <sheetData sheetId="4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5"/>
      <sheetData sheetId="6"/>
      <sheetData sheetId="7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5" t="e">
        <f>#REF!</f>
        <v>#REF!</v>
      </c>
      <c r="B1" s="15" t="e">
        <f>#REF!</f>
        <v>#REF!</v>
      </c>
      <c r="C1" s="15" t="e">
        <f>#REF!</f>
        <v>#REF!</v>
      </c>
    </row>
    <row r="2" spans="3:17" ht="12.75"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</row>
    <row r="3" spans="3:17" ht="12.75"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</row>
    <row r="4" spans="1:17" ht="12.75">
      <c r="A4" s="1" t="e">
        <f>#REF!</f>
        <v>#REF!</v>
      </c>
      <c r="B4" s="1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6" t="e">
        <f>#REF!</f>
        <v>#REF!</v>
      </c>
      <c r="G4" s="16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s="16" t="e">
        <f>#REF!</f>
        <v>#REF!</v>
      </c>
      <c r="O4" s="16" t="e">
        <f>#REF!</f>
        <v>#REF!</v>
      </c>
      <c r="P4" s="16" t="e">
        <f>#REF!</f>
        <v>#REF!</v>
      </c>
      <c r="Q4" s="16" t="e">
        <f>#REF!</f>
        <v>#REF!</v>
      </c>
    </row>
    <row r="5" spans="1:17" ht="12.75">
      <c r="A5" s="1" t="e">
        <f>#REF!</f>
        <v>#REF!</v>
      </c>
      <c r="B5" s="1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6" t="e">
        <f>#REF!</f>
        <v>#REF!</v>
      </c>
      <c r="G5" s="16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s="16" t="e">
        <f>#REF!</f>
        <v>#REF!</v>
      </c>
      <c r="O5" s="16" t="e">
        <f>#REF!</f>
        <v>#REF!</v>
      </c>
      <c r="P5" s="16" t="e">
        <f>#REF!</f>
        <v>#REF!</v>
      </c>
      <c r="Q5" s="16" t="e">
        <f>#REF!</f>
        <v>#REF!</v>
      </c>
    </row>
    <row r="6" spans="1:17" ht="12.75">
      <c r="A6" s="1" t="e">
        <f>#REF!</f>
        <v>#REF!</v>
      </c>
      <c r="B6" s="1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</row>
    <row r="7" spans="1:17" ht="12.75">
      <c r="A7" s="1" t="e">
        <f>#REF!</f>
        <v>#REF!</v>
      </c>
      <c r="B7" s="1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</row>
    <row r="8" spans="1:17" ht="12.75">
      <c r="A8" s="1" t="e">
        <f>#REF!</f>
        <v>#REF!</v>
      </c>
      <c r="B8" s="1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</row>
    <row r="9" spans="1:17" ht="12.75">
      <c r="A9" s="1" t="e">
        <f>#REF!</f>
        <v>#REF!</v>
      </c>
      <c r="B9" s="1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</row>
    <row r="10" spans="1:17" ht="12.75">
      <c r="A10" s="1" t="e">
        <f>#REF!</f>
        <v>#REF!</v>
      </c>
      <c r="B10" s="1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</row>
    <row r="11" spans="1:17" ht="12.75">
      <c r="A11" s="1" t="e">
        <f>#REF!</f>
        <v>#REF!</v>
      </c>
      <c r="B11" s="1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</row>
    <row r="12" spans="1:17" ht="12.75">
      <c r="A12" s="1" t="e">
        <f>#REF!</f>
        <v>#REF!</v>
      </c>
      <c r="B12" s="1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</row>
    <row r="13" spans="1:17" ht="12.75">
      <c r="A13" s="1" t="e">
        <f>#REF!</f>
        <v>#REF!</v>
      </c>
      <c r="B13" s="1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</row>
    <row r="14" spans="1:17" ht="12.75">
      <c r="A14" s="1" t="e">
        <f>#REF!</f>
        <v>#REF!</v>
      </c>
      <c r="B14" s="1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16" t="e">
        <f>#REF!</f>
        <v>#REF!</v>
      </c>
      <c r="I14" s="16" t="e">
        <f>#REF!</f>
        <v>#REF!</v>
      </c>
      <c r="J14" s="16" t="e">
        <f>#REF!</f>
        <v>#REF!</v>
      </c>
      <c r="K14" s="16" t="e">
        <f>#REF!</f>
        <v>#REF!</v>
      </c>
      <c r="L14" s="16" t="e">
        <f>#REF!</f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</row>
    <row r="15" spans="1:17" ht="12.75">
      <c r="A15" s="1" t="e">
        <f>#REF!</f>
        <v>#REF!</v>
      </c>
      <c r="B15" s="1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</row>
    <row r="16" spans="1:17" ht="12.75">
      <c r="A16" s="1" t="e">
        <f>#REF!</f>
        <v>#REF!</v>
      </c>
      <c r="B16" s="1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</row>
    <row r="17" spans="1:17" ht="12.75">
      <c r="A17" s="1" t="e">
        <f>#REF!</f>
        <v>#REF!</v>
      </c>
      <c r="B17" s="1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</row>
    <row r="18" spans="1:17" ht="12.75">
      <c r="A18" s="1" t="e">
        <f>#REF!</f>
        <v>#REF!</v>
      </c>
      <c r="B18" s="1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</row>
    <row r="19" spans="1:17" ht="12.75">
      <c r="A19" s="1" t="e">
        <f>#REF!</f>
        <v>#REF!</v>
      </c>
      <c r="B19" s="1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 t="e">
        <f>#REF!</f>
        <v>#REF!</v>
      </c>
      <c r="N19" s="16" t="e">
        <f>#REF!</f>
        <v>#REF!</v>
      </c>
      <c r="O19" s="16" t="e">
        <f>#REF!</f>
        <v>#REF!</v>
      </c>
      <c r="P19" s="16" t="e">
        <f>#REF!</f>
        <v>#REF!</v>
      </c>
      <c r="Q19" s="16" t="e">
        <f>#REF!</f>
        <v>#REF!</v>
      </c>
    </row>
    <row r="20" spans="1:17" ht="12.75">
      <c r="A20" s="1" t="e">
        <f>#REF!</f>
        <v>#REF!</v>
      </c>
      <c r="B20" s="1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  <c r="F20" s="16" t="e">
        <f>#REF!</f>
        <v>#REF!</v>
      </c>
      <c r="G20" s="16" t="e">
        <f>#REF!</f>
        <v>#REF!</v>
      </c>
      <c r="H20" s="16" t="e">
        <f>#REF!</f>
        <v>#REF!</v>
      </c>
      <c r="I20" s="16" t="e">
        <f>#REF!</f>
        <v>#REF!</v>
      </c>
      <c r="J20" s="16" t="e">
        <f>#REF!</f>
        <v>#REF!</v>
      </c>
      <c r="K20" s="16" t="e">
        <f>#REF!</f>
        <v>#REF!</v>
      </c>
      <c r="L20" s="16" t="e">
        <f>#REF!</f>
        <v>#REF!</v>
      </c>
      <c r="M20" s="16" t="e">
        <f>#REF!</f>
        <v>#REF!</v>
      </c>
      <c r="N20" s="16" t="e">
        <f>#REF!</f>
        <v>#REF!</v>
      </c>
      <c r="O20" s="16" t="e">
        <f>#REF!</f>
        <v>#REF!</v>
      </c>
      <c r="P20" s="16" t="e">
        <f>#REF!</f>
        <v>#REF!</v>
      </c>
      <c r="Q20" s="16" t="e">
        <f>#REF!</f>
        <v>#REF!</v>
      </c>
    </row>
    <row r="21" spans="1:17" ht="12.75">
      <c r="A21" s="1" t="e">
        <f>#REF!</f>
        <v>#REF!</v>
      </c>
      <c r="B21" s="1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#REF!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</row>
    <row r="22" spans="1:17" ht="12.75">
      <c r="A22" s="1" t="e">
        <f>#REF!</f>
        <v>#REF!</v>
      </c>
      <c r="B22" s="1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  <c r="F22" s="16" t="e">
        <f>#REF!</f>
        <v>#REF!</v>
      </c>
      <c r="G22" s="16" t="e">
        <f>#REF!</f>
        <v>#REF!</v>
      </c>
      <c r="H22" s="16" t="e">
        <f>#REF!</f>
        <v>#REF!</v>
      </c>
      <c r="I22" s="16" t="e">
        <f>#REF!</f>
        <v>#REF!</v>
      </c>
      <c r="J22" s="16" t="e">
        <f>#REF!</f>
        <v>#REF!</v>
      </c>
      <c r="K22" s="16" t="e">
        <f>#REF!</f>
        <v>#REF!</v>
      </c>
      <c r="L22" s="16" t="e">
        <f>#REF!</f>
        <v>#REF!</v>
      </c>
      <c r="M22" s="16" t="e">
        <f>#REF!</f>
        <v>#REF!</v>
      </c>
      <c r="N22" s="16" t="e">
        <f>#REF!</f>
        <v>#REF!</v>
      </c>
      <c r="O22" s="16" t="e">
        <f>#REF!</f>
        <v>#REF!</v>
      </c>
      <c r="P22" s="16" t="e">
        <f>#REF!</f>
        <v>#REF!</v>
      </c>
      <c r="Q22" s="16" t="e">
        <f>#REF!</f>
        <v>#REF!</v>
      </c>
    </row>
    <row r="23" spans="1:17" ht="12.75">
      <c r="A23" s="1" t="e">
        <f>#REF!</f>
        <v>#REF!</v>
      </c>
      <c r="B23" s="1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</row>
    <row r="24" spans="1:17" ht="12.75">
      <c r="A24" s="1" t="e">
        <f>#REF!</f>
        <v>#REF!</v>
      </c>
      <c r="B24" s="1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</row>
    <row r="25" spans="1:17" ht="12.75">
      <c r="A25" s="1" t="e">
        <f>#REF!</f>
        <v>#REF!</v>
      </c>
      <c r="B25" s="1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  <c r="F25" s="16" t="e">
        <f>#REF!</f>
        <v>#REF!</v>
      </c>
      <c r="G25" s="16" t="e">
        <f>#REF!</f>
        <v>#REF!</v>
      </c>
      <c r="H25" s="16" t="e">
        <f>#REF!</f>
        <v>#REF!</v>
      </c>
      <c r="I25" s="16" t="e">
        <f>#REF!</f>
        <v>#REF!</v>
      </c>
      <c r="J25" s="16" t="e">
        <f>#REF!</f>
        <v>#REF!</v>
      </c>
      <c r="K25" s="16" t="e">
        <f>#REF!</f>
        <v>#REF!</v>
      </c>
      <c r="L25" s="16" t="e">
        <f>#REF!</f>
        <v>#REF!</v>
      </c>
      <c r="M25" s="16" t="e">
        <f>#REF!</f>
        <v>#REF!</v>
      </c>
      <c r="N25" s="16" t="e">
        <f>#REF!</f>
        <v>#REF!</v>
      </c>
      <c r="O25" s="16" t="e">
        <f>#REF!</f>
        <v>#REF!</v>
      </c>
      <c r="P25" s="16" t="e">
        <f>#REF!</f>
        <v>#REF!</v>
      </c>
      <c r="Q25" s="16" t="e">
        <f>#REF!</f>
        <v>#REF!</v>
      </c>
    </row>
    <row r="26" spans="1:17" ht="12.75">
      <c r="A26" s="1" t="e">
        <f>#REF!</f>
        <v>#REF!</v>
      </c>
      <c r="B26" s="1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  <c r="K26" s="16" t="e">
        <f>#REF!</f>
        <v>#REF!</v>
      </c>
      <c r="L26" s="16" t="e">
        <f>#REF!</f>
        <v>#REF!</v>
      </c>
      <c r="M26" s="16" t="e">
        <f>#REF!</f>
        <v>#REF!</v>
      </c>
      <c r="N26" s="16" t="e">
        <f>#REF!</f>
        <v>#REF!</v>
      </c>
      <c r="O26" s="16" t="e">
        <f>#REF!</f>
        <v>#REF!</v>
      </c>
      <c r="P26" s="16" t="e">
        <f>#REF!</f>
        <v>#REF!</v>
      </c>
      <c r="Q26" s="16" t="e">
        <f>#REF!</f>
        <v>#REF!</v>
      </c>
    </row>
    <row r="27" spans="1:17" ht="12.75">
      <c r="A27" s="1" t="e">
        <f>#REF!</f>
        <v>#REF!</v>
      </c>
      <c r="B27" s="1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#REF!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</row>
    <row r="28" spans="1:17" ht="12.75">
      <c r="A28" s="1" t="e">
        <f>#REF!</f>
        <v>#REF!</v>
      </c>
      <c r="B28" s="1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  <c r="K28" s="16" t="e">
        <f>#REF!</f>
        <v>#REF!</v>
      </c>
      <c r="L28" s="16" t="e">
        <f>#REF!</f>
        <v>#REF!</v>
      </c>
      <c r="M28" s="16" t="e">
        <f>#REF!</f>
        <v>#REF!</v>
      </c>
      <c r="N28" s="16" t="e">
        <f>#REF!</f>
        <v>#REF!</v>
      </c>
      <c r="O28" s="16" t="e">
        <f>#REF!</f>
        <v>#REF!</v>
      </c>
      <c r="P28" s="16" t="e">
        <f>#REF!</f>
        <v>#REF!</v>
      </c>
      <c r="Q28" s="16" t="e">
        <f>#REF!</f>
        <v>#REF!</v>
      </c>
    </row>
    <row r="29" spans="1:17" ht="12.75">
      <c r="A29" s="1" t="e">
        <f>#REF!</f>
        <v>#REF!</v>
      </c>
      <c r="B29" s="1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  <c r="F29" s="16" t="e">
        <f>#REF!</f>
        <v>#REF!</v>
      </c>
      <c r="G29" s="16" t="e">
        <f>#REF!</f>
        <v>#REF!</v>
      </c>
      <c r="H29" s="16" t="e">
        <f>#REF!</f>
        <v>#REF!</v>
      </c>
      <c r="I29" s="16" t="e">
        <f>#REF!</f>
        <v>#REF!</v>
      </c>
      <c r="J29" s="16" t="e">
        <f>#REF!</f>
        <v>#REF!</v>
      </c>
      <c r="K29" s="16" t="e">
        <f>#REF!</f>
        <v>#REF!</v>
      </c>
      <c r="L29" s="16" t="e">
        <f>#REF!</f>
        <v>#REF!</v>
      </c>
      <c r="M29" s="16" t="e">
        <f>#REF!</f>
        <v>#REF!</v>
      </c>
      <c r="N29" s="16" t="e">
        <f>#REF!</f>
        <v>#REF!</v>
      </c>
      <c r="O29" s="16" t="e">
        <f>#REF!</f>
        <v>#REF!</v>
      </c>
      <c r="P29" s="16" t="e">
        <f>#REF!</f>
        <v>#REF!</v>
      </c>
      <c r="Q29" s="16" t="e">
        <f>#REF!</f>
        <v>#REF!</v>
      </c>
    </row>
    <row r="30" spans="1:17" ht="12.75">
      <c r="A30" s="1" t="e">
        <f>#REF!</f>
        <v>#REF!</v>
      </c>
      <c r="B30" s="1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#REF!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</row>
    <row r="31" spans="1:17" ht="12.75">
      <c r="A31" s="1" t="e">
        <f>#REF!</f>
        <v>#REF!</v>
      </c>
      <c r="B31" s="1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16" t="e">
        <f>#REF!</f>
        <v>#REF!</v>
      </c>
      <c r="N31" s="16" t="e">
        <f>#REF!</f>
        <v>#REF!</v>
      </c>
      <c r="O31" s="16" t="e">
        <f>#REF!</f>
        <v>#REF!</v>
      </c>
      <c r="P31" s="16" t="e">
        <f>#REF!</f>
        <v>#REF!</v>
      </c>
      <c r="Q31" s="16" t="e">
        <f>#REF!</f>
        <v>#REF!</v>
      </c>
    </row>
    <row r="32" spans="1:17" ht="12.75">
      <c r="A32" s="1" t="e">
        <f>#REF!</f>
        <v>#REF!</v>
      </c>
      <c r="B32" s="1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  <c r="F32" s="16" t="e">
        <f>#REF!</f>
        <v>#REF!</v>
      </c>
      <c r="G32" s="16" t="e">
        <f>#REF!</f>
        <v>#REF!</v>
      </c>
      <c r="H32" s="16" t="e">
        <f>#REF!</f>
        <v>#REF!</v>
      </c>
      <c r="I32" s="16" t="e">
        <f>#REF!</f>
        <v>#REF!</v>
      </c>
      <c r="J32" s="16" t="e">
        <f>#REF!</f>
        <v>#REF!</v>
      </c>
      <c r="K32" s="16" t="e">
        <f>#REF!</f>
        <v>#REF!</v>
      </c>
      <c r="L32" s="16" t="e">
        <f>#REF!</f>
        <v>#REF!</v>
      </c>
      <c r="M32" s="16" t="e">
        <f>#REF!</f>
        <v>#REF!</v>
      </c>
      <c r="N32" s="16" t="e">
        <f>#REF!</f>
        <v>#REF!</v>
      </c>
      <c r="O32" s="16" t="e">
        <f>#REF!</f>
        <v>#REF!</v>
      </c>
      <c r="P32" s="16" t="e">
        <f>#REF!</f>
        <v>#REF!</v>
      </c>
      <c r="Q32" s="16" t="e">
        <f>#REF!</f>
        <v>#REF!</v>
      </c>
    </row>
    <row r="33" spans="1:17" ht="12.75">
      <c r="A33" s="1" t="e">
        <f>#REF!</f>
        <v>#REF!</v>
      </c>
      <c r="B33" s="1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#REF!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</row>
    <row r="34" spans="1:17" ht="12.75">
      <c r="A34" s="1" t="e">
        <f>#REF!</f>
        <v>#REF!</v>
      </c>
      <c r="B34" s="1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  <c r="F34" s="16" t="e">
        <f>#REF!</f>
        <v>#REF!</v>
      </c>
      <c r="G34" s="16" t="e">
        <f>#REF!</f>
        <v>#REF!</v>
      </c>
      <c r="H34" s="16" t="e">
        <f>#REF!</f>
        <v>#REF!</v>
      </c>
      <c r="I34" s="16" t="e">
        <f>#REF!</f>
        <v>#REF!</v>
      </c>
      <c r="J34" s="16" t="e">
        <f>#REF!</f>
        <v>#REF!</v>
      </c>
      <c r="K34" s="16" t="e">
        <f>#REF!</f>
        <v>#REF!</v>
      </c>
      <c r="L34" s="16" t="e">
        <f>#REF!</f>
        <v>#REF!</v>
      </c>
      <c r="M34" s="16" t="e">
        <f>#REF!</f>
        <v>#REF!</v>
      </c>
      <c r="N34" s="16" t="e">
        <f>#REF!</f>
        <v>#REF!</v>
      </c>
      <c r="O34" s="16" t="e">
        <f>#REF!</f>
        <v>#REF!</v>
      </c>
      <c r="P34" s="16" t="e">
        <f>#REF!</f>
        <v>#REF!</v>
      </c>
      <c r="Q34" s="16" t="e">
        <f>#REF!</f>
        <v>#REF!</v>
      </c>
    </row>
    <row r="35" spans="1:17" ht="12.75">
      <c r="A35" s="1" t="e">
        <f>#REF!</f>
        <v>#REF!</v>
      </c>
      <c r="B35" s="1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  <c r="M35" s="16" t="e">
        <f>#REF!</f>
        <v>#REF!</v>
      </c>
      <c r="N35" s="16" t="e">
        <f>#REF!</f>
        <v>#REF!</v>
      </c>
      <c r="O35" s="16" t="e">
        <f>#REF!</f>
        <v>#REF!</v>
      </c>
      <c r="P35" s="16" t="e">
        <f>#REF!</f>
        <v>#REF!</v>
      </c>
      <c r="Q35" s="16" t="e">
        <f>#REF!</f>
        <v>#REF!</v>
      </c>
    </row>
    <row r="36" spans="1:17" ht="12.75">
      <c r="A36" s="1" t="e">
        <f>#REF!</f>
        <v>#REF!</v>
      </c>
      <c r="B36" s="1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>#REF!</f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#REF!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</row>
    <row r="37" spans="1:17" ht="12.75">
      <c r="A37" s="1" t="e">
        <f>#REF!</f>
        <v>#REF!</v>
      </c>
      <c r="B37" s="1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  <c r="F37" s="16" t="e">
        <f>#REF!</f>
        <v>#REF!</v>
      </c>
      <c r="G37" s="16" t="e">
        <f>#REF!</f>
        <v>#REF!</v>
      </c>
      <c r="H37" s="16" t="e">
        <f>#REF!</f>
        <v>#REF!</v>
      </c>
      <c r="I37" s="16" t="e">
        <f>#REF!</f>
        <v>#REF!</v>
      </c>
      <c r="J37" s="16" t="e">
        <f>#REF!</f>
        <v>#REF!</v>
      </c>
      <c r="K37" s="16" t="e">
        <f>#REF!</f>
        <v>#REF!</v>
      </c>
      <c r="L37" s="16" t="e">
        <f>#REF!</f>
        <v>#REF!</v>
      </c>
      <c r="M37" s="16" t="e">
        <f>#REF!</f>
        <v>#REF!</v>
      </c>
      <c r="N37" s="16" t="e">
        <f>#REF!</f>
        <v>#REF!</v>
      </c>
      <c r="O37" s="16" t="e">
        <f>#REF!</f>
        <v>#REF!</v>
      </c>
      <c r="P37" s="16" t="e">
        <f>#REF!</f>
        <v>#REF!</v>
      </c>
      <c r="Q37" s="16" t="e">
        <f>#REF!</f>
        <v>#REF!</v>
      </c>
    </row>
    <row r="38" spans="1:17" ht="12.75">
      <c r="A38" s="1" t="e">
        <f>#REF!</f>
        <v>#REF!</v>
      </c>
      <c r="B38" s="1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  <c r="F38" s="16" t="e">
        <f>#REF!</f>
        <v>#REF!</v>
      </c>
      <c r="G38" s="16" t="e">
        <f>#REF!</f>
        <v>#REF!</v>
      </c>
      <c r="H38" s="16" t="e">
        <f>#REF!</f>
        <v>#REF!</v>
      </c>
      <c r="I38" s="16" t="e">
        <f>#REF!</f>
        <v>#REF!</v>
      </c>
      <c r="J38" s="16" t="e">
        <f>#REF!</f>
        <v>#REF!</v>
      </c>
      <c r="K38" s="16" t="e">
        <f>#REF!</f>
        <v>#REF!</v>
      </c>
      <c r="L38" s="16" t="e">
        <f>#REF!</f>
        <v>#REF!</v>
      </c>
      <c r="M38" s="16" t="e">
        <f>#REF!</f>
        <v>#REF!</v>
      </c>
      <c r="N38" s="16" t="e">
        <f>#REF!</f>
        <v>#REF!</v>
      </c>
      <c r="O38" s="16" t="e">
        <f>#REF!</f>
        <v>#REF!</v>
      </c>
      <c r="P38" s="16" t="e">
        <f>#REF!</f>
        <v>#REF!</v>
      </c>
      <c r="Q38" s="16" t="e">
        <f>#REF!</f>
        <v>#REF!</v>
      </c>
    </row>
    <row r="39" spans="1:17" ht="12.75">
      <c r="A39" s="1" t="e">
        <f>#REF!</f>
        <v>#REF!</v>
      </c>
      <c r="B39" s="1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  <c r="F39" s="16" t="e">
        <f>#REF!</f>
        <v>#REF!</v>
      </c>
      <c r="G39" s="16" t="e">
        <f>#REF!</f>
        <v>#REF!</v>
      </c>
      <c r="H39" s="16" t="e">
        <f>#REF!</f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  <c r="M39" s="16" t="e">
        <f>#REF!</f>
        <v>#REF!</v>
      </c>
      <c r="N39" s="16" t="e">
        <f>#REF!</f>
        <v>#REF!</v>
      </c>
      <c r="O39" s="16" t="e">
        <f>#REF!</f>
        <v>#REF!</v>
      </c>
      <c r="P39" s="16" t="e">
        <f>#REF!</f>
        <v>#REF!</v>
      </c>
      <c r="Q39" s="16" t="e">
        <f>#REF!</f>
        <v>#REF!</v>
      </c>
    </row>
    <row r="40" spans="1:17" ht="12.75">
      <c r="A40" s="1" t="e">
        <f>#REF!</f>
        <v>#REF!</v>
      </c>
      <c r="B40" s="1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  <c r="F40" s="16" t="e">
        <f>#REF!</f>
        <v>#REF!</v>
      </c>
      <c r="G40" s="16" t="e">
        <f>#REF!</f>
        <v>#REF!</v>
      </c>
      <c r="H40" s="16" t="e">
        <f>#REF!</f>
        <v>#REF!</v>
      </c>
      <c r="I40" s="16" t="e">
        <f>#REF!</f>
        <v>#REF!</v>
      </c>
      <c r="J40" s="16" t="e">
        <f>#REF!</f>
        <v>#REF!</v>
      </c>
      <c r="K40" s="16" t="e">
        <f>#REF!</f>
        <v>#REF!</v>
      </c>
      <c r="L40" s="16" t="e">
        <f>#REF!</f>
        <v>#REF!</v>
      </c>
      <c r="M40" s="16" t="e">
        <f>#REF!</f>
        <v>#REF!</v>
      </c>
      <c r="N40" s="16" t="e">
        <f>#REF!</f>
        <v>#REF!</v>
      </c>
      <c r="O40" s="16" t="e">
        <f>#REF!</f>
        <v>#REF!</v>
      </c>
      <c r="P40" s="16" t="e">
        <f>#REF!</f>
        <v>#REF!</v>
      </c>
      <c r="Q40" s="16" t="e">
        <f>#REF!</f>
        <v>#REF!</v>
      </c>
    </row>
    <row r="41" spans="1:17" ht="12.75">
      <c r="A41" s="1" t="e">
        <f>#REF!</f>
        <v>#REF!</v>
      </c>
      <c r="B41" s="1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  <c r="F41" s="16" t="e">
        <f>#REF!</f>
        <v>#REF!</v>
      </c>
      <c r="G41" s="16" t="e">
        <f>#REF!</f>
        <v>#REF!</v>
      </c>
      <c r="H41" s="16" t="e">
        <f>#REF!</f>
        <v>#REF!</v>
      </c>
      <c r="I41" s="16" t="e">
        <f>#REF!</f>
        <v>#REF!</v>
      </c>
      <c r="J41" s="16" t="e">
        <f>#REF!</f>
        <v>#REF!</v>
      </c>
      <c r="K41" s="16" t="e">
        <f>#REF!</f>
        <v>#REF!</v>
      </c>
      <c r="L41" s="16" t="e">
        <f>#REF!</f>
        <v>#REF!</v>
      </c>
      <c r="M41" s="16" t="e">
        <f>#REF!</f>
        <v>#REF!</v>
      </c>
      <c r="N41" s="16" t="e">
        <f>#REF!</f>
        <v>#REF!</v>
      </c>
      <c r="O41" s="16" t="e">
        <f>#REF!</f>
        <v>#REF!</v>
      </c>
      <c r="P41" s="16" t="e">
        <f>#REF!</f>
        <v>#REF!</v>
      </c>
      <c r="Q41" s="16" t="e">
        <f>#REF!</f>
        <v>#REF!</v>
      </c>
    </row>
    <row r="42" spans="1:17" ht="12.75">
      <c r="A42" s="1" t="e">
        <f>#REF!</f>
        <v>#REF!</v>
      </c>
      <c r="B42" s="1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  <c r="M42" s="16" t="e">
        <f>#REF!</f>
        <v>#REF!</v>
      </c>
      <c r="N42" s="16" t="e">
        <f>#REF!</f>
        <v>#REF!</v>
      </c>
      <c r="O42" s="16" t="e">
        <f>#REF!</f>
        <v>#REF!</v>
      </c>
      <c r="P42" s="16" t="e">
        <f>#REF!</f>
        <v>#REF!</v>
      </c>
      <c r="Q42" s="16" t="e">
        <f>#REF!</f>
        <v>#REF!</v>
      </c>
    </row>
    <row r="43" spans="1:17" ht="12.75">
      <c r="A43" s="1" t="e">
        <f>#REF!</f>
        <v>#REF!</v>
      </c>
      <c r="B43" s="1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  <c r="F43" s="16" t="e">
        <f>#REF!</f>
        <v>#REF!</v>
      </c>
      <c r="G43" s="16" t="e">
        <f>#REF!</f>
        <v>#REF!</v>
      </c>
      <c r="H43" s="16" t="e">
        <f>#REF!</f>
        <v>#REF!</v>
      </c>
      <c r="I43" s="16" t="e">
        <f>#REF!</f>
        <v>#REF!</v>
      </c>
      <c r="J43" s="16" t="e">
        <f>#REF!</f>
        <v>#REF!</v>
      </c>
      <c r="K43" s="16" t="e">
        <f>#REF!</f>
        <v>#REF!</v>
      </c>
      <c r="L43" s="16" t="e">
        <f>#REF!</f>
        <v>#REF!</v>
      </c>
      <c r="M43" s="16" t="e">
        <f>#REF!</f>
        <v>#REF!</v>
      </c>
      <c r="N43" s="16" t="e">
        <f>#REF!</f>
        <v>#REF!</v>
      </c>
      <c r="O43" s="16" t="e">
        <f>#REF!</f>
        <v>#REF!</v>
      </c>
      <c r="P43" s="16" t="e">
        <f>#REF!</f>
        <v>#REF!</v>
      </c>
      <c r="Q43" s="16" t="e">
        <f>#REF!</f>
        <v>#REF!</v>
      </c>
    </row>
    <row r="44" spans="1:17" ht="12.75">
      <c r="A44" s="1" t="e">
        <f>#REF!</f>
        <v>#REF!</v>
      </c>
      <c r="B44" s="1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  <c r="M44" s="16" t="e">
        <f>#REF!</f>
        <v>#REF!</v>
      </c>
      <c r="N44" s="16" t="e">
        <f>#REF!</f>
        <v>#REF!</v>
      </c>
      <c r="O44" s="16" t="e">
        <f>#REF!</f>
        <v>#REF!</v>
      </c>
      <c r="P44" s="16" t="e">
        <f>#REF!</f>
        <v>#REF!</v>
      </c>
      <c r="Q44" s="16" t="e">
        <f>#REF!</f>
        <v>#REF!</v>
      </c>
    </row>
    <row r="45" spans="1:17" ht="12.75">
      <c r="A45" s="1" t="e">
        <f>#REF!</f>
        <v>#REF!</v>
      </c>
      <c r="B45" s="1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  <c r="M45" s="16" t="e">
        <f>#REF!</f>
        <v>#REF!</v>
      </c>
      <c r="N45" s="16" t="e">
        <f>#REF!</f>
        <v>#REF!</v>
      </c>
      <c r="O45" s="16" t="e">
        <f>#REF!</f>
        <v>#REF!</v>
      </c>
      <c r="P45" s="16" t="e">
        <f>#REF!</f>
        <v>#REF!</v>
      </c>
      <c r="Q45" s="16" t="e">
        <f>#REF!</f>
        <v>#REF!</v>
      </c>
    </row>
    <row r="46" spans="1:17" ht="12.75">
      <c r="A46" s="1" t="e">
        <f>#REF!</f>
        <v>#REF!</v>
      </c>
      <c r="B46" s="1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  <c r="F46" s="16" t="e">
        <f>#REF!</f>
        <v>#REF!</v>
      </c>
      <c r="G46" s="16" t="e">
        <f>#REF!</f>
        <v>#REF!</v>
      </c>
      <c r="H46" s="16" t="e">
        <f>#REF!</f>
        <v>#REF!</v>
      </c>
      <c r="I46" s="16" t="e">
        <f>#REF!</f>
        <v>#REF!</v>
      </c>
      <c r="J46" s="16" t="e">
        <f>#REF!</f>
        <v>#REF!</v>
      </c>
      <c r="K46" s="16" t="e">
        <f>#REF!</f>
        <v>#REF!</v>
      </c>
      <c r="L46" s="16" t="e">
        <f>#REF!</f>
        <v>#REF!</v>
      </c>
      <c r="M46" s="16" t="e">
        <f>#REF!</f>
        <v>#REF!</v>
      </c>
      <c r="N46" s="16" t="e">
        <f>#REF!</f>
        <v>#REF!</v>
      </c>
      <c r="O46" s="16" t="e">
        <f>#REF!</f>
        <v>#REF!</v>
      </c>
      <c r="P46" s="16" t="e">
        <f>#REF!</f>
        <v>#REF!</v>
      </c>
      <c r="Q46" s="16" t="e">
        <f>#REF!</f>
        <v>#REF!</v>
      </c>
    </row>
    <row r="47" spans="1:17" ht="12.75">
      <c r="A47" s="1" t="e">
        <f>#REF!</f>
        <v>#REF!</v>
      </c>
      <c r="B47" s="1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1:17" ht="12.75">
      <c r="A48" s="1" t="e">
        <f>#REF!</f>
        <v>#REF!</v>
      </c>
      <c r="B48" s="1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1:17" ht="12.75">
      <c r="A49" s="1" t="e">
        <f>#REF!</f>
        <v>#REF!</v>
      </c>
      <c r="B49" s="1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16" t="e">
        <f>#REF!</f>
        <v>#REF!</v>
      </c>
      <c r="I49" s="16" t="e">
        <f>#REF!</f>
        <v>#REF!</v>
      </c>
      <c r="J49" s="16" t="e">
        <f>#REF!</f>
        <v>#REF!</v>
      </c>
      <c r="K49" s="16" t="e">
        <f>#REF!</f>
        <v>#REF!</v>
      </c>
      <c r="L49" s="16" t="e">
        <f>#REF!</f>
        <v>#REF!</v>
      </c>
      <c r="M49" s="16" t="e">
        <f>#REF!</f>
        <v>#REF!</v>
      </c>
      <c r="N49" s="16" t="e">
        <f>#REF!</f>
        <v>#REF!</v>
      </c>
      <c r="O49" s="16" t="e">
        <f>#REF!</f>
        <v>#REF!</v>
      </c>
      <c r="P49" s="16" t="e">
        <f>#REF!</f>
        <v>#REF!</v>
      </c>
      <c r="Q49" s="16" t="e">
        <f>#REF!</f>
        <v>#REF!</v>
      </c>
    </row>
    <row r="50" spans="1:17" ht="12.75">
      <c r="A50" s="1" t="e">
        <f>#REF!</f>
        <v>#REF!</v>
      </c>
      <c r="B50" s="1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1:17" ht="12.75">
      <c r="A51" s="1" t="e">
        <f>#REF!</f>
        <v>#REF!</v>
      </c>
      <c r="B51" s="1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  <c r="M51" s="16" t="e">
        <f>#REF!</f>
        <v>#REF!</v>
      </c>
      <c r="N51" s="16" t="e">
        <f>#REF!</f>
        <v>#REF!</v>
      </c>
      <c r="O51" s="16" t="e">
        <f>#REF!</f>
        <v>#REF!</v>
      </c>
      <c r="P51" s="16" t="e">
        <f>#REF!</f>
        <v>#REF!</v>
      </c>
      <c r="Q51" s="16" t="e">
        <f>#REF!</f>
        <v>#REF!</v>
      </c>
    </row>
    <row r="52" spans="1:17" ht="12.75">
      <c r="A52" s="1" t="e">
        <f>#REF!</f>
        <v>#REF!</v>
      </c>
      <c r="B52" s="1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  <c r="F52" s="16" t="e">
        <f>#REF!</f>
        <v>#REF!</v>
      </c>
      <c r="G52" s="16" t="e">
        <f>#REF!</f>
        <v>#REF!</v>
      </c>
      <c r="H52" s="16" t="e">
        <f>#REF!</f>
        <v>#REF!</v>
      </c>
      <c r="I52" s="16" t="e">
        <f>#REF!</f>
        <v>#REF!</v>
      </c>
      <c r="J52" s="16" t="e">
        <f>#REF!</f>
        <v>#REF!</v>
      </c>
      <c r="K52" s="16" t="e">
        <f>#REF!</f>
        <v>#REF!</v>
      </c>
      <c r="L52" s="16" t="e">
        <f>#REF!</f>
        <v>#REF!</v>
      </c>
      <c r="M52" s="16" t="e">
        <f>#REF!</f>
        <v>#REF!</v>
      </c>
      <c r="N52" s="16" t="e">
        <f>#REF!</f>
        <v>#REF!</v>
      </c>
      <c r="O52" s="16" t="e">
        <f>#REF!</f>
        <v>#REF!</v>
      </c>
      <c r="P52" s="16" t="e">
        <f>#REF!</f>
        <v>#REF!</v>
      </c>
      <c r="Q52" s="16" t="e">
        <f>#REF!</f>
        <v>#REF!</v>
      </c>
    </row>
    <row r="53" spans="1:17" ht="12.75">
      <c r="A53" s="1" t="e">
        <f>#REF!</f>
        <v>#REF!</v>
      </c>
      <c r="B53" s="1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  <c r="M53" s="16" t="e">
        <f>#REF!</f>
        <v>#REF!</v>
      </c>
      <c r="N53" s="16" t="e">
        <f>#REF!</f>
        <v>#REF!</v>
      </c>
      <c r="O53" s="16" t="e">
        <f>#REF!</f>
        <v>#REF!</v>
      </c>
      <c r="P53" s="16" t="e">
        <f>#REF!</f>
        <v>#REF!</v>
      </c>
      <c r="Q53" s="16" t="e">
        <f>#REF!</f>
        <v>#REF!</v>
      </c>
    </row>
    <row r="54" spans="1:17" ht="12.75">
      <c r="A54" s="1" t="e">
        <f>#REF!</f>
        <v>#REF!</v>
      </c>
      <c r="B54" s="1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  <c r="M54" s="16" t="e">
        <f>#REF!</f>
        <v>#REF!</v>
      </c>
      <c r="N54" s="16" t="e">
        <f>#REF!</f>
        <v>#REF!</v>
      </c>
      <c r="O54" s="16" t="e">
        <f>#REF!</f>
        <v>#REF!</v>
      </c>
      <c r="P54" s="16" t="e">
        <f>#REF!</f>
        <v>#REF!</v>
      </c>
      <c r="Q54" s="16" t="e">
        <f>#REF!</f>
        <v>#REF!</v>
      </c>
    </row>
    <row r="55" spans="1:17" ht="12.75">
      <c r="A55" s="1" t="e">
        <f>#REF!</f>
        <v>#REF!</v>
      </c>
      <c r="B55" s="1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16" t="e">
        <f>#REF!</f>
        <v>#REF!</v>
      </c>
      <c r="H55" s="16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Q55" s="16" t="e">
        <f>#REF!</f>
        <v>#REF!</v>
      </c>
    </row>
    <row r="56" spans="1:17" ht="12.75">
      <c r="A56" s="1" t="e">
        <f>#REF!</f>
        <v>#REF!</v>
      </c>
      <c r="B56" s="1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  <c r="F56" s="16" t="e">
        <f>#REF!</f>
        <v>#REF!</v>
      </c>
      <c r="G56" s="16" t="e">
        <f>#REF!</f>
        <v>#REF!</v>
      </c>
      <c r="H56" s="16" t="e">
        <f>#REF!</f>
        <v>#REF!</v>
      </c>
      <c r="I56" s="16" t="e">
        <f>#REF!</f>
        <v>#REF!</v>
      </c>
      <c r="J56" s="16" t="e">
        <f>#REF!</f>
        <v>#REF!</v>
      </c>
      <c r="K56" s="16" t="e">
        <f>#REF!</f>
        <v>#REF!</v>
      </c>
      <c r="L56" s="16" t="e">
        <f>#REF!</f>
        <v>#REF!</v>
      </c>
      <c r="M56" s="16" t="e">
        <f>#REF!</f>
        <v>#REF!</v>
      </c>
      <c r="N56" s="16" t="e">
        <f>#REF!</f>
        <v>#REF!</v>
      </c>
      <c r="O56" s="16" t="e">
        <f>#REF!</f>
        <v>#REF!</v>
      </c>
      <c r="P56" s="16" t="e">
        <f>#REF!</f>
        <v>#REF!</v>
      </c>
      <c r="Q56" s="16" t="e">
        <f>#REF!</f>
        <v>#REF!</v>
      </c>
    </row>
    <row r="57" spans="1:17" ht="12.75">
      <c r="A57" s="1" t="e">
        <f>#REF!</f>
        <v>#REF!</v>
      </c>
      <c r="B57" s="1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  <c r="F57" s="16" t="e">
        <f>#REF!</f>
        <v>#REF!</v>
      </c>
      <c r="G57" s="16" t="e">
        <f>#REF!</f>
        <v>#REF!</v>
      </c>
      <c r="H57" s="16" t="e">
        <f>#REF!</f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  <c r="M57" s="16" t="e">
        <f>#REF!</f>
        <v>#REF!</v>
      </c>
      <c r="N57" s="16" t="e">
        <f>#REF!</f>
        <v>#REF!</v>
      </c>
      <c r="O57" s="16" t="e">
        <f>#REF!</f>
        <v>#REF!</v>
      </c>
      <c r="P57" s="16" t="e">
        <f>#REF!</f>
        <v>#REF!</v>
      </c>
      <c r="Q57" s="16" t="e">
        <f>#REF!</f>
        <v>#REF!</v>
      </c>
    </row>
    <row r="58" spans="1:17" ht="12.75">
      <c r="A58" s="1" t="e">
        <f>#REF!</f>
        <v>#REF!</v>
      </c>
      <c r="B58" s="1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</row>
    <row r="59" spans="1:17" ht="12.75">
      <c r="A59" s="1" t="e">
        <f>#REF!</f>
        <v>#REF!</v>
      </c>
      <c r="B59" s="1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</row>
    <row r="60" spans="1:17" ht="12.75">
      <c r="A60" s="1" t="e">
        <f>#REF!</f>
        <v>#REF!</v>
      </c>
      <c r="B60" s="1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  <c r="M60" s="16" t="e">
        <f>#REF!</f>
        <v>#REF!</v>
      </c>
      <c r="N60" s="16" t="e">
        <f>#REF!</f>
        <v>#REF!</v>
      </c>
      <c r="O60" s="16" t="e">
        <f>#REF!</f>
        <v>#REF!</v>
      </c>
      <c r="P60" s="16" t="e">
        <f>#REF!</f>
        <v>#REF!</v>
      </c>
      <c r="Q60" s="16" t="e">
        <f>#REF!</f>
        <v>#REF!</v>
      </c>
    </row>
    <row r="61" spans="1:17" ht="12.75">
      <c r="A61" s="1" t="e">
        <f>#REF!</f>
        <v>#REF!</v>
      </c>
      <c r="B61" s="1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  <c r="F61" s="16" t="e">
        <f>#REF!</f>
        <v>#REF!</v>
      </c>
      <c r="G61" s="16" t="e">
        <f>#REF!</f>
        <v>#REF!</v>
      </c>
      <c r="H61" s="16" t="e">
        <f>#REF!</f>
        <v>#REF!</v>
      </c>
      <c r="I61" s="16" t="e">
        <f>#REF!</f>
        <v>#REF!</v>
      </c>
      <c r="J61" s="16" t="e">
        <f>#REF!</f>
        <v>#REF!</v>
      </c>
      <c r="K61" s="16" t="e">
        <f>#REF!</f>
        <v>#REF!</v>
      </c>
      <c r="L61" s="16" t="e">
        <f>#REF!</f>
        <v>#REF!</v>
      </c>
      <c r="M61" s="16" t="e">
        <f>#REF!</f>
        <v>#REF!</v>
      </c>
      <c r="N61" s="16" t="e">
        <f>#REF!</f>
        <v>#REF!</v>
      </c>
      <c r="O61" s="16" t="e">
        <f>#REF!</f>
        <v>#REF!</v>
      </c>
      <c r="P61" s="16" t="e">
        <f>#REF!</f>
        <v>#REF!</v>
      </c>
      <c r="Q61" s="16" t="e">
        <f>#REF!</f>
        <v>#REF!</v>
      </c>
    </row>
    <row r="62" spans="1:17" ht="12.75">
      <c r="A62" s="1" t="e">
        <f>#REF!</f>
        <v>#REF!</v>
      </c>
      <c r="B62" s="1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  <c r="M62" s="16" t="e">
        <f>#REF!</f>
        <v>#REF!</v>
      </c>
      <c r="N62" s="16" t="e">
        <f>#REF!</f>
        <v>#REF!</v>
      </c>
      <c r="O62" s="16" t="e">
        <f>#REF!</f>
        <v>#REF!</v>
      </c>
      <c r="P62" s="16" t="e">
        <f>#REF!</f>
        <v>#REF!</v>
      </c>
      <c r="Q62" s="16" t="e">
        <f>#REF!</f>
        <v>#REF!</v>
      </c>
    </row>
    <row r="63" spans="1:17" ht="12.75">
      <c r="A63" s="1" t="e">
        <f>#REF!</f>
        <v>#REF!</v>
      </c>
      <c r="B63" s="1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  <c r="M63" s="16" t="e">
        <f>#REF!</f>
        <v>#REF!</v>
      </c>
      <c r="N63" s="16" t="e">
        <f>#REF!</f>
        <v>#REF!</v>
      </c>
      <c r="O63" s="16" t="e">
        <f>#REF!</f>
        <v>#REF!</v>
      </c>
      <c r="P63" s="16" t="e">
        <f>#REF!</f>
        <v>#REF!</v>
      </c>
      <c r="Q63" s="16" t="e">
        <f>#REF!</f>
        <v>#REF!</v>
      </c>
    </row>
    <row r="64" spans="1:17" ht="12.75">
      <c r="A64" s="1" t="e">
        <f>#REF!</f>
        <v>#REF!</v>
      </c>
      <c r="B64" s="1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  <c r="F64" s="16" t="e">
        <f>#REF!</f>
        <v>#REF!</v>
      </c>
      <c r="G64" s="16" t="e">
        <f>#REF!</f>
        <v>#REF!</v>
      </c>
      <c r="H64" s="16" t="e">
        <f>#REF!</f>
        <v>#REF!</v>
      </c>
      <c r="I64" s="16" t="e">
        <f>#REF!</f>
        <v>#REF!</v>
      </c>
      <c r="J64" s="16" t="e">
        <f>#REF!</f>
        <v>#REF!</v>
      </c>
      <c r="K64" s="16" t="e">
        <f>#REF!</f>
        <v>#REF!</v>
      </c>
      <c r="L64" s="16" t="e">
        <f>#REF!</f>
        <v>#REF!</v>
      </c>
      <c r="M64" s="16" t="e">
        <f>#REF!</f>
        <v>#REF!</v>
      </c>
      <c r="N64" s="16" t="e">
        <f>#REF!</f>
        <v>#REF!</v>
      </c>
      <c r="O64" s="16" t="e">
        <f>#REF!</f>
        <v>#REF!</v>
      </c>
      <c r="P64" s="16" t="e">
        <f>#REF!</f>
        <v>#REF!</v>
      </c>
      <c r="Q64" s="16" t="e">
        <f>#REF!</f>
        <v>#REF!</v>
      </c>
    </row>
    <row r="65" spans="1:17" ht="12.75">
      <c r="A65" s="1" t="e">
        <f>#REF!</f>
        <v>#REF!</v>
      </c>
      <c r="B65" s="1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  <c r="F65" s="16" t="e">
        <f>#REF!</f>
        <v>#REF!</v>
      </c>
      <c r="G65" s="16" t="e">
        <f>#REF!</f>
        <v>#REF!</v>
      </c>
      <c r="H65" s="16" t="e">
        <f>#REF!</f>
        <v>#REF!</v>
      </c>
      <c r="I65" s="16" t="e">
        <f>#REF!</f>
        <v>#REF!</v>
      </c>
      <c r="J65" s="16" t="e">
        <f>#REF!</f>
        <v>#REF!</v>
      </c>
      <c r="K65" s="16" t="e">
        <f>#REF!</f>
        <v>#REF!</v>
      </c>
      <c r="L65" s="16" t="e">
        <f>#REF!</f>
        <v>#REF!</v>
      </c>
      <c r="M65" s="16" t="e">
        <f>#REF!</f>
        <v>#REF!</v>
      </c>
      <c r="N65" s="16" t="e">
        <f>#REF!</f>
        <v>#REF!</v>
      </c>
      <c r="O65" s="16" t="e">
        <f>#REF!</f>
        <v>#REF!</v>
      </c>
      <c r="P65" s="16" t="e">
        <f>#REF!</f>
        <v>#REF!</v>
      </c>
      <c r="Q65" s="16" t="e">
        <f>#REF!</f>
        <v>#REF!</v>
      </c>
    </row>
    <row r="66" spans="1:17" ht="12.75">
      <c r="A66" s="1" t="e">
        <f>#REF!</f>
        <v>#REF!</v>
      </c>
      <c r="B66" s="1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  <c r="F66" s="16" t="e">
        <f>#REF!</f>
        <v>#REF!</v>
      </c>
      <c r="G66" s="16" t="e">
        <f>#REF!</f>
        <v>#REF!</v>
      </c>
      <c r="H66" s="16" t="e">
        <f>#REF!</f>
        <v>#REF!</v>
      </c>
      <c r="I66" s="16" t="e">
        <f>#REF!</f>
        <v>#REF!</v>
      </c>
      <c r="J66" s="16" t="e">
        <f>#REF!</f>
        <v>#REF!</v>
      </c>
      <c r="K66" s="16" t="e">
        <f>#REF!</f>
        <v>#REF!</v>
      </c>
      <c r="L66" s="16" t="e">
        <f>#REF!</f>
        <v>#REF!</v>
      </c>
      <c r="M66" s="16" t="e">
        <f>#REF!</f>
        <v>#REF!</v>
      </c>
      <c r="N66" s="16" t="e">
        <f>#REF!</f>
        <v>#REF!</v>
      </c>
      <c r="O66" s="16" t="e">
        <f>#REF!</f>
        <v>#REF!</v>
      </c>
      <c r="P66" s="16" t="e">
        <f>#REF!</f>
        <v>#REF!</v>
      </c>
      <c r="Q66" s="16" t="e">
        <f>#REF!</f>
        <v>#REF!</v>
      </c>
    </row>
    <row r="67" spans="1:17" ht="12.75">
      <c r="A67" s="1" t="e">
        <f>#REF!</f>
        <v>#REF!</v>
      </c>
      <c r="B67" s="1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  <c r="F67" s="16" t="e">
        <f>#REF!</f>
        <v>#REF!</v>
      </c>
      <c r="G67" s="16" t="e">
        <f>#REF!</f>
        <v>#REF!</v>
      </c>
      <c r="H67" s="16" t="e">
        <f>#REF!</f>
        <v>#REF!</v>
      </c>
      <c r="I67" s="16" t="e">
        <f>#REF!</f>
        <v>#REF!</v>
      </c>
      <c r="J67" s="16" t="e">
        <f>#REF!</f>
        <v>#REF!</v>
      </c>
      <c r="K67" s="16" t="e">
        <f>#REF!</f>
        <v>#REF!</v>
      </c>
      <c r="L67" s="16" t="e">
        <f>#REF!</f>
        <v>#REF!</v>
      </c>
      <c r="M67" s="16" t="e">
        <f>#REF!</f>
        <v>#REF!</v>
      </c>
      <c r="N67" s="16" t="e">
        <f>#REF!</f>
        <v>#REF!</v>
      </c>
      <c r="O67" s="16" t="e">
        <f>#REF!</f>
        <v>#REF!</v>
      </c>
      <c r="P67" s="16" t="e">
        <f>#REF!</f>
        <v>#REF!</v>
      </c>
      <c r="Q67" s="16" t="e">
        <f>#REF!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00102615356"/>
  </sheetPr>
  <dimension ref="A1:R34"/>
  <sheetViews>
    <sheetView zoomScale="70" zoomScaleNormal="70" workbookViewId="0" topLeftCell="A1">
      <selection activeCell="M63" sqref="M63"/>
    </sheetView>
  </sheetViews>
  <sheetFormatPr defaultColWidth="8.7109375" defaultRowHeight="11.25" customHeight="1"/>
  <cols>
    <col min="1" max="1" width="17.421875" style="41" customWidth="1"/>
    <col min="2" max="15" width="10.00390625" style="41" customWidth="1"/>
    <col min="16" max="16" width="16.8515625" style="51" customWidth="1"/>
    <col min="17" max="41" width="8.7109375" style="51" customWidth="1"/>
    <col min="42" max="141" width="8.7109375" style="91" customWidth="1"/>
    <col min="142" max="16384" width="8.7109375" style="41" customWidth="1"/>
  </cols>
  <sheetData>
    <row r="1" spans="1:17" s="91" customFormat="1" ht="15.95" customHeight="1">
      <c r="A1" s="144"/>
      <c r="B1" s="12"/>
      <c r="Q1" s="132"/>
    </row>
    <row r="2" spans="1:2" s="91" customFormat="1" ht="11.45" customHeight="1">
      <c r="A2" s="128" t="s">
        <v>131</v>
      </c>
      <c r="B2" s="108" t="s">
        <v>155</v>
      </c>
    </row>
    <row r="3" spans="1:17" s="91" customFormat="1" ht="11.45" customHeight="1">
      <c r="A3" s="128" t="s">
        <v>132</v>
      </c>
      <c r="B3" s="128"/>
      <c r="Q3" s="145"/>
    </row>
    <row r="4" s="91" customFormat="1" ht="11.45" customHeight="1">
      <c r="D4" s="20"/>
    </row>
    <row r="5" spans="1:3" s="91" customFormat="1" ht="11.45" customHeight="1">
      <c r="A5" s="108" t="s">
        <v>133</v>
      </c>
      <c r="C5" s="128" t="s">
        <v>134</v>
      </c>
    </row>
    <row r="6" spans="1:3" s="91" customFormat="1" ht="11.45" customHeight="1">
      <c r="A6" s="108" t="s">
        <v>135</v>
      </c>
      <c r="C6" s="128" t="s">
        <v>136</v>
      </c>
    </row>
    <row r="7" spans="1:3" s="91" customFormat="1" ht="11.45" customHeight="1">
      <c r="A7" s="108" t="s">
        <v>138</v>
      </c>
      <c r="C7" s="128" t="s">
        <v>127</v>
      </c>
    </row>
    <row r="8" spans="1:3" s="91" customFormat="1" ht="11.45" customHeight="1">
      <c r="A8" s="108" t="s">
        <v>139</v>
      </c>
      <c r="C8" s="128" t="s">
        <v>127</v>
      </c>
    </row>
    <row r="9" spans="1:18" s="91" customFormat="1" ht="11.45" customHeight="1">
      <c r="A9" s="108" t="s">
        <v>143</v>
      </c>
      <c r="C9" s="128" t="s">
        <v>140</v>
      </c>
      <c r="N9" s="129"/>
      <c r="R9" s="109"/>
    </row>
    <row r="10" spans="1:14" s="91" customFormat="1" ht="11.45" customHeight="1">
      <c r="A10" s="108" t="s">
        <v>142</v>
      </c>
      <c r="C10" s="128" t="s">
        <v>129</v>
      </c>
      <c r="N10" s="126"/>
    </row>
    <row r="11" s="91" customFormat="1" ht="11.45" customHeight="1"/>
    <row r="12" spans="1:16" s="91" customFormat="1" ht="11.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0"/>
      <c r="P12" s="109"/>
    </row>
    <row r="13" spans="1:16" s="91" customFormat="1" ht="11.4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0"/>
      <c r="P13" s="109"/>
    </row>
    <row r="14" spans="1:18" s="91" customFormat="1" ht="11.45" customHeight="1">
      <c r="A14" s="13" t="s">
        <v>127</v>
      </c>
      <c r="B14" s="131">
        <v>83310</v>
      </c>
      <c r="C14" s="131">
        <v>74280</v>
      </c>
      <c r="D14" s="131">
        <v>83895</v>
      </c>
      <c r="E14" s="131">
        <v>68535</v>
      </c>
      <c r="F14" s="131">
        <v>80395</v>
      </c>
      <c r="G14" s="131">
        <v>84695</v>
      </c>
      <c r="H14" s="131">
        <v>80675</v>
      </c>
      <c r="I14" s="131">
        <v>91970</v>
      </c>
      <c r="J14" s="131">
        <v>99915</v>
      </c>
      <c r="K14" s="131">
        <v>114745</v>
      </c>
      <c r="L14" s="131">
        <v>108850</v>
      </c>
      <c r="M14" s="131">
        <v>77755</v>
      </c>
      <c r="N14" s="131">
        <v>85855</v>
      </c>
      <c r="O14" s="132"/>
      <c r="P14" s="109"/>
      <c r="Q14" s="132"/>
      <c r="R14" s="132"/>
    </row>
    <row r="15" spans="1:18" s="91" customFormat="1" ht="11.45" customHeight="1">
      <c r="A15" s="133"/>
      <c r="B15" s="134">
        <v>44927</v>
      </c>
      <c r="C15" s="134">
        <v>44958</v>
      </c>
      <c r="D15" s="134">
        <v>44986</v>
      </c>
      <c r="E15" s="134">
        <v>45017</v>
      </c>
      <c r="F15" s="134">
        <v>45047</v>
      </c>
      <c r="G15" s="134">
        <v>45078</v>
      </c>
      <c r="H15" s="134">
        <v>45108</v>
      </c>
      <c r="I15" s="134">
        <v>45139</v>
      </c>
      <c r="J15" s="134">
        <v>45170</v>
      </c>
      <c r="K15" s="134">
        <v>45200</v>
      </c>
      <c r="L15" s="134">
        <v>45231</v>
      </c>
      <c r="M15" s="134">
        <v>45261</v>
      </c>
      <c r="N15" s="134">
        <v>45292</v>
      </c>
      <c r="O15" s="132"/>
      <c r="P15" s="109"/>
      <c r="Q15" s="132"/>
      <c r="R15" s="132"/>
    </row>
    <row r="16" spans="1:18" s="91" customFormat="1" ht="11.45" customHeight="1">
      <c r="A16" s="13" t="s">
        <v>34</v>
      </c>
      <c r="B16" s="131">
        <v>26700</v>
      </c>
      <c r="C16" s="131">
        <v>23380</v>
      </c>
      <c r="D16" s="131">
        <v>27200</v>
      </c>
      <c r="E16" s="131">
        <v>21705</v>
      </c>
      <c r="F16" s="131">
        <v>23115</v>
      </c>
      <c r="G16" s="131">
        <v>24085</v>
      </c>
      <c r="H16" s="131">
        <v>23105</v>
      </c>
      <c r="I16" s="131">
        <v>24605</v>
      </c>
      <c r="J16" s="131">
        <v>26795</v>
      </c>
      <c r="K16" s="131">
        <v>30945</v>
      </c>
      <c r="L16" s="131">
        <v>31225</v>
      </c>
      <c r="M16" s="131">
        <v>24340</v>
      </c>
      <c r="N16" s="131">
        <v>28435</v>
      </c>
      <c r="O16" s="132"/>
      <c r="P16" s="109"/>
      <c r="Q16" s="132"/>
      <c r="R16" s="132"/>
    </row>
    <row r="17" spans="1:16" s="91" customFormat="1" ht="11.45" customHeight="1">
      <c r="A17" s="13" t="s">
        <v>6</v>
      </c>
      <c r="B17" s="131">
        <v>1310</v>
      </c>
      <c r="C17" s="131">
        <v>1170</v>
      </c>
      <c r="D17" s="131">
        <v>1415</v>
      </c>
      <c r="E17" s="131">
        <v>1235</v>
      </c>
      <c r="F17" s="131">
        <v>1375</v>
      </c>
      <c r="G17" s="131">
        <v>1570</v>
      </c>
      <c r="H17" s="131">
        <v>1695</v>
      </c>
      <c r="I17" s="131">
        <v>1705</v>
      </c>
      <c r="J17" s="131">
        <v>1600</v>
      </c>
      <c r="K17" s="131">
        <v>1850</v>
      </c>
      <c r="L17" s="131">
        <v>1755</v>
      </c>
      <c r="M17" s="131">
        <v>1520</v>
      </c>
      <c r="N17" s="131">
        <v>1450</v>
      </c>
      <c r="O17" s="13"/>
      <c r="P17" s="109"/>
    </row>
    <row r="18" spans="1:16" s="91" customFormat="1" ht="11.45" customHeight="1">
      <c r="A18" s="13" t="s">
        <v>196</v>
      </c>
      <c r="B18" s="131">
        <v>1020</v>
      </c>
      <c r="C18" s="131">
        <v>1130</v>
      </c>
      <c r="D18" s="131">
        <v>1185</v>
      </c>
      <c r="E18" s="131">
        <v>905</v>
      </c>
      <c r="F18" s="131">
        <v>955</v>
      </c>
      <c r="G18" s="131">
        <v>1090</v>
      </c>
      <c r="H18" s="131">
        <v>980</v>
      </c>
      <c r="I18" s="131">
        <v>900</v>
      </c>
      <c r="J18" s="131">
        <v>1045</v>
      </c>
      <c r="K18" s="131">
        <v>1220</v>
      </c>
      <c r="L18" s="131">
        <v>1380</v>
      </c>
      <c r="M18" s="131">
        <v>990</v>
      </c>
      <c r="N18" s="131">
        <v>1475</v>
      </c>
      <c r="O18" s="13"/>
      <c r="P18" s="109"/>
    </row>
    <row r="19" spans="1:16" s="91" customFormat="1" ht="11.45" customHeight="1">
      <c r="A19" s="13" t="s">
        <v>197</v>
      </c>
      <c r="B19" s="131">
        <v>1145</v>
      </c>
      <c r="C19" s="131">
        <v>1300</v>
      </c>
      <c r="D19" s="131">
        <v>1455</v>
      </c>
      <c r="E19" s="131">
        <v>1335</v>
      </c>
      <c r="F19" s="131">
        <v>1715</v>
      </c>
      <c r="G19" s="131">
        <v>1720</v>
      </c>
      <c r="H19" s="131">
        <v>1490</v>
      </c>
      <c r="I19" s="131">
        <v>1780</v>
      </c>
      <c r="J19" s="131">
        <v>2015</v>
      </c>
      <c r="K19" s="131">
        <v>2015</v>
      </c>
      <c r="L19" s="131">
        <v>1720</v>
      </c>
      <c r="M19" s="131">
        <v>1260</v>
      </c>
      <c r="N19" s="131">
        <v>1505</v>
      </c>
      <c r="O19" s="13"/>
      <c r="P19" s="109"/>
    </row>
    <row r="20" spans="1:16" s="91" customFormat="1" ht="11.45" customHeight="1">
      <c r="A20" s="13" t="s">
        <v>23</v>
      </c>
      <c r="B20" s="131">
        <v>1695</v>
      </c>
      <c r="C20" s="131">
        <v>1335</v>
      </c>
      <c r="D20" s="131">
        <v>1390</v>
      </c>
      <c r="E20" s="131">
        <v>1295</v>
      </c>
      <c r="F20" s="131">
        <v>1360</v>
      </c>
      <c r="G20" s="131">
        <v>1600</v>
      </c>
      <c r="H20" s="131">
        <v>2170</v>
      </c>
      <c r="I20" s="131">
        <v>2775</v>
      </c>
      <c r="J20" s="131">
        <v>2970</v>
      </c>
      <c r="K20" s="131">
        <v>2550</v>
      </c>
      <c r="L20" s="131">
        <v>2050</v>
      </c>
      <c r="M20" s="131">
        <v>1790</v>
      </c>
      <c r="N20" s="131">
        <v>1635</v>
      </c>
      <c r="O20" s="13"/>
      <c r="P20" s="109"/>
    </row>
    <row r="21" spans="1:16" s="91" customFormat="1" ht="11.45" customHeight="1">
      <c r="A21" s="13" t="s">
        <v>184</v>
      </c>
      <c r="B21" s="131">
        <v>1255</v>
      </c>
      <c r="C21" s="131">
        <v>1210</v>
      </c>
      <c r="D21" s="131">
        <v>1465</v>
      </c>
      <c r="E21" s="131">
        <v>1120</v>
      </c>
      <c r="F21" s="131">
        <v>1465</v>
      </c>
      <c r="G21" s="131">
        <v>1340</v>
      </c>
      <c r="H21" s="131">
        <v>1455</v>
      </c>
      <c r="I21" s="131">
        <v>1970</v>
      </c>
      <c r="J21" s="131">
        <v>2240</v>
      </c>
      <c r="K21" s="131">
        <v>2360</v>
      </c>
      <c r="L21" s="131">
        <v>2110</v>
      </c>
      <c r="M21" s="131">
        <v>1525</v>
      </c>
      <c r="N21" s="131">
        <v>1785</v>
      </c>
      <c r="O21" s="13"/>
      <c r="P21" s="109"/>
    </row>
    <row r="22" spans="1:16" s="91" customFormat="1" ht="11.45" customHeight="1">
      <c r="A22" s="13" t="s">
        <v>30</v>
      </c>
      <c r="B22" s="131">
        <v>2450</v>
      </c>
      <c r="C22" s="131">
        <v>1795</v>
      </c>
      <c r="D22" s="131">
        <v>2085</v>
      </c>
      <c r="E22" s="131">
        <v>1540</v>
      </c>
      <c r="F22" s="131">
        <v>2105</v>
      </c>
      <c r="G22" s="131">
        <v>2335</v>
      </c>
      <c r="H22" s="131">
        <v>2525</v>
      </c>
      <c r="I22" s="131">
        <v>3535</v>
      </c>
      <c r="J22" s="131">
        <v>3215</v>
      </c>
      <c r="K22" s="131">
        <v>2880</v>
      </c>
      <c r="L22" s="131">
        <v>2090</v>
      </c>
      <c r="M22" s="131">
        <v>1780</v>
      </c>
      <c r="N22" s="131">
        <v>1905</v>
      </c>
      <c r="O22" s="13"/>
      <c r="P22" s="109"/>
    </row>
    <row r="23" spans="1:16" s="91" customFormat="1" ht="11.45" customHeight="1">
      <c r="A23" s="13" t="s">
        <v>182</v>
      </c>
      <c r="B23" s="131">
        <v>1370</v>
      </c>
      <c r="C23" s="131">
        <v>1700</v>
      </c>
      <c r="D23" s="131">
        <v>2155</v>
      </c>
      <c r="E23" s="131">
        <v>1750</v>
      </c>
      <c r="F23" s="131">
        <v>2440</v>
      </c>
      <c r="G23" s="131">
        <v>2275</v>
      </c>
      <c r="H23" s="131">
        <v>1810</v>
      </c>
      <c r="I23" s="131">
        <v>1865</v>
      </c>
      <c r="J23" s="131">
        <v>1885</v>
      </c>
      <c r="K23" s="131">
        <v>2030</v>
      </c>
      <c r="L23" s="131">
        <v>2090</v>
      </c>
      <c r="M23" s="131">
        <v>1675</v>
      </c>
      <c r="N23" s="131">
        <v>2015</v>
      </c>
      <c r="O23" s="13"/>
      <c r="P23" s="109"/>
    </row>
    <row r="24" spans="1:16" s="91" customFormat="1" ht="11.45" customHeight="1">
      <c r="A24" s="13" t="s">
        <v>15</v>
      </c>
      <c r="B24" s="131">
        <v>2165</v>
      </c>
      <c r="C24" s="131">
        <v>2030</v>
      </c>
      <c r="D24" s="131">
        <v>2405</v>
      </c>
      <c r="E24" s="131">
        <v>1895</v>
      </c>
      <c r="F24" s="131">
        <v>2055</v>
      </c>
      <c r="G24" s="131">
        <v>2120</v>
      </c>
      <c r="H24" s="131">
        <v>2080</v>
      </c>
      <c r="I24" s="131">
        <v>2170</v>
      </c>
      <c r="J24" s="131">
        <v>2360</v>
      </c>
      <c r="K24" s="131">
        <v>2585</v>
      </c>
      <c r="L24" s="131">
        <v>2120</v>
      </c>
      <c r="M24" s="131">
        <v>1565</v>
      </c>
      <c r="N24" s="131">
        <v>2050</v>
      </c>
      <c r="O24" s="13"/>
      <c r="P24" s="109"/>
    </row>
    <row r="25" spans="1:16" s="91" customFormat="1" ht="11.45" customHeight="1">
      <c r="A25" s="13" t="s">
        <v>35</v>
      </c>
      <c r="B25" s="131">
        <v>2505</v>
      </c>
      <c r="C25" s="131">
        <v>2685</v>
      </c>
      <c r="D25" s="131">
        <v>2830</v>
      </c>
      <c r="E25" s="131">
        <v>2405</v>
      </c>
      <c r="F25" s="131">
        <v>2775</v>
      </c>
      <c r="G25" s="131">
        <v>2740</v>
      </c>
      <c r="H25" s="131">
        <v>2190</v>
      </c>
      <c r="I25" s="131">
        <v>2420</v>
      </c>
      <c r="J25" s="131">
        <v>2495</v>
      </c>
      <c r="K25" s="131">
        <v>3005</v>
      </c>
      <c r="L25" s="131">
        <v>2645</v>
      </c>
      <c r="M25" s="131">
        <v>1745</v>
      </c>
      <c r="N25" s="131">
        <v>2150</v>
      </c>
      <c r="O25" s="13"/>
      <c r="P25" s="109"/>
    </row>
    <row r="26" spans="1:16" s="91" customFormat="1" ht="11.45" customHeight="1">
      <c r="A26" s="13" t="s">
        <v>100</v>
      </c>
      <c r="B26" s="131">
        <v>3305</v>
      </c>
      <c r="C26" s="131">
        <v>3175</v>
      </c>
      <c r="D26" s="131">
        <v>3885</v>
      </c>
      <c r="E26" s="131">
        <v>3105</v>
      </c>
      <c r="F26" s="131">
        <v>3365</v>
      </c>
      <c r="G26" s="131">
        <v>3310</v>
      </c>
      <c r="H26" s="131">
        <v>2780</v>
      </c>
      <c r="I26" s="131">
        <v>2665</v>
      </c>
      <c r="J26" s="131">
        <v>2960</v>
      </c>
      <c r="K26" s="131">
        <v>3600</v>
      </c>
      <c r="L26" s="131">
        <v>3840</v>
      </c>
      <c r="M26" s="131">
        <v>2975</v>
      </c>
      <c r="N26" s="131">
        <v>3280</v>
      </c>
      <c r="O26" s="13"/>
      <c r="P26" s="109"/>
    </row>
    <row r="27" spans="1:16" s="91" customFormat="1" ht="11.45" customHeight="1">
      <c r="A27" s="13" t="s">
        <v>104</v>
      </c>
      <c r="B27" s="131">
        <v>4290</v>
      </c>
      <c r="C27" s="131">
        <v>5160</v>
      </c>
      <c r="D27" s="131">
        <v>5980</v>
      </c>
      <c r="E27" s="131">
        <v>4775</v>
      </c>
      <c r="F27" s="131">
        <v>6750</v>
      </c>
      <c r="G27" s="131">
        <v>6165</v>
      </c>
      <c r="H27" s="131">
        <v>4605</v>
      </c>
      <c r="I27" s="131">
        <v>4665</v>
      </c>
      <c r="J27" s="131">
        <v>5230</v>
      </c>
      <c r="K27" s="131">
        <v>4835</v>
      </c>
      <c r="L27" s="131">
        <v>5445</v>
      </c>
      <c r="M27" s="131">
        <v>4105</v>
      </c>
      <c r="N27" s="131">
        <v>4955</v>
      </c>
      <c r="P27" s="109"/>
    </row>
    <row r="28" spans="1:16" s="91" customFormat="1" ht="11.45" customHeight="1">
      <c r="A28" s="13" t="s">
        <v>120</v>
      </c>
      <c r="B28" s="131">
        <v>4755</v>
      </c>
      <c r="C28" s="131">
        <v>5115</v>
      </c>
      <c r="D28" s="131">
        <v>6420</v>
      </c>
      <c r="E28" s="131">
        <v>5785</v>
      </c>
      <c r="F28" s="131">
        <v>7015</v>
      </c>
      <c r="G28" s="131">
        <v>6925</v>
      </c>
      <c r="H28" s="131">
        <v>4945</v>
      </c>
      <c r="I28" s="131">
        <v>4805</v>
      </c>
      <c r="J28" s="131">
        <v>5290</v>
      </c>
      <c r="K28" s="131">
        <v>5070</v>
      </c>
      <c r="L28" s="131">
        <v>6175</v>
      </c>
      <c r="M28" s="131">
        <v>4780</v>
      </c>
      <c r="N28" s="131">
        <v>6210</v>
      </c>
      <c r="P28" s="109"/>
    </row>
    <row r="29" spans="1:16" s="91" customFormat="1" ht="11.45" customHeight="1">
      <c r="A29" s="13" t="s">
        <v>181</v>
      </c>
      <c r="B29" s="131">
        <v>5550</v>
      </c>
      <c r="C29" s="131">
        <v>4610</v>
      </c>
      <c r="D29" s="131">
        <v>5165</v>
      </c>
      <c r="E29" s="131">
        <v>4000</v>
      </c>
      <c r="F29" s="131">
        <v>4550</v>
      </c>
      <c r="G29" s="131">
        <v>5685</v>
      </c>
      <c r="H29" s="131">
        <v>5910</v>
      </c>
      <c r="I29" s="131">
        <v>7990</v>
      </c>
      <c r="J29" s="131">
        <v>10305</v>
      </c>
      <c r="K29" s="131">
        <v>15620</v>
      </c>
      <c r="L29" s="131">
        <v>12870</v>
      </c>
      <c r="M29" s="131">
        <v>7710</v>
      </c>
      <c r="N29" s="131">
        <v>6380</v>
      </c>
      <c r="P29" s="109"/>
    </row>
    <row r="30" spans="1:16" s="91" customFormat="1" ht="11.45" customHeight="1">
      <c r="A30" s="13" t="s">
        <v>98</v>
      </c>
      <c r="B30" s="131">
        <v>10855</v>
      </c>
      <c r="C30" s="131">
        <v>8610</v>
      </c>
      <c r="D30" s="131">
        <v>8565</v>
      </c>
      <c r="E30" s="131">
        <v>6395</v>
      </c>
      <c r="F30" s="131">
        <v>7215</v>
      </c>
      <c r="G30" s="131">
        <v>8035</v>
      </c>
      <c r="H30" s="131">
        <v>8105</v>
      </c>
      <c r="I30" s="131">
        <v>9825</v>
      </c>
      <c r="J30" s="131">
        <v>9485</v>
      </c>
      <c r="K30" s="131">
        <v>9880</v>
      </c>
      <c r="L30" s="131">
        <v>7910</v>
      </c>
      <c r="M30" s="131">
        <v>6055</v>
      </c>
      <c r="N30" s="131">
        <v>7185</v>
      </c>
      <c r="P30" s="109"/>
    </row>
    <row r="31" spans="1:16" s="91" customFormat="1" ht="11.45" customHeight="1">
      <c r="A31" s="13" t="s">
        <v>124</v>
      </c>
      <c r="B31" s="131">
        <v>12945</v>
      </c>
      <c r="C31" s="131">
        <v>9865</v>
      </c>
      <c r="D31" s="131">
        <v>10295</v>
      </c>
      <c r="E31" s="131">
        <v>9290</v>
      </c>
      <c r="F31" s="131">
        <v>12140</v>
      </c>
      <c r="G31" s="131">
        <v>13700</v>
      </c>
      <c r="H31" s="131">
        <v>14830</v>
      </c>
      <c r="I31" s="131">
        <v>18280</v>
      </c>
      <c r="J31" s="131">
        <v>20020</v>
      </c>
      <c r="K31" s="131">
        <v>24300</v>
      </c>
      <c r="L31" s="131">
        <v>23425</v>
      </c>
      <c r="M31" s="131">
        <v>13945</v>
      </c>
      <c r="N31" s="131">
        <v>13445</v>
      </c>
      <c r="P31" s="109"/>
    </row>
    <row r="32" spans="2:3" s="91" customFormat="1" ht="11.45" customHeight="1">
      <c r="B32" s="130"/>
      <c r="C32" s="130"/>
    </row>
    <row r="33" spans="2:3" s="91" customFormat="1" ht="11.45" customHeight="1">
      <c r="B33" s="130"/>
      <c r="C33" s="130"/>
    </row>
    <row r="34" spans="2:3" s="91" customFormat="1" ht="11.45" customHeight="1">
      <c r="B34" s="130"/>
      <c r="C34" s="130"/>
    </row>
    <row r="35" s="91" customFormat="1" ht="11.45" customHeight="1"/>
    <row r="36" s="91" customFormat="1" ht="11.45" customHeight="1"/>
    <row r="37" s="91" customFormat="1" ht="11.45" customHeight="1"/>
    <row r="38" s="91" customFormat="1" ht="11.45" customHeight="1"/>
    <row r="39" s="91" customFormat="1" ht="11.45" customHeight="1"/>
    <row r="40" s="91" customFormat="1" ht="11.45" customHeight="1"/>
    <row r="41" s="91" customFormat="1" ht="11.45" customHeight="1"/>
    <row r="42" s="91" customFormat="1" ht="11.45" customHeight="1"/>
    <row r="43" s="91" customFormat="1" ht="11.45" customHeight="1"/>
    <row r="44" s="91" customFormat="1" ht="11.45" customHeight="1"/>
    <row r="45" s="91" customFormat="1" ht="11.45" customHeight="1"/>
    <row r="46" s="91" customFormat="1" ht="11.45" customHeight="1"/>
    <row r="47" s="91" customFormat="1" ht="11.45" customHeight="1"/>
    <row r="48" s="91" customFormat="1" ht="11.45" customHeight="1"/>
    <row r="49" s="91" customFormat="1" ht="11.45" customHeight="1"/>
    <row r="50" s="91" customFormat="1" ht="11.45" customHeight="1"/>
    <row r="51" s="91" customFormat="1" ht="11.45" customHeight="1"/>
    <row r="52" s="91" customFormat="1" ht="11.45" customHeight="1"/>
    <row r="53" s="91" customFormat="1" ht="11.45" customHeight="1"/>
    <row r="54" s="91" customFormat="1" ht="11.45" customHeight="1"/>
    <row r="55" s="91" customFormat="1" ht="11.45" customHeight="1"/>
    <row r="56" s="91" customFormat="1" ht="11.45" customHeight="1"/>
    <row r="57" s="91" customFormat="1" ht="11.45" customHeight="1"/>
    <row r="58" s="91" customFormat="1" ht="11.45" customHeight="1"/>
    <row r="59" s="91" customFormat="1" ht="11.45" customHeight="1"/>
    <row r="60" s="91" customFormat="1" ht="11.45" customHeight="1"/>
    <row r="61" s="91" customFormat="1" ht="11.45" customHeight="1"/>
    <row r="62" s="91" customFormat="1" ht="11.45" customHeight="1"/>
    <row r="63" s="91" customFormat="1" ht="11.45" customHeight="1"/>
    <row r="64" s="91" customFormat="1" ht="11.45" customHeight="1"/>
    <row r="65" s="91" customFormat="1" ht="11.45" customHeight="1"/>
    <row r="66" s="91" customFormat="1" ht="11.45" customHeight="1"/>
    <row r="67" s="91" customFormat="1" ht="11.45" customHeight="1"/>
    <row r="68" s="91" customFormat="1" ht="11.45" customHeight="1"/>
    <row r="69" s="91" customFormat="1" ht="11.45" customHeight="1"/>
    <row r="70" s="91" customFormat="1" ht="11.45" customHeight="1"/>
    <row r="71" s="91" customFormat="1" ht="11.45" customHeight="1"/>
    <row r="72" s="91" customFormat="1" ht="11.45" customHeight="1"/>
    <row r="73" s="91" customFormat="1" ht="11.45" customHeight="1"/>
    <row r="74" s="91" customFormat="1" ht="11.45" customHeight="1"/>
    <row r="75" s="91" customFormat="1" ht="11.45" customHeight="1"/>
    <row r="76" s="91" customFormat="1" ht="11.45" customHeight="1"/>
    <row r="77" s="91" customFormat="1" ht="11.45" customHeight="1"/>
    <row r="78" s="91" customFormat="1" ht="11.45" customHeight="1"/>
    <row r="79" s="91" customFormat="1" ht="11.45" customHeight="1"/>
    <row r="80" s="91" customFormat="1" ht="11.45" customHeight="1"/>
    <row r="81" s="91" customFormat="1" ht="11.45" customHeight="1"/>
    <row r="82" s="91" customFormat="1" ht="11.45" customHeight="1"/>
    <row r="83" s="91" customFormat="1" ht="11.45" customHeight="1"/>
    <row r="84" s="91" customFormat="1" ht="11.45" customHeight="1"/>
    <row r="85" s="91" customFormat="1" ht="11.45" customHeight="1"/>
    <row r="86" s="91" customFormat="1" ht="11.45" customHeight="1"/>
    <row r="87" s="91" customFormat="1" ht="11.45" customHeight="1"/>
    <row r="88" s="91" customFormat="1" ht="11.45" customHeight="1"/>
    <row r="89" s="91" customFormat="1" ht="11.45" customHeight="1"/>
    <row r="90" s="91" customFormat="1" ht="11.45" customHeight="1"/>
    <row r="91" s="91" customFormat="1" ht="11.45" customHeight="1"/>
    <row r="92" s="91" customFormat="1" ht="11.45" customHeight="1"/>
    <row r="93" s="91" customFormat="1" ht="11.45" customHeight="1"/>
    <row r="94" s="91" customFormat="1" ht="11.45" customHeight="1"/>
    <row r="95" s="91" customFormat="1" ht="11.45" customHeight="1"/>
    <row r="96" s="91" customFormat="1" ht="11.45" customHeight="1"/>
    <row r="97" s="91" customFormat="1" ht="11.45" customHeight="1"/>
    <row r="98" s="91" customFormat="1" ht="11.45" customHeight="1"/>
    <row r="99" s="91" customFormat="1" ht="11.45" customHeight="1"/>
    <row r="100" s="91" customFormat="1" ht="11.45" customHeight="1"/>
    <row r="101" s="91" customFormat="1" ht="11.45" customHeight="1"/>
    <row r="102" s="91" customFormat="1" ht="11.45" customHeight="1"/>
    <row r="103" s="91" customFormat="1" ht="11.45" customHeight="1"/>
    <row r="104" s="91" customFormat="1" ht="11.45" customHeight="1"/>
    <row r="105" s="91" customFormat="1" ht="11.45" customHeight="1"/>
    <row r="106" s="91" customFormat="1" ht="11.45" customHeight="1"/>
    <row r="107" s="91" customFormat="1" ht="11.45" customHeight="1"/>
    <row r="108" s="91" customFormat="1" ht="11.45" customHeight="1"/>
    <row r="109" s="91" customFormat="1" ht="11.45" customHeight="1"/>
    <row r="110" s="91" customFormat="1" ht="11.45" customHeight="1"/>
    <row r="111" s="91" customFormat="1" ht="11.45" customHeight="1"/>
    <row r="112" s="91" customFormat="1" ht="11.45" customHeight="1"/>
    <row r="113" s="91" customFormat="1" ht="11.45" customHeight="1"/>
    <row r="114" s="91" customFormat="1" ht="11.45" customHeight="1"/>
    <row r="115" s="91" customFormat="1" ht="11.45" customHeight="1"/>
    <row r="116" s="91" customFormat="1" ht="11.45" customHeight="1"/>
    <row r="117" s="91" customFormat="1" ht="11.45" customHeight="1"/>
    <row r="118" s="91" customFormat="1" ht="11.45" customHeight="1"/>
    <row r="119" s="91" customFormat="1" ht="11.45" customHeight="1"/>
    <row r="120" s="91" customFormat="1" ht="11.45" customHeight="1"/>
    <row r="121" s="91" customFormat="1" ht="11.45" customHeight="1"/>
    <row r="122" s="91" customFormat="1" ht="11.45" customHeight="1"/>
    <row r="123" s="91" customFormat="1" ht="11.45" customHeight="1"/>
    <row r="124" s="91" customFormat="1" ht="11.45" customHeight="1"/>
    <row r="125" s="91" customFormat="1" ht="11.45" customHeight="1"/>
    <row r="126" s="91" customFormat="1" ht="11.45" customHeight="1"/>
    <row r="127" s="91" customFormat="1" ht="11.45" customHeight="1"/>
    <row r="128" s="91" customFormat="1" ht="11.45" customHeight="1"/>
    <row r="129" s="91" customFormat="1" ht="11.45" customHeight="1"/>
    <row r="130" s="91" customFormat="1" ht="11.45" customHeight="1"/>
    <row r="131" s="91" customFormat="1" ht="11.45" customHeight="1"/>
    <row r="132" s="91" customFormat="1" ht="11.45" customHeight="1"/>
    <row r="133" s="91" customFormat="1" ht="11.45" customHeight="1"/>
    <row r="134" s="91" customFormat="1" ht="11.45" customHeight="1"/>
    <row r="135" s="91" customFormat="1" ht="11.45" customHeight="1"/>
    <row r="136" s="91" customFormat="1" ht="11.45" customHeight="1"/>
    <row r="137" s="91" customFormat="1" ht="11.45" customHeight="1"/>
    <row r="138" s="91" customFormat="1" ht="11.45" customHeight="1"/>
    <row r="139" s="91" customFormat="1" ht="11.45" customHeight="1"/>
    <row r="140" s="91" customFormat="1" ht="11.45" customHeight="1"/>
    <row r="141" s="91" customFormat="1" ht="11.45" customHeight="1"/>
    <row r="142" s="91" customFormat="1" ht="11.45" customHeight="1"/>
    <row r="143" s="91" customFormat="1" ht="11.45" customHeight="1"/>
    <row r="144" s="91" customFormat="1" ht="11.45" customHeight="1"/>
    <row r="145" s="91" customFormat="1" ht="11.45" customHeight="1"/>
    <row r="146" s="91" customFormat="1" ht="11.45" customHeight="1"/>
    <row r="147" s="91" customFormat="1" ht="11.45" customHeight="1"/>
    <row r="148" s="91" customFormat="1" ht="11.45" customHeight="1"/>
    <row r="149" s="91" customFormat="1" ht="11.45" customHeight="1"/>
    <row r="150" s="91" customFormat="1" ht="11.45" customHeight="1"/>
    <row r="151" s="91" customFormat="1" ht="11.45" customHeight="1"/>
    <row r="152" s="91" customFormat="1" ht="11.45" customHeight="1"/>
    <row r="153" s="91" customFormat="1" ht="11.45" customHeight="1"/>
    <row r="154" s="91" customFormat="1" ht="11.45" customHeight="1"/>
    <row r="155" s="91" customFormat="1" ht="11.45" customHeight="1"/>
    <row r="156" s="91" customFormat="1" ht="11.45" customHeight="1"/>
    <row r="157" s="91" customFormat="1" ht="11.45" customHeight="1"/>
    <row r="158" s="91" customFormat="1" ht="11.45" customHeight="1"/>
    <row r="159" s="91" customFormat="1" ht="11.45" customHeight="1"/>
    <row r="160" s="91" customFormat="1" ht="11.45" customHeight="1"/>
    <row r="161" s="91" customFormat="1" ht="11.45" customHeight="1"/>
    <row r="162" s="91" customFormat="1" ht="11.45" customHeight="1"/>
    <row r="163" s="91" customFormat="1" ht="11.45" customHeight="1"/>
    <row r="164" s="91" customFormat="1" ht="11.45" customHeight="1"/>
    <row r="165" s="91" customFormat="1" ht="11.45" customHeight="1"/>
    <row r="166" s="91" customFormat="1" ht="11.45" customHeight="1"/>
    <row r="167" s="91" customFormat="1" ht="11.45" customHeight="1"/>
    <row r="168" s="91" customFormat="1" ht="11.45" customHeight="1"/>
    <row r="169" s="91" customFormat="1" ht="11.45" customHeight="1"/>
    <row r="170" s="91" customFormat="1" ht="11.45" customHeight="1"/>
    <row r="171" s="91" customFormat="1" ht="11.45" customHeight="1"/>
    <row r="172" s="91" customFormat="1" ht="11.45" customHeight="1"/>
    <row r="173" s="91" customFormat="1" ht="11.45" customHeight="1"/>
    <row r="174" s="91" customFormat="1" ht="11.45" customHeight="1"/>
    <row r="175" s="91" customFormat="1" ht="11.45" customHeight="1"/>
    <row r="176" s="91" customFormat="1" ht="11.45" customHeight="1"/>
    <row r="177" s="91" customFormat="1" ht="11.45" customHeight="1"/>
    <row r="178" s="91" customFormat="1" ht="11.45" customHeight="1"/>
    <row r="179" s="91" customFormat="1" ht="11.45" customHeight="1"/>
    <row r="180" s="91" customFormat="1" ht="11.45" customHeight="1"/>
    <row r="181" s="91" customFormat="1" ht="11.45" customHeight="1"/>
    <row r="182" s="91" customFormat="1" ht="11.45" customHeight="1"/>
    <row r="183" s="91" customFormat="1" ht="11.45" customHeight="1"/>
    <row r="184" s="91" customFormat="1" ht="11.45" customHeight="1"/>
    <row r="185" s="91" customFormat="1" ht="11.45" customHeight="1"/>
    <row r="186" s="91" customFormat="1" ht="11.45" customHeight="1"/>
    <row r="187" s="91" customFormat="1" ht="11.45" customHeight="1"/>
    <row r="188" s="91" customFormat="1" ht="11.45" customHeight="1"/>
    <row r="189" s="91" customFormat="1" ht="11.45" customHeight="1"/>
    <row r="190" s="91" customFormat="1" ht="11.45" customHeight="1"/>
    <row r="191" s="91" customFormat="1" ht="11.45" customHeight="1"/>
    <row r="192" s="91" customFormat="1" ht="11.45" customHeight="1"/>
    <row r="193" s="91" customFormat="1" ht="11.45" customHeight="1"/>
    <row r="194" s="91" customFormat="1" ht="11.45" customHeight="1"/>
    <row r="195" s="91" customFormat="1" ht="11.45" customHeight="1"/>
    <row r="196" s="91" customFormat="1" ht="11.45" customHeight="1"/>
    <row r="197" s="91" customFormat="1" ht="11.45" customHeight="1"/>
    <row r="198" s="91" customFormat="1" ht="11.45" customHeight="1"/>
    <row r="199" s="91" customFormat="1" ht="11.45" customHeight="1"/>
    <row r="200" s="91" customFormat="1" ht="11.45" customHeight="1"/>
    <row r="201" s="91" customFormat="1" ht="11.45" customHeight="1"/>
    <row r="202" s="91" customFormat="1" ht="11.45" customHeight="1"/>
    <row r="203" s="91" customFormat="1" ht="11.45" customHeight="1"/>
    <row r="204" s="91" customFormat="1" ht="11.45" customHeight="1"/>
    <row r="205" s="91" customFormat="1" ht="11.45" customHeight="1"/>
    <row r="206" s="91" customFormat="1" ht="11.45" customHeight="1"/>
    <row r="207" s="91" customFormat="1" ht="11.45" customHeight="1"/>
    <row r="208" s="91" customFormat="1" ht="11.45" customHeight="1"/>
    <row r="209" s="91" customFormat="1" ht="11.45" customHeight="1"/>
    <row r="210" s="91" customFormat="1" ht="11.45" customHeight="1"/>
    <row r="211" s="91" customFormat="1" ht="11.45" customHeight="1"/>
    <row r="212" s="91" customFormat="1" ht="11.45" customHeight="1"/>
    <row r="213" s="91" customFormat="1" ht="11.45" customHeight="1"/>
    <row r="214" s="91" customFormat="1" ht="11.45" customHeight="1"/>
    <row r="215" s="91" customFormat="1" ht="11.45" customHeight="1"/>
    <row r="216" s="91" customFormat="1" ht="11.45" customHeight="1"/>
    <row r="217" s="91" customFormat="1" ht="11.45" customHeight="1"/>
    <row r="218" s="91" customFormat="1" ht="11.45" customHeight="1"/>
    <row r="219" s="91" customFormat="1" ht="11.45" customHeight="1"/>
    <row r="220" s="91" customFormat="1" ht="11.45" customHeight="1"/>
    <row r="221" s="91" customFormat="1" ht="11.45" customHeight="1"/>
    <row r="222" s="91" customFormat="1" ht="11.45" customHeight="1"/>
    <row r="223" s="91" customFormat="1" ht="11.45" customHeight="1"/>
    <row r="224" s="91" customFormat="1" ht="11.45" customHeight="1"/>
    <row r="225" s="91" customFormat="1" ht="11.45" customHeight="1"/>
    <row r="226" s="91" customFormat="1" ht="11.45" customHeight="1"/>
    <row r="227" s="91" customFormat="1" ht="11.45" customHeight="1"/>
    <row r="228" s="91" customFormat="1" ht="11.45" customHeight="1"/>
    <row r="229" s="91" customFormat="1" ht="11.45" customHeight="1"/>
    <row r="230" s="91" customFormat="1" ht="11.45" customHeight="1"/>
    <row r="231" s="91" customFormat="1" ht="11.45" customHeight="1"/>
    <row r="232" s="91" customFormat="1" ht="11.45" customHeight="1"/>
    <row r="233" s="91" customFormat="1" ht="11.45" customHeight="1"/>
    <row r="234" s="91" customFormat="1" ht="11.45" customHeight="1"/>
    <row r="235" s="91" customFormat="1" ht="11.45" customHeight="1"/>
    <row r="236" s="91" customFormat="1" ht="11.45" customHeight="1"/>
    <row r="237" s="91" customFormat="1" ht="11.45" customHeight="1"/>
    <row r="238" s="91" customFormat="1" ht="11.45" customHeight="1"/>
    <row r="239" s="91" customFormat="1" ht="11.45" customHeight="1"/>
    <row r="240" s="91" customFormat="1" ht="11.45" customHeight="1"/>
    <row r="241" s="91" customFormat="1" ht="11.45" customHeight="1"/>
    <row r="242" s="91" customFormat="1" ht="11.45" customHeight="1"/>
    <row r="243" s="91" customFormat="1" ht="11.45" customHeight="1"/>
    <row r="244" s="91" customFormat="1" ht="11.45" customHeight="1"/>
    <row r="245" s="91" customFormat="1" ht="11.45" customHeight="1"/>
    <row r="246" s="91" customFormat="1" ht="11.45" customHeight="1"/>
    <row r="247" s="91" customFormat="1" ht="11.45" customHeight="1"/>
    <row r="248" s="91" customFormat="1" ht="11.45" customHeight="1"/>
    <row r="249" s="91" customFormat="1" ht="11.45" customHeight="1"/>
    <row r="250" s="91" customFormat="1" ht="11.45" customHeight="1"/>
    <row r="251" s="91" customFormat="1" ht="11.45" customHeight="1"/>
    <row r="252" s="91" customFormat="1" ht="11.45" customHeight="1"/>
    <row r="253" s="91" customFormat="1" ht="11.45" customHeight="1"/>
    <row r="254" s="91" customFormat="1" ht="11.45" customHeight="1"/>
    <row r="255" s="91" customFormat="1" ht="11.45" customHeight="1"/>
    <row r="256" s="91" customFormat="1" ht="11.45" customHeight="1"/>
    <row r="257" s="91" customFormat="1" ht="11.45" customHeight="1"/>
    <row r="258" s="91" customFormat="1" ht="11.45" customHeight="1"/>
    <row r="259" s="91" customFormat="1" ht="11.45" customHeight="1"/>
    <row r="260" s="91" customFormat="1" ht="11.45" customHeight="1"/>
    <row r="261" s="91" customFormat="1" ht="11.45" customHeight="1"/>
    <row r="262" s="91" customFormat="1" ht="11.45" customHeight="1"/>
    <row r="263" s="91" customFormat="1" ht="11.45" customHeight="1"/>
    <row r="264" s="91" customFormat="1" ht="11.45" customHeight="1"/>
    <row r="265" s="91" customFormat="1" ht="11.45" customHeight="1"/>
    <row r="266" s="91" customFormat="1" ht="11.45" customHeight="1"/>
    <row r="267" s="91" customFormat="1" ht="11.45" customHeight="1"/>
    <row r="268" s="91" customFormat="1" ht="11.45" customHeight="1"/>
    <row r="269" s="91" customFormat="1" ht="11.45" customHeight="1"/>
    <row r="270" s="91" customFormat="1" ht="11.45" customHeight="1"/>
    <row r="271" s="91" customFormat="1" ht="11.45" customHeight="1"/>
    <row r="272" s="91" customFormat="1" ht="11.45" customHeight="1"/>
    <row r="273" s="91" customFormat="1" ht="11.45" customHeight="1"/>
    <row r="274" s="91" customFormat="1" ht="11.45" customHeight="1"/>
    <row r="275" s="91" customFormat="1" ht="11.45" customHeight="1"/>
    <row r="276" s="91" customFormat="1" ht="11.45" customHeight="1"/>
    <row r="277" s="91" customFormat="1" ht="11.45" customHeight="1"/>
    <row r="278" s="91" customFormat="1" ht="11.45" customHeight="1"/>
    <row r="279" s="91" customFormat="1" ht="11.45" customHeight="1"/>
    <row r="280" s="91" customFormat="1" ht="11.45" customHeight="1"/>
    <row r="281" s="91" customFormat="1" ht="11.45" customHeight="1"/>
    <row r="282" s="91" customFormat="1" ht="11.45" customHeight="1"/>
    <row r="283" s="91" customFormat="1" ht="11.45" customHeight="1"/>
    <row r="284" s="91" customFormat="1" ht="11.45" customHeight="1"/>
    <row r="285" s="91" customFormat="1" ht="11.45" customHeight="1"/>
    <row r="286" s="91" customFormat="1" ht="11.45" customHeight="1"/>
    <row r="287" s="91" customFormat="1" ht="11.45" customHeight="1"/>
    <row r="288" s="91" customFormat="1" ht="11.45" customHeight="1"/>
    <row r="289" s="91" customFormat="1" ht="11.45" customHeight="1"/>
    <row r="290" s="91" customFormat="1" ht="11.45" customHeight="1"/>
    <row r="291" s="91" customFormat="1" ht="11.45" customHeight="1"/>
    <row r="292" s="91" customFormat="1" ht="11.45" customHeight="1"/>
    <row r="293" s="91" customFormat="1" ht="11.45" customHeight="1"/>
    <row r="294" s="91" customFormat="1" ht="11.45" customHeight="1"/>
    <row r="295" s="91" customFormat="1" ht="11.45" customHeight="1"/>
    <row r="296" s="91" customFormat="1" ht="11.45" customHeight="1"/>
    <row r="297" s="91" customFormat="1" ht="11.45" customHeight="1"/>
    <row r="298" s="91" customFormat="1" ht="11.45" customHeight="1"/>
    <row r="299" s="91" customFormat="1" ht="11.45" customHeight="1"/>
    <row r="300" s="91" customFormat="1" ht="11.45" customHeight="1"/>
    <row r="301" s="91" customFormat="1" ht="11.45" customHeight="1"/>
    <row r="302" s="91" customFormat="1" ht="11.45" customHeight="1"/>
    <row r="303" s="91" customFormat="1" ht="11.45" customHeight="1"/>
    <row r="304" s="91" customFormat="1" ht="11.45" customHeight="1"/>
    <row r="305" s="91" customFormat="1" ht="11.45" customHeight="1"/>
    <row r="306" s="91" customFormat="1" ht="11.45" customHeight="1"/>
    <row r="307" s="91" customFormat="1" ht="11.45" customHeight="1"/>
    <row r="308" s="91" customFormat="1" ht="11.45" customHeight="1"/>
    <row r="309" s="91" customFormat="1" ht="11.45" customHeight="1"/>
    <row r="310" s="91" customFormat="1" ht="11.45" customHeight="1"/>
    <row r="311" s="91" customFormat="1" ht="11.45" customHeight="1"/>
    <row r="312" s="91" customFormat="1" ht="11.45" customHeight="1"/>
    <row r="313" s="91" customFormat="1" ht="11.45" customHeight="1"/>
    <row r="314" s="91" customFormat="1" ht="11.45" customHeight="1"/>
    <row r="315" s="91" customFormat="1" ht="11.45" customHeight="1"/>
    <row r="316" s="91" customFormat="1" ht="11.45" customHeight="1"/>
    <row r="317" s="91" customFormat="1" ht="11.45" customHeight="1"/>
    <row r="318" s="91" customFormat="1" ht="11.45" customHeight="1"/>
    <row r="319" s="91" customFormat="1" ht="11.45" customHeight="1"/>
    <row r="320" s="91" customFormat="1" ht="11.45" customHeight="1"/>
    <row r="321" s="91" customFormat="1" ht="11.45" customHeight="1"/>
    <row r="322" s="91" customFormat="1" ht="11.45" customHeight="1"/>
    <row r="323" s="91" customFormat="1" ht="11.45" customHeight="1"/>
    <row r="324" s="91" customFormat="1" ht="11.45" customHeight="1"/>
    <row r="325" s="91" customFormat="1" ht="11.45" customHeight="1"/>
    <row r="326" s="91" customFormat="1" ht="11.45" customHeight="1"/>
    <row r="327" s="91" customFormat="1" ht="11.45" customHeight="1"/>
    <row r="328" s="91" customFormat="1" ht="11.45" customHeight="1"/>
    <row r="329" s="91" customFormat="1" ht="11.45" customHeight="1"/>
    <row r="330" s="91" customFormat="1" ht="11.45" customHeight="1"/>
    <row r="331" s="91" customFormat="1" ht="11.45" customHeight="1"/>
    <row r="332" s="91" customFormat="1" ht="11.45" customHeight="1"/>
    <row r="333" s="91" customFormat="1" ht="11.45" customHeight="1"/>
    <row r="334" s="91" customFormat="1" ht="11.45" customHeight="1"/>
    <row r="335" s="91" customFormat="1" ht="11.45" customHeight="1"/>
    <row r="336" s="91" customFormat="1" ht="11.45" customHeight="1"/>
    <row r="337" s="91" customFormat="1" ht="11.45" customHeight="1"/>
    <row r="338" s="91" customFormat="1" ht="11.45" customHeight="1"/>
    <row r="339" s="91" customFormat="1" ht="11.45" customHeight="1"/>
    <row r="340" s="91" customFormat="1" ht="11.45" customHeight="1"/>
    <row r="341" s="91" customFormat="1" ht="11.45" customHeight="1"/>
    <row r="342" s="91" customFormat="1" ht="11.45" customHeight="1"/>
    <row r="343" s="91" customFormat="1" ht="11.45" customHeight="1"/>
    <row r="344" s="91" customFormat="1" ht="11.45" customHeight="1"/>
    <row r="345" s="91" customFormat="1" ht="11.45" customHeight="1"/>
    <row r="346" s="91" customFormat="1" ht="11.45" customHeight="1"/>
    <row r="347" s="91" customFormat="1" ht="11.45" customHeight="1"/>
    <row r="348" s="91" customFormat="1" ht="11.45" customHeight="1"/>
    <row r="349" s="91" customFormat="1" ht="11.45" customHeight="1"/>
    <row r="350" s="91" customFormat="1" ht="11.45" customHeight="1"/>
    <row r="351" s="91" customFormat="1" ht="11.45" customHeight="1"/>
    <row r="352" s="91" customFormat="1" ht="11.45" customHeight="1"/>
    <row r="353" s="91" customFormat="1" ht="11.45" customHeight="1"/>
    <row r="354" s="91" customFormat="1" ht="11.45" customHeight="1"/>
    <row r="355" s="91" customFormat="1" ht="11.45" customHeight="1"/>
    <row r="356" s="91" customFormat="1" ht="11.45" customHeight="1"/>
    <row r="357" s="91" customFormat="1" ht="11.45" customHeight="1"/>
    <row r="358" s="91" customFormat="1" ht="11.45" customHeight="1"/>
    <row r="359" s="91" customFormat="1" ht="11.45" customHeight="1"/>
    <row r="360" s="91" customFormat="1" ht="11.45" customHeight="1"/>
    <row r="361" s="91" customFormat="1" ht="11.45" customHeight="1"/>
    <row r="362" s="91" customFormat="1" ht="11.45" customHeight="1"/>
    <row r="363" s="91" customFormat="1" ht="11.45" customHeight="1"/>
    <row r="364" s="91" customFormat="1" ht="11.45" customHeight="1"/>
    <row r="365" s="91" customFormat="1" ht="11.45" customHeight="1"/>
    <row r="366" s="91" customFormat="1" ht="11.45" customHeight="1"/>
    <row r="367" s="91" customFormat="1" ht="11.45" customHeight="1"/>
    <row r="368" s="91" customFormat="1" ht="11.45" customHeight="1"/>
    <row r="369" s="91" customFormat="1" ht="11.45" customHeight="1"/>
    <row r="370" s="91" customFormat="1" ht="11.45" customHeight="1"/>
    <row r="371" s="91" customFormat="1" ht="11.45" customHeight="1"/>
    <row r="372" s="91" customFormat="1" ht="11.45" customHeight="1"/>
    <row r="373" s="91" customFormat="1" ht="11.45" customHeight="1"/>
    <row r="374" s="91" customFormat="1" ht="11.45" customHeight="1"/>
    <row r="375" s="91" customFormat="1" ht="11.45" customHeight="1"/>
    <row r="376" s="91" customFormat="1" ht="11.45" customHeight="1"/>
    <row r="377" s="91" customFormat="1" ht="11.45" customHeight="1"/>
    <row r="378" s="91" customFormat="1" ht="11.45" customHeight="1"/>
    <row r="379" s="91" customFormat="1" ht="11.45" customHeight="1"/>
    <row r="380" s="91" customFormat="1" ht="11.45" customHeight="1"/>
    <row r="381" s="91" customFormat="1" ht="11.45" customHeight="1"/>
    <row r="382" s="91" customFormat="1" ht="11.45" customHeight="1"/>
    <row r="383" s="91" customFormat="1" ht="11.45" customHeight="1"/>
    <row r="384" s="91" customFormat="1" ht="11.45" customHeight="1"/>
    <row r="385" s="91" customFormat="1" ht="11.45" customHeight="1"/>
    <row r="386" s="91" customFormat="1" ht="11.45" customHeight="1"/>
    <row r="387" s="91" customFormat="1" ht="11.45" customHeight="1"/>
    <row r="388" s="91" customFormat="1" ht="11.45" customHeight="1"/>
    <row r="389" s="91" customFormat="1" ht="11.45" customHeight="1"/>
    <row r="390" s="91" customFormat="1" ht="11.45" customHeight="1"/>
    <row r="391" s="91" customFormat="1" ht="11.45" customHeight="1"/>
    <row r="392" s="91" customFormat="1" ht="11.45" customHeight="1"/>
    <row r="393" s="91" customFormat="1" ht="11.45" customHeight="1"/>
    <row r="394" s="91" customFormat="1" ht="11.45" customHeight="1"/>
    <row r="395" s="91" customFormat="1" ht="11.45" customHeight="1"/>
    <row r="396" s="91" customFormat="1" ht="11.45" customHeight="1"/>
    <row r="397" s="91" customFormat="1" ht="11.45" customHeight="1"/>
    <row r="398" s="91" customFormat="1" ht="11.45" customHeight="1"/>
    <row r="399" s="91" customFormat="1" ht="11.45" customHeight="1"/>
    <row r="400" s="91" customFormat="1" ht="11.45" customHeight="1"/>
    <row r="401" s="91" customFormat="1" ht="11.45" customHeight="1"/>
    <row r="402" s="91" customFormat="1" ht="11.45" customHeight="1"/>
    <row r="403" s="91" customFormat="1" ht="11.45" customHeight="1"/>
    <row r="404" s="91" customFormat="1" ht="11.45" customHeight="1"/>
    <row r="405" s="91" customFormat="1" ht="11.45" customHeight="1"/>
    <row r="406" s="91" customFormat="1" ht="11.45" customHeight="1"/>
    <row r="407" s="91" customFormat="1" ht="11.45" customHeight="1"/>
    <row r="408" s="91" customFormat="1" ht="11.45" customHeight="1"/>
    <row r="409" s="91" customFormat="1" ht="11.45" customHeight="1"/>
    <row r="410" s="91" customFormat="1" ht="11.45" customHeight="1"/>
    <row r="411" s="91" customFormat="1" ht="11.45" customHeight="1"/>
    <row r="412" s="91" customFormat="1" ht="11.45" customHeight="1"/>
    <row r="413" s="91" customFormat="1" ht="11.45" customHeight="1"/>
    <row r="414" s="91" customFormat="1" ht="11.45" customHeight="1"/>
    <row r="415" s="91" customFormat="1" ht="11.45" customHeight="1"/>
    <row r="416" s="91" customFormat="1" ht="11.45" customHeight="1"/>
    <row r="417" s="91" customFormat="1" ht="11.45" customHeight="1"/>
    <row r="418" s="91" customFormat="1" ht="11.45" customHeight="1"/>
    <row r="419" s="91" customFormat="1" ht="11.45" customHeight="1"/>
    <row r="420" s="91" customFormat="1" ht="11.45" customHeight="1"/>
    <row r="421" s="91" customFormat="1" ht="11.45" customHeight="1"/>
    <row r="422" s="91" customFormat="1" ht="11.45" customHeight="1"/>
    <row r="423" s="91" customFormat="1" ht="11.45" customHeight="1"/>
    <row r="424" s="91" customFormat="1" ht="11.45" customHeight="1"/>
    <row r="425" s="91" customFormat="1" ht="11.45" customHeight="1"/>
    <row r="426" s="91" customFormat="1" ht="11.45" customHeight="1"/>
    <row r="427" s="91" customFormat="1" ht="11.45" customHeight="1"/>
    <row r="428" s="91" customFormat="1" ht="11.45" customHeight="1"/>
    <row r="429" s="91" customFormat="1" ht="11.45" customHeight="1"/>
    <row r="430" s="91" customFormat="1" ht="11.45" customHeight="1"/>
    <row r="431" s="91" customFormat="1" ht="11.45" customHeight="1"/>
    <row r="432" s="91" customFormat="1" ht="11.45" customHeight="1"/>
    <row r="433" s="91" customFormat="1" ht="11.45" customHeight="1"/>
    <row r="434" s="91" customFormat="1" ht="11.45" customHeight="1"/>
    <row r="435" s="91" customFormat="1" ht="11.45" customHeight="1"/>
    <row r="436" s="91" customFormat="1" ht="11.45" customHeight="1"/>
    <row r="437" s="91" customFormat="1" ht="11.45" customHeight="1"/>
    <row r="438" s="91" customFormat="1" ht="11.45" customHeight="1"/>
    <row r="439" s="91" customFormat="1" ht="11.45" customHeight="1"/>
    <row r="440" s="91" customFormat="1" ht="11.45" customHeight="1"/>
    <row r="441" s="91" customFormat="1" ht="11.45" customHeight="1"/>
    <row r="442" s="91" customFormat="1" ht="11.45" customHeight="1"/>
    <row r="443" s="91" customFormat="1" ht="11.45" customHeight="1"/>
    <row r="444" s="91" customFormat="1" ht="11.45" customHeight="1"/>
    <row r="445" s="91" customFormat="1" ht="11.45" customHeight="1"/>
    <row r="446" s="91" customFormat="1" ht="11.45" customHeight="1"/>
    <row r="447" s="91" customFormat="1" ht="11.45" customHeight="1"/>
    <row r="448" s="91" customFormat="1" ht="11.45" customHeight="1"/>
    <row r="449" s="91" customFormat="1" ht="11.45" customHeight="1"/>
    <row r="450" s="91" customFormat="1" ht="11.45" customHeight="1"/>
    <row r="451" s="91" customFormat="1" ht="11.45" customHeight="1"/>
    <row r="452" s="91" customFormat="1" ht="11.45" customHeight="1"/>
    <row r="453" s="91" customFormat="1" ht="11.45" customHeight="1"/>
    <row r="454" s="91" customFormat="1" ht="11.45" customHeight="1"/>
    <row r="455" s="91" customFormat="1" ht="11.45" customHeight="1"/>
    <row r="456" s="91" customFormat="1" ht="11.45" customHeight="1"/>
    <row r="457" s="91" customFormat="1" ht="11.45" customHeight="1"/>
    <row r="458" s="91" customFormat="1" ht="11.45" customHeight="1"/>
    <row r="459" s="91" customFormat="1" ht="11.45" customHeight="1"/>
    <row r="460" s="91" customFormat="1" ht="11.45" customHeight="1"/>
    <row r="461" s="91" customFormat="1" ht="11.45" customHeight="1"/>
    <row r="462" s="91" customFormat="1" ht="11.45" customHeight="1"/>
    <row r="463" s="91" customFormat="1" ht="11.45" customHeight="1"/>
    <row r="464" s="91" customFormat="1" ht="11.45" customHeight="1"/>
    <row r="465" s="91" customFormat="1" ht="11.45" customHeight="1"/>
    <row r="466" s="91" customFormat="1" ht="11.45" customHeight="1"/>
    <row r="467" s="91" customFormat="1" ht="11.45" customHeight="1"/>
    <row r="468" s="91" customFormat="1" ht="11.45" customHeight="1"/>
    <row r="469" s="91" customFormat="1" ht="11.4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00102615356"/>
  </sheetPr>
  <dimension ref="A1:AC49"/>
  <sheetViews>
    <sheetView workbookViewId="0" topLeftCell="A1">
      <selection activeCell="B12" sqref="A12:B12"/>
    </sheetView>
  </sheetViews>
  <sheetFormatPr defaultColWidth="8.7109375" defaultRowHeight="11.25" customHeight="1"/>
  <cols>
    <col min="1" max="1" width="29.8515625" style="41" customWidth="1"/>
    <col min="2" max="2" width="10.00390625" style="41" customWidth="1"/>
    <col min="3" max="15" width="10.00390625" style="91" customWidth="1"/>
    <col min="16" max="22" width="8.7109375" style="91" customWidth="1"/>
    <col min="23" max="23" width="11.00390625" style="91" bestFit="1" customWidth="1"/>
    <col min="24" max="26" width="8.7109375" style="91" customWidth="1"/>
    <col min="27" max="16384" width="8.7109375" style="41" customWidth="1"/>
  </cols>
  <sheetData>
    <row r="1" spans="1:11" ht="11.45" customHeight="1">
      <c r="A1" s="182" t="s">
        <v>199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4" ht="11.45" customHeight="1">
      <c r="A2" s="182" t="s">
        <v>131</v>
      </c>
      <c r="B2" s="183" t="s">
        <v>200</v>
      </c>
      <c r="C2" s="172"/>
      <c r="D2" s="172"/>
      <c r="E2" s="172"/>
      <c r="F2" s="172"/>
      <c r="G2" s="172"/>
      <c r="H2" s="172"/>
      <c r="I2" s="172"/>
      <c r="J2" s="172"/>
      <c r="K2" s="172"/>
      <c r="N2" s="135"/>
    </row>
    <row r="3" spans="1:11" ht="11.45" customHeight="1">
      <c r="A3" s="182" t="s">
        <v>132</v>
      </c>
      <c r="B3" s="182" t="s">
        <v>201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1:11" s="91" customFormat="1" ht="11.4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s="91" customFormat="1" ht="11.45" customHeight="1">
      <c r="A5" s="183" t="s">
        <v>133</v>
      </c>
      <c r="B5" s="172"/>
      <c r="C5" s="182" t="s">
        <v>134</v>
      </c>
      <c r="D5" s="172"/>
      <c r="E5" s="172"/>
      <c r="F5" s="172"/>
      <c r="G5" s="172"/>
      <c r="H5" s="172"/>
      <c r="I5" s="172"/>
      <c r="J5" s="172"/>
      <c r="K5" s="172"/>
    </row>
    <row r="6" spans="1:11" s="91" customFormat="1" ht="11.45" customHeight="1">
      <c r="A6" s="183" t="s">
        <v>135</v>
      </c>
      <c r="B6" s="172"/>
      <c r="C6" s="182" t="s">
        <v>136</v>
      </c>
      <c r="D6" s="172"/>
      <c r="E6" s="172"/>
      <c r="F6" s="172"/>
      <c r="G6" s="172"/>
      <c r="H6" s="172"/>
      <c r="I6" s="172"/>
      <c r="J6" s="172"/>
      <c r="K6" s="172"/>
    </row>
    <row r="7" spans="1:11" s="91" customFormat="1" ht="11.45" customHeight="1">
      <c r="A7" s="183" t="s">
        <v>137</v>
      </c>
      <c r="B7" s="172"/>
      <c r="C7" s="182" t="s">
        <v>128</v>
      </c>
      <c r="D7" s="172"/>
      <c r="E7" s="172"/>
      <c r="F7" s="172"/>
      <c r="G7" s="172"/>
      <c r="H7" s="172"/>
      <c r="I7" s="172"/>
      <c r="J7" s="172"/>
      <c r="K7" s="172"/>
    </row>
    <row r="8" spans="1:11" s="91" customFormat="1" ht="11.45" customHeight="1">
      <c r="A8" s="183" t="s">
        <v>138</v>
      </c>
      <c r="B8" s="172"/>
      <c r="C8" s="182" t="s">
        <v>127</v>
      </c>
      <c r="D8" s="172"/>
      <c r="E8" s="172"/>
      <c r="F8" s="172"/>
      <c r="G8" s="172"/>
      <c r="H8" s="172"/>
      <c r="I8" s="172"/>
      <c r="J8" s="172"/>
      <c r="K8" s="172"/>
    </row>
    <row r="9" spans="1:11" s="91" customFormat="1" ht="11.45" customHeight="1">
      <c r="A9" s="183" t="s">
        <v>139</v>
      </c>
      <c r="B9" s="172"/>
      <c r="C9" s="182" t="s">
        <v>127</v>
      </c>
      <c r="D9" s="172"/>
      <c r="E9" s="172"/>
      <c r="F9" s="172"/>
      <c r="G9" s="172"/>
      <c r="H9" s="172"/>
      <c r="I9" s="172"/>
      <c r="J9" s="172"/>
      <c r="K9" s="172"/>
    </row>
    <row r="10" spans="1:11" s="91" customFormat="1" ht="11.45" customHeight="1">
      <c r="A10" s="183" t="s">
        <v>143</v>
      </c>
      <c r="B10" s="172"/>
      <c r="C10" s="182" t="s">
        <v>140</v>
      </c>
      <c r="D10" s="172"/>
      <c r="E10" s="172"/>
      <c r="F10" s="172"/>
      <c r="G10" s="172"/>
      <c r="H10" s="172"/>
      <c r="I10" s="172"/>
      <c r="J10" s="172"/>
      <c r="K10" s="172"/>
    </row>
    <row r="11" spans="1:11" s="91" customFormat="1" ht="11.4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4" ht="11.45" customHeight="1">
      <c r="A12" s="197" t="s">
        <v>130</v>
      </c>
      <c r="B12" s="113" t="s">
        <v>202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3"/>
      <c r="M12" s="13"/>
      <c r="N12" s="13"/>
    </row>
    <row r="13" spans="1:14" ht="11.45" customHeight="1">
      <c r="A13" s="184" t="s">
        <v>126</v>
      </c>
      <c r="B13" s="185">
        <v>85855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3"/>
      <c r="M13" s="13"/>
      <c r="N13" s="13"/>
    </row>
    <row r="14" spans="1:14" ht="11.45" customHeight="1">
      <c r="A14" s="184" t="s">
        <v>106</v>
      </c>
      <c r="B14" s="186">
        <v>26375</v>
      </c>
      <c r="C14" s="187"/>
      <c r="D14" s="188"/>
      <c r="E14" s="172"/>
      <c r="F14" s="172"/>
      <c r="G14" s="172"/>
      <c r="H14" s="172"/>
      <c r="I14" s="172"/>
      <c r="J14" s="172"/>
      <c r="K14" s="172"/>
      <c r="L14" s="13"/>
      <c r="M14" s="13"/>
      <c r="N14" s="13"/>
    </row>
    <row r="15" spans="1:14" ht="11.45" customHeight="1">
      <c r="A15" s="184" t="s">
        <v>17</v>
      </c>
      <c r="B15" s="186">
        <v>13705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3"/>
      <c r="M15" s="13"/>
      <c r="N15" s="13"/>
    </row>
    <row r="16" spans="1:29" ht="11.45" customHeight="1">
      <c r="A16" s="184" t="s">
        <v>25</v>
      </c>
      <c r="B16" s="186">
        <v>12920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3"/>
      <c r="M16" s="13"/>
      <c r="N16" s="13"/>
      <c r="V16" s="13"/>
      <c r="W16" s="13"/>
      <c r="X16" s="13"/>
      <c r="Y16" s="13"/>
      <c r="Z16" s="13"/>
      <c r="AA16" s="1"/>
      <c r="AB16" s="1"/>
      <c r="AC16" s="1"/>
    </row>
    <row r="17" spans="1:29" ht="11.45" customHeight="1">
      <c r="A17" s="184" t="s">
        <v>19</v>
      </c>
      <c r="B17" s="186">
        <v>11620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3"/>
      <c r="M17" s="13"/>
      <c r="N17" s="13"/>
      <c r="V17" s="13"/>
      <c r="W17" s="13"/>
      <c r="X17" s="13"/>
      <c r="Y17" s="13"/>
      <c r="Z17" s="13"/>
      <c r="AA17" s="1"/>
      <c r="AB17" s="1"/>
      <c r="AC17" s="1"/>
    </row>
    <row r="18" spans="1:29" ht="11.45" customHeight="1">
      <c r="A18" s="184" t="s">
        <v>16</v>
      </c>
      <c r="B18" s="186">
        <v>6110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3"/>
      <c r="M18" s="13"/>
      <c r="N18" s="13"/>
      <c r="V18" s="13"/>
      <c r="W18" s="13"/>
      <c r="X18" s="13"/>
      <c r="Y18" s="13"/>
      <c r="Z18" s="13"/>
      <c r="AA18" s="1"/>
      <c r="AB18" s="1"/>
      <c r="AC18" s="1"/>
    </row>
    <row r="19" spans="1:29" ht="11.45" customHeight="1">
      <c r="A19" s="184" t="s">
        <v>32</v>
      </c>
      <c r="B19" s="186">
        <v>3230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3"/>
      <c r="M19" s="13"/>
      <c r="N19" s="13"/>
      <c r="V19" s="13"/>
      <c r="W19" s="13"/>
      <c r="X19" s="13"/>
      <c r="Y19" s="13"/>
      <c r="Z19" s="13"/>
      <c r="AA19" s="1"/>
      <c r="AB19" s="1"/>
      <c r="AC19" s="1"/>
    </row>
    <row r="20" spans="1:29" ht="11.45" customHeight="1">
      <c r="A20" s="184" t="s">
        <v>101</v>
      </c>
      <c r="B20" s="186">
        <v>2595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3"/>
      <c r="M20" s="13"/>
      <c r="N20" s="13"/>
      <c r="V20" s="13"/>
      <c r="W20" s="13"/>
      <c r="X20" s="13"/>
      <c r="Y20" s="13"/>
      <c r="Z20" s="13"/>
      <c r="AA20" s="1"/>
      <c r="AB20" s="1"/>
      <c r="AC20" s="1"/>
    </row>
    <row r="21" spans="1:29" ht="11.45" customHeight="1">
      <c r="A21" s="184" t="s">
        <v>99</v>
      </c>
      <c r="B21" s="186">
        <v>1980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3"/>
      <c r="M21" s="13"/>
      <c r="N21" s="13"/>
      <c r="V21" s="13"/>
      <c r="W21" s="13"/>
      <c r="X21" s="13"/>
      <c r="Y21" s="13"/>
      <c r="Z21" s="13"/>
      <c r="AA21" s="1"/>
      <c r="AB21" s="1"/>
      <c r="AC21" s="1"/>
    </row>
    <row r="22" spans="1:29" ht="14.45" customHeight="1">
      <c r="A22" s="184" t="s">
        <v>22</v>
      </c>
      <c r="B22" s="186">
        <v>1770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3"/>
      <c r="M22" s="13"/>
      <c r="N22" s="13"/>
      <c r="V22" s="13"/>
      <c r="W22" s="13"/>
      <c r="X22" s="13"/>
      <c r="Y22" s="13"/>
      <c r="Z22" s="13"/>
      <c r="AA22" s="1"/>
      <c r="AB22" s="1"/>
      <c r="AC22" s="1"/>
    </row>
    <row r="23" spans="1:29" ht="11.45" customHeight="1">
      <c r="A23" s="184" t="s">
        <v>105</v>
      </c>
      <c r="B23" s="186">
        <v>975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3"/>
      <c r="M23" s="13"/>
      <c r="N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"/>
      <c r="AB23" s="1"/>
      <c r="AC23" s="1"/>
    </row>
    <row r="24" spans="1:29" ht="11.45" customHeight="1">
      <c r="A24" s="184" t="s">
        <v>102</v>
      </c>
      <c r="B24" s="186">
        <v>755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3"/>
      <c r="M24" s="13"/>
      <c r="N24" s="13"/>
      <c r="R24" s="13"/>
      <c r="S24" s="13"/>
      <c r="T24" s="13"/>
      <c r="U24" s="13"/>
      <c r="V24" s="13"/>
      <c r="W24" s="13"/>
      <c r="X24" s="13"/>
      <c r="Y24" s="13"/>
      <c r="Z24" s="13"/>
      <c r="AA24" s="1"/>
      <c r="AB24" s="1"/>
      <c r="AC24" s="1"/>
    </row>
    <row r="25" spans="1:29" ht="11.45" customHeight="1">
      <c r="A25" s="184" t="s">
        <v>36</v>
      </c>
      <c r="B25" s="186">
        <v>745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3"/>
      <c r="M25" s="13"/>
      <c r="N25" s="13"/>
      <c r="R25" s="13"/>
      <c r="S25" s="13"/>
      <c r="T25" s="13"/>
      <c r="U25" s="13"/>
      <c r="V25" s="13"/>
      <c r="W25" s="13"/>
      <c r="X25" s="13"/>
      <c r="Y25" s="13"/>
      <c r="Z25" s="13"/>
      <c r="AA25" s="1"/>
      <c r="AB25" s="1"/>
      <c r="AC25" s="1"/>
    </row>
    <row r="26" spans="1:29" ht="11.45" customHeight="1">
      <c r="A26" s="184" t="s">
        <v>4</v>
      </c>
      <c r="B26" s="186">
        <v>620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3"/>
      <c r="M26" s="13"/>
      <c r="N26" s="13"/>
      <c r="R26" s="13"/>
      <c r="S26" s="13"/>
      <c r="T26" s="13"/>
      <c r="U26" s="13"/>
      <c r="V26" s="13"/>
      <c r="W26" s="13"/>
      <c r="X26" s="13"/>
      <c r="Y26" s="13"/>
      <c r="Z26" s="13"/>
      <c r="AA26" s="1"/>
      <c r="AB26" s="1"/>
      <c r="AC26" s="1"/>
    </row>
    <row r="27" spans="1:29" ht="11.45" customHeight="1">
      <c r="A27" s="184" t="s">
        <v>5</v>
      </c>
      <c r="B27" s="186">
        <v>600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3"/>
      <c r="M27" s="13"/>
      <c r="N27" s="13"/>
      <c r="R27" s="13"/>
      <c r="S27" s="13"/>
      <c r="T27" s="13"/>
      <c r="U27" s="13"/>
      <c r="V27" s="13"/>
      <c r="W27" s="13"/>
      <c r="X27" s="13"/>
      <c r="Y27" s="13"/>
      <c r="Z27" s="13"/>
      <c r="AA27" s="1"/>
      <c r="AB27" s="1"/>
      <c r="AC27" s="1"/>
    </row>
    <row r="28" spans="1:29" ht="11.45" customHeight="1">
      <c r="A28" s="184" t="s">
        <v>37</v>
      </c>
      <c r="B28" s="186">
        <v>470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3"/>
      <c r="M28" s="13"/>
      <c r="N28" s="13"/>
      <c r="R28" s="13"/>
      <c r="S28" s="13"/>
      <c r="T28" s="13"/>
      <c r="U28" s="13"/>
      <c r="V28" s="13"/>
      <c r="W28" s="13"/>
      <c r="X28" s="13"/>
      <c r="Y28" s="13"/>
      <c r="Z28" s="13"/>
      <c r="AA28" s="1"/>
      <c r="AB28" s="1"/>
      <c r="AC28" s="1"/>
    </row>
    <row r="29" spans="1:29" ht="11.45" customHeight="1">
      <c r="A29" s="184" t="s">
        <v>18</v>
      </c>
      <c r="B29" s="186">
        <v>305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3"/>
      <c r="M29" s="13"/>
      <c r="N29" s="13"/>
      <c r="R29" s="13"/>
      <c r="S29" s="13"/>
      <c r="T29" s="13"/>
      <c r="U29" s="13"/>
      <c r="V29" s="13"/>
      <c r="W29" s="13"/>
      <c r="X29" s="13"/>
      <c r="Y29" s="13"/>
      <c r="Z29" s="13"/>
      <c r="AA29" s="1"/>
      <c r="AB29" s="1"/>
      <c r="AC29" s="1"/>
    </row>
    <row r="30" spans="1:29" ht="11.45" customHeight="1">
      <c r="A30" s="184" t="s">
        <v>38</v>
      </c>
      <c r="B30" s="186">
        <v>285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"/>
      <c r="AB30" s="1"/>
      <c r="AC30" s="1"/>
    </row>
    <row r="31" spans="1:29" ht="11.45" customHeight="1">
      <c r="A31" s="184" t="s">
        <v>107</v>
      </c>
      <c r="B31" s="186">
        <v>220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3"/>
      <c r="M31" s="13"/>
      <c r="N31" s="13"/>
      <c r="R31" s="13"/>
      <c r="S31" s="13"/>
      <c r="T31" s="13"/>
      <c r="U31" s="13"/>
      <c r="V31" s="13"/>
      <c r="W31" s="13"/>
      <c r="X31" s="13"/>
      <c r="Y31" s="13"/>
      <c r="Z31" s="13"/>
      <c r="AA31" s="1"/>
      <c r="AB31" s="1"/>
      <c r="AC31" s="1"/>
    </row>
    <row r="32" spans="1:29" ht="11.45" customHeight="1">
      <c r="A32" s="184" t="s">
        <v>28</v>
      </c>
      <c r="B32" s="186">
        <v>170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3"/>
      <c r="M32" s="13"/>
      <c r="N32" s="13"/>
      <c r="R32" s="13"/>
      <c r="S32" s="13"/>
      <c r="T32" s="13"/>
      <c r="U32" s="13"/>
      <c r="V32" s="13"/>
      <c r="W32" s="13"/>
      <c r="X32" s="13"/>
      <c r="Y32" s="13"/>
      <c r="Z32" s="13"/>
      <c r="AA32" s="1"/>
      <c r="AB32" s="1"/>
      <c r="AC32" s="1"/>
    </row>
    <row r="33" spans="1:29" ht="11.45" customHeight="1">
      <c r="A33" s="184" t="s">
        <v>14</v>
      </c>
      <c r="B33" s="186">
        <v>165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3"/>
      <c r="M33" s="13"/>
      <c r="N33" s="13"/>
      <c r="R33" s="13"/>
      <c r="S33" s="13"/>
      <c r="T33" s="13"/>
      <c r="U33" s="13"/>
      <c r="V33" s="13"/>
      <c r="W33" s="13"/>
      <c r="X33" s="13"/>
      <c r="Y33" s="13"/>
      <c r="Z33" s="13"/>
      <c r="AA33" s="1"/>
      <c r="AB33" s="1"/>
      <c r="AC33" s="1"/>
    </row>
    <row r="34" spans="1:29" ht="11.45" customHeight="1">
      <c r="A34" s="184" t="s">
        <v>125</v>
      </c>
      <c r="B34" s="186">
        <v>80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3"/>
      <c r="M34" s="13"/>
      <c r="N34" s="13"/>
      <c r="R34" s="13"/>
      <c r="S34" s="13"/>
      <c r="T34" s="13"/>
      <c r="U34" s="13"/>
      <c r="V34" s="13"/>
      <c r="W34" s="13"/>
      <c r="X34" s="13"/>
      <c r="Y34" s="13"/>
      <c r="Z34" s="13"/>
      <c r="AA34" s="1"/>
      <c r="AB34" s="1"/>
      <c r="AC34" s="1"/>
    </row>
    <row r="35" spans="1:29" ht="11.45" customHeight="1">
      <c r="A35" s="184" t="s">
        <v>20</v>
      </c>
      <c r="B35" s="186">
        <v>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3"/>
      <c r="M35" s="13"/>
      <c r="N35" s="13"/>
      <c r="R35" s="13"/>
      <c r="S35" s="13"/>
      <c r="T35" s="13"/>
      <c r="U35" s="13"/>
      <c r="V35" s="13"/>
      <c r="W35" s="13"/>
      <c r="X35" s="13"/>
      <c r="Y35" s="13"/>
      <c r="Z35" s="13"/>
      <c r="AA35" s="1"/>
      <c r="AB35" s="1"/>
      <c r="AC35" s="1"/>
    </row>
    <row r="36" spans="1:29" ht="11.45" customHeight="1">
      <c r="A36" s="184" t="s">
        <v>27</v>
      </c>
      <c r="B36" s="186">
        <v>40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3"/>
      <c r="M36" s="13"/>
      <c r="N36" s="13"/>
      <c r="R36" s="13"/>
      <c r="S36" s="13"/>
      <c r="T36" s="13"/>
      <c r="U36" s="13"/>
      <c r="V36" s="13"/>
      <c r="W36" s="13"/>
      <c r="X36" s="13"/>
      <c r="Y36" s="13"/>
      <c r="Z36" s="13"/>
      <c r="AA36" s="1"/>
      <c r="AB36" s="1"/>
      <c r="AC36" s="1"/>
    </row>
    <row r="37" spans="1:29" ht="11.45" customHeight="1">
      <c r="A37" s="184" t="s">
        <v>31</v>
      </c>
      <c r="B37" s="186">
        <v>40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3"/>
      <c r="M37" s="13"/>
      <c r="N37" s="13"/>
      <c r="R37" s="13"/>
      <c r="S37" s="13"/>
      <c r="T37" s="13"/>
      <c r="U37" s="13"/>
      <c r="V37" s="13"/>
      <c r="W37" s="13"/>
      <c r="X37" s="13"/>
      <c r="Y37" s="13"/>
      <c r="Z37" s="13"/>
      <c r="AA37" s="1"/>
      <c r="AB37" s="1"/>
      <c r="AC37" s="1"/>
    </row>
    <row r="38" spans="1:29" ht="11.45" customHeight="1">
      <c r="A38" s="184" t="s">
        <v>29</v>
      </c>
      <c r="B38" s="186">
        <v>15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3"/>
      <c r="M38" s="13"/>
      <c r="N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</row>
    <row r="39" spans="1:29" ht="11.45" customHeight="1">
      <c r="A39" s="184" t="s">
        <v>53</v>
      </c>
      <c r="B39" s="186">
        <v>10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3"/>
      <c r="M39" s="13"/>
      <c r="N39" s="13"/>
      <c r="R39" s="13"/>
      <c r="S39" s="13"/>
      <c r="T39" s="13"/>
      <c r="U39" s="13"/>
      <c r="V39" s="13"/>
      <c r="W39" s="13"/>
      <c r="X39" s="13"/>
      <c r="Y39" s="13"/>
      <c r="Z39" s="13"/>
      <c r="AA39" s="1"/>
      <c r="AB39" s="1"/>
      <c r="AC39" s="1"/>
    </row>
    <row r="40" spans="1:29" ht="11.45" customHeight="1">
      <c r="A40" s="184" t="s">
        <v>21</v>
      </c>
      <c r="B40" s="186">
        <v>0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3"/>
      <c r="M40" s="13"/>
      <c r="N40" s="13"/>
      <c r="R40" s="13"/>
      <c r="S40" s="13"/>
      <c r="T40" s="13"/>
      <c r="U40" s="13"/>
      <c r="V40" s="13"/>
      <c r="W40" s="13"/>
      <c r="X40" s="13"/>
      <c r="Y40" s="13"/>
      <c r="Z40" s="13"/>
      <c r="AA40" s="1"/>
      <c r="AB40" s="1"/>
      <c r="AC40" s="1"/>
    </row>
    <row r="41" spans="1:29" ht="11.45" customHeight="1">
      <c r="A41" s="169" t="s">
        <v>24</v>
      </c>
      <c r="B41" s="189">
        <v>155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3"/>
      <c r="M41" s="13"/>
      <c r="N41" s="13"/>
      <c r="R41" s="13"/>
      <c r="S41" s="13"/>
      <c r="T41" s="13"/>
      <c r="U41" s="13"/>
      <c r="V41" s="13"/>
      <c r="W41" s="13"/>
      <c r="X41" s="13"/>
      <c r="Y41" s="13"/>
      <c r="Z41" s="13"/>
      <c r="AA41" s="1"/>
      <c r="AB41" s="1"/>
      <c r="AC41" s="1"/>
    </row>
    <row r="42" spans="1:29" ht="11.45" customHeight="1">
      <c r="A42" s="169" t="s">
        <v>103</v>
      </c>
      <c r="B42" s="189">
        <v>2300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3"/>
      <c r="M42" s="13"/>
      <c r="N42" s="13"/>
      <c r="R42" s="13"/>
      <c r="S42" s="13"/>
      <c r="T42" s="13"/>
      <c r="U42" s="13"/>
      <c r="V42" s="13"/>
      <c r="W42" s="13"/>
      <c r="X42" s="13"/>
      <c r="Y42" s="13"/>
      <c r="Z42" s="13"/>
      <c r="AA42" s="1"/>
      <c r="AB42" s="1"/>
      <c r="AC42" s="1"/>
    </row>
    <row r="43" spans="1:29" ht="11.45" customHeight="1">
      <c r="A43" s="169" t="s">
        <v>33</v>
      </c>
      <c r="B43" s="189">
        <v>355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3"/>
      <c r="M43" s="13"/>
      <c r="N43" s="13"/>
      <c r="R43" s="13"/>
      <c r="S43" s="13"/>
      <c r="T43" s="13"/>
      <c r="U43" s="13"/>
      <c r="V43" s="13"/>
      <c r="W43" s="13"/>
      <c r="X43" s="13"/>
      <c r="Y43" s="13"/>
      <c r="Z43" s="13"/>
      <c r="AA43" s="1"/>
      <c r="AB43" s="1"/>
      <c r="AC43" s="1"/>
    </row>
    <row r="44" spans="1:29" ht="11.45" customHeight="1">
      <c r="A44" s="169" t="s">
        <v>26</v>
      </c>
      <c r="B44" s="189">
        <v>5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3"/>
      <c r="M44" s="13"/>
      <c r="N44" s="13"/>
      <c r="R44" s="13"/>
      <c r="S44" s="13"/>
      <c r="T44" s="13"/>
      <c r="U44" s="13"/>
      <c r="V44" s="13"/>
      <c r="W44" s="13"/>
      <c r="X44" s="13"/>
      <c r="Y44" s="13"/>
      <c r="Z44" s="13"/>
      <c r="AA44" s="1"/>
      <c r="AB44" s="1"/>
      <c r="AC44" s="1"/>
    </row>
    <row r="45" spans="1:29" ht="11.45" customHeight="1">
      <c r="A45" s="169" t="s">
        <v>186</v>
      </c>
      <c r="B45" s="189">
        <v>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3"/>
      <c r="M45" s="13"/>
      <c r="N45" s="13"/>
      <c r="R45" s="13"/>
      <c r="S45" s="13"/>
      <c r="T45" s="13"/>
      <c r="U45" s="13"/>
      <c r="V45" s="13"/>
      <c r="W45" s="13"/>
      <c r="X45" s="13"/>
      <c r="Y45" s="13"/>
      <c r="Z45" s="13"/>
      <c r="AA45" s="1"/>
      <c r="AB45" s="1"/>
      <c r="AC45" s="1"/>
    </row>
    <row r="46" spans="1:11" s="91" customFormat="1" ht="11.45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</row>
    <row r="47" spans="1:11" s="91" customFormat="1" ht="11.45" customHeight="1">
      <c r="A47" s="183"/>
      <c r="B47" s="172"/>
      <c r="C47" s="172"/>
      <c r="D47" s="172"/>
      <c r="E47" s="172"/>
      <c r="F47" s="172"/>
      <c r="G47" s="172"/>
      <c r="H47" s="172"/>
      <c r="I47" s="172"/>
      <c r="J47" s="172"/>
      <c r="K47" s="172"/>
    </row>
    <row r="48" spans="1:11" s="91" customFormat="1" ht="11.45" customHeight="1">
      <c r="A48" s="183"/>
      <c r="B48" s="182"/>
      <c r="C48" s="172"/>
      <c r="D48" s="172"/>
      <c r="E48" s="172"/>
      <c r="F48" s="172"/>
      <c r="G48" s="172"/>
      <c r="H48" s="172"/>
      <c r="I48" s="172"/>
      <c r="J48" s="172"/>
      <c r="K48" s="172"/>
    </row>
    <row r="49" spans="1:11" s="91" customFormat="1" ht="11.45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0" s="91" customFormat="1" ht="11.45" customHeight="1"/>
    <row r="51" s="91" customFormat="1" ht="11.45" customHeight="1"/>
    <row r="52" s="91" customFormat="1" ht="11.45" customHeight="1"/>
    <row r="53" s="91" customFormat="1" ht="11.45" customHeight="1"/>
    <row r="54" s="91" customFormat="1" ht="11.45" customHeight="1"/>
    <row r="55" s="91" customFormat="1" ht="11.45" customHeight="1"/>
    <row r="56" s="91" customFormat="1" ht="11.45" customHeight="1"/>
    <row r="57" s="91" customFormat="1" ht="11.45" customHeight="1"/>
    <row r="58" s="91" customFormat="1" ht="11.45" customHeight="1"/>
    <row r="59" s="91" customFormat="1" ht="11.45" customHeight="1"/>
    <row r="60" s="91" customFormat="1" ht="11.45" customHeight="1"/>
    <row r="61" s="91" customFormat="1" ht="11.45" customHeight="1"/>
    <row r="62" s="91" customFormat="1" ht="11.45" customHeight="1"/>
    <row r="63" s="91" customFormat="1" ht="11.45" customHeight="1"/>
    <row r="64" s="91" customFormat="1" ht="11.45" customHeight="1"/>
    <row r="65" s="91" customFormat="1" ht="11.45" customHeight="1"/>
    <row r="66" s="91" customFormat="1" ht="11.45" customHeight="1"/>
    <row r="67" s="91" customFormat="1" ht="11.45" customHeight="1"/>
    <row r="68" s="91" customFormat="1" ht="11.45" customHeight="1"/>
    <row r="69" s="91" customFormat="1" ht="11.45" customHeight="1"/>
    <row r="70" s="91" customFormat="1" ht="11.45" customHeight="1"/>
    <row r="71" s="91" customFormat="1" ht="11.45" customHeight="1"/>
    <row r="72" s="91" customFormat="1" ht="11.45" customHeight="1"/>
    <row r="73" s="91" customFormat="1" ht="11.45" customHeight="1"/>
    <row r="74" s="91" customFormat="1" ht="11.45" customHeight="1"/>
    <row r="75" s="91" customFormat="1" ht="11.45" customHeight="1"/>
    <row r="76" s="91" customFormat="1" ht="11.45" customHeight="1"/>
    <row r="77" s="91" customFormat="1" ht="11.45" customHeight="1"/>
    <row r="78" s="91" customFormat="1" ht="11.45" customHeight="1"/>
    <row r="79" s="91" customFormat="1" ht="11.45" customHeight="1"/>
    <row r="80" s="91" customFormat="1" ht="11.45" customHeight="1"/>
    <row r="81" s="91" customFormat="1" ht="11.45" customHeight="1"/>
    <row r="82" s="91" customFormat="1" ht="11.45" customHeight="1"/>
    <row r="83" s="91" customFormat="1" ht="11.45" customHeight="1"/>
    <row r="84" s="91" customFormat="1" ht="11.45" customHeight="1"/>
    <row r="85" s="91" customFormat="1" ht="11.45" customHeight="1"/>
    <row r="86" s="91" customFormat="1" ht="11.45" customHeight="1"/>
    <row r="87" s="91" customFormat="1" ht="11.45" customHeight="1"/>
    <row r="88" s="91" customFormat="1" ht="11.45" customHeight="1"/>
    <row r="89" s="91" customFormat="1" ht="11.45" customHeight="1"/>
    <row r="90" s="91" customFormat="1" ht="11.45" customHeight="1"/>
    <row r="91" s="91" customFormat="1" ht="11.45" customHeight="1"/>
    <row r="92" s="91" customFormat="1" ht="11.45" customHeight="1"/>
    <row r="93" s="91" customFormat="1" ht="11.45" customHeight="1"/>
    <row r="94" s="91" customFormat="1" ht="11.45" customHeight="1"/>
    <row r="95" s="91" customFormat="1" ht="11.45" customHeight="1"/>
    <row r="96" s="91" customFormat="1" ht="11.45" customHeight="1"/>
    <row r="97" s="91" customFormat="1" ht="11.45" customHeight="1"/>
    <row r="98" s="91" customFormat="1" ht="11.45" customHeight="1"/>
    <row r="99" s="91" customFormat="1" ht="11.45" customHeight="1"/>
    <row r="100" s="91" customFormat="1" ht="11.45" customHeight="1"/>
    <row r="101" s="91" customFormat="1" ht="11.45" customHeight="1"/>
    <row r="102" s="91" customFormat="1" ht="11.45" customHeight="1"/>
    <row r="103" s="91" customFormat="1" ht="11.45" customHeight="1"/>
    <row r="104" s="91" customFormat="1" ht="11.45" customHeight="1"/>
    <row r="105" s="91" customFormat="1" ht="11.45" customHeight="1"/>
    <row r="106" s="91" customFormat="1" ht="11.45" customHeight="1"/>
    <row r="107" s="91" customFormat="1" ht="11.45" customHeight="1"/>
    <row r="108" s="91" customFormat="1" ht="11.45" customHeight="1"/>
    <row r="109" s="91" customFormat="1" ht="11.45" customHeight="1"/>
    <row r="110" s="91" customFormat="1" ht="11.45" customHeight="1"/>
    <row r="111" s="91" customFormat="1" ht="11.45" customHeight="1"/>
    <row r="112" s="91" customFormat="1" ht="11.45" customHeight="1"/>
    <row r="113" s="91" customFormat="1" ht="11.45" customHeight="1"/>
    <row r="114" s="91" customFormat="1" ht="11.45" customHeight="1"/>
    <row r="115" s="91" customFormat="1" ht="11.45" customHeight="1"/>
    <row r="116" s="91" customFormat="1" ht="11.45" customHeight="1"/>
    <row r="117" s="91" customFormat="1" ht="11.45" customHeight="1"/>
    <row r="118" s="91" customFormat="1" ht="11.45" customHeight="1"/>
    <row r="119" s="91" customFormat="1" ht="11.45" customHeight="1"/>
    <row r="120" s="91" customFormat="1" ht="11.45" customHeight="1"/>
    <row r="121" s="91" customFormat="1" ht="11.45" customHeight="1"/>
    <row r="122" s="91" customFormat="1" ht="11.45" customHeight="1"/>
    <row r="123" s="91" customFormat="1" ht="11.45" customHeight="1"/>
    <row r="124" s="91" customFormat="1" ht="11.45" customHeight="1"/>
    <row r="125" s="91" customFormat="1" ht="11.45" customHeight="1"/>
    <row r="126" s="91" customFormat="1" ht="11.45" customHeight="1"/>
    <row r="127" s="91" customFormat="1" ht="11.45" customHeight="1"/>
    <row r="128" s="91" customFormat="1" ht="11.45" customHeight="1"/>
    <row r="129" s="91" customFormat="1" ht="11.45" customHeight="1"/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00102615356"/>
  </sheetPr>
  <dimension ref="A2:AE89"/>
  <sheetViews>
    <sheetView showGridLines="0" zoomScale="70" zoomScaleNormal="70" workbookViewId="0" topLeftCell="A1">
      <selection activeCell="AG3" sqref="AG3"/>
    </sheetView>
  </sheetViews>
  <sheetFormatPr defaultColWidth="8.7109375" defaultRowHeight="12.75"/>
  <cols>
    <col min="1" max="1" width="18.8515625" style="1" customWidth="1"/>
    <col min="2" max="3" width="18.57421875" style="1" customWidth="1"/>
    <col min="4" max="4" width="18.57421875" style="2" customWidth="1"/>
    <col min="5" max="5" width="8.8515625" style="2" bestFit="1" customWidth="1"/>
    <col min="6" max="6" width="10.00390625" style="2" bestFit="1" customWidth="1"/>
    <col min="7" max="7" width="8.7109375" style="2" customWidth="1"/>
    <col min="8" max="8" width="14.7109375" style="1" customWidth="1"/>
    <col min="9" max="9" width="8.8515625" style="1" bestFit="1" customWidth="1"/>
    <col min="10" max="13" width="8.7109375" style="1" customWidth="1"/>
    <col min="14" max="15" width="8.8515625" style="1" bestFit="1" customWidth="1"/>
    <col min="16" max="25" width="8.7109375" style="1" customWidth="1"/>
    <col min="26" max="26" width="2.8515625" style="1" customWidth="1"/>
    <col min="27" max="16384" width="8.7109375" style="1" customWidth="1"/>
  </cols>
  <sheetData>
    <row r="1" ht="12.75"/>
    <row r="2" spans="1:3" ht="12.75">
      <c r="A2" s="22"/>
      <c r="C2" s="21"/>
    </row>
    <row r="3" spans="1:3" ht="12.75">
      <c r="A3" s="6" t="s">
        <v>210</v>
      </c>
      <c r="C3" s="21"/>
    </row>
    <row r="4" spans="1:3" ht="12.75">
      <c r="A4" s="6" t="s">
        <v>188</v>
      </c>
      <c r="C4" s="21"/>
    </row>
    <row r="5" spans="1:3" ht="12.75">
      <c r="A5" s="22"/>
      <c r="C5" s="21"/>
    </row>
    <row r="6" spans="1:3" ht="12.75">
      <c r="A6" s="22"/>
      <c r="C6" s="21"/>
    </row>
    <row r="7" spans="1:16" ht="18">
      <c r="A7" s="22"/>
      <c r="C7" s="21"/>
      <c r="P7" s="83"/>
    </row>
    <row r="8" spans="1:3" ht="12.75">
      <c r="A8" s="22"/>
      <c r="C8" s="21"/>
    </row>
    <row r="9" spans="1:13" ht="28.5" customHeight="1">
      <c r="A9" s="178" t="s">
        <v>177</v>
      </c>
      <c r="B9" s="178"/>
      <c r="C9" s="178"/>
      <c r="D9" s="178"/>
      <c r="G9" s="149"/>
      <c r="H9" s="150"/>
      <c r="I9" s="150"/>
      <c r="J9" s="150"/>
      <c r="K9" s="150"/>
      <c r="L9" s="150"/>
      <c r="M9" s="150"/>
    </row>
    <row r="10" spans="1:15" ht="12.95" customHeight="1">
      <c r="A10" s="53"/>
      <c r="B10" s="90">
        <v>45261</v>
      </c>
      <c r="C10" s="90">
        <v>45292</v>
      </c>
      <c r="D10" s="53" t="s">
        <v>152</v>
      </c>
      <c r="F10" s="54"/>
      <c r="G10" s="149"/>
      <c r="J10" s="150"/>
      <c r="K10" s="150"/>
      <c r="L10" s="150"/>
      <c r="M10" s="150"/>
      <c r="N10" s="8"/>
      <c r="O10" s="8"/>
    </row>
    <row r="11" spans="1:31" ht="12.95" customHeight="1">
      <c r="A11" s="2" t="s">
        <v>126</v>
      </c>
      <c r="B11" s="2">
        <v>77755</v>
      </c>
      <c r="C11" s="2">
        <v>85855</v>
      </c>
      <c r="D11" s="82">
        <v>0.1041192432835629</v>
      </c>
      <c r="E11" s="54"/>
      <c r="F11" s="54"/>
      <c r="G11" s="149"/>
      <c r="H11" s="149" t="s">
        <v>126</v>
      </c>
      <c r="I11" s="153">
        <v>0.1041192432835629</v>
      </c>
      <c r="J11" s="150"/>
      <c r="K11" s="150"/>
      <c r="L11" s="150"/>
      <c r="M11" s="152"/>
      <c r="N11" s="56"/>
      <c r="O11" s="8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15" ht="12.95" customHeight="1">
      <c r="A12" s="2" t="s">
        <v>101</v>
      </c>
      <c r="B12" s="2">
        <v>2715</v>
      </c>
      <c r="C12" s="2">
        <v>2595</v>
      </c>
      <c r="D12" s="82">
        <v>-0.04458364038319823</v>
      </c>
      <c r="E12" s="54"/>
      <c r="F12" s="54"/>
      <c r="G12" s="149"/>
      <c r="H12" s="2"/>
      <c r="I12" s="174"/>
      <c r="J12" s="150"/>
      <c r="K12" s="150"/>
      <c r="L12" s="150"/>
      <c r="M12" s="151"/>
      <c r="N12" s="8"/>
      <c r="O12" s="8"/>
    </row>
    <row r="13" spans="1:15" ht="12.95" customHeight="1">
      <c r="A13" s="2" t="s">
        <v>102</v>
      </c>
      <c r="B13" s="2">
        <v>760</v>
      </c>
      <c r="C13" s="2">
        <v>755</v>
      </c>
      <c r="D13" s="82">
        <v>-0.010498687664041995</v>
      </c>
      <c r="E13" s="54"/>
      <c r="F13" s="54"/>
      <c r="G13" s="149"/>
      <c r="H13" s="2" t="s">
        <v>125</v>
      </c>
      <c r="I13" s="153">
        <v>0.6122448979591837</v>
      </c>
      <c r="J13" s="150"/>
      <c r="K13" s="150"/>
      <c r="L13" s="150"/>
      <c r="M13" s="151"/>
      <c r="N13" s="8"/>
      <c r="O13" s="8"/>
    </row>
    <row r="14" spans="1:15" ht="12.95" customHeight="1">
      <c r="A14" s="2" t="s">
        <v>125</v>
      </c>
      <c r="B14" s="2">
        <v>50</v>
      </c>
      <c r="C14" s="2">
        <v>80</v>
      </c>
      <c r="D14" s="82">
        <v>0.6122448979591837</v>
      </c>
      <c r="E14" s="54"/>
      <c r="F14" s="54"/>
      <c r="G14" s="149"/>
      <c r="H14" s="2" t="s">
        <v>107</v>
      </c>
      <c r="I14" s="153">
        <v>0.5068493150684932</v>
      </c>
      <c r="J14" s="150"/>
      <c r="K14" s="150"/>
      <c r="L14" s="150"/>
      <c r="M14" s="151"/>
      <c r="N14" s="8"/>
      <c r="O14" s="8"/>
    </row>
    <row r="15" spans="1:15" ht="12.95" customHeight="1">
      <c r="A15" s="2" t="s">
        <v>107</v>
      </c>
      <c r="B15" s="2">
        <v>145</v>
      </c>
      <c r="C15" s="2">
        <v>220</v>
      </c>
      <c r="D15" s="82">
        <v>0.5068493150684932</v>
      </c>
      <c r="E15" s="54"/>
      <c r="F15" s="54"/>
      <c r="G15" s="149"/>
      <c r="H15" s="2" t="s">
        <v>14</v>
      </c>
      <c r="I15" s="153">
        <v>0.38333333333333336</v>
      </c>
      <c r="J15" s="150"/>
      <c r="K15" s="150"/>
      <c r="L15" s="150"/>
      <c r="M15" s="151"/>
      <c r="N15" s="8"/>
      <c r="O15" s="8"/>
    </row>
    <row r="16" spans="1:15" ht="12.95" customHeight="1">
      <c r="A16" s="2" t="s">
        <v>106</v>
      </c>
      <c r="B16" s="2">
        <v>23020</v>
      </c>
      <c r="C16" s="2">
        <v>26375</v>
      </c>
      <c r="D16" s="82">
        <v>0.14555642428980975</v>
      </c>
      <c r="E16" s="54"/>
      <c r="F16" s="54"/>
      <c r="G16" s="149"/>
      <c r="H16" s="2" t="s">
        <v>27</v>
      </c>
      <c r="I16" s="153">
        <v>0.3548387096774194</v>
      </c>
      <c r="J16" s="150"/>
      <c r="K16" s="150"/>
      <c r="L16" s="150"/>
      <c r="M16" s="151"/>
      <c r="N16" s="8"/>
      <c r="O16" s="8"/>
    </row>
    <row r="17" spans="1:15" ht="12.95" customHeight="1">
      <c r="A17" s="2" t="s">
        <v>14</v>
      </c>
      <c r="B17" s="2">
        <v>120</v>
      </c>
      <c r="C17" s="2">
        <v>165</v>
      </c>
      <c r="D17" s="82">
        <v>0.38333333333333336</v>
      </c>
      <c r="E17" s="54"/>
      <c r="F17" s="54"/>
      <c r="G17" s="149"/>
      <c r="H17" s="2" t="s">
        <v>53</v>
      </c>
      <c r="I17" s="153">
        <v>0.3333333333333333</v>
      </c>
      <c r="J17" s="150"/>
      <c r="K17" s="150"/>
      <c r="L17" s="150"/>
      <c r="M17" s="151"/>
      <c r="N17" s="8"/>
      <c r="O17" s="8"/>
    </row>
    <row r="18" spans="1:15" ht="12.95" customHeight="1">
      <c r="A18" s="2" t="s">
        <v>22</v>
      </c>
      <c r="B18" s="2">
        <v>1425</v>
      </c>
      <c r="C18" s="2">
        <v>1770</v>
      </c>
      <c r="D18" s="82">
        <v>0.24455375966268447</v>
      </c>
      <c r="E18" s="54"/>
      <c r="F18" s="54"/>
      <c r="G18" s="149"/>
      <c r="H18" s="2" t="s">
        <v>17</v>
      </c>
      <c r="I18" s="153">
        <v>0.2750953577076937</v>
      </c>
      <c r="J18" s="150"/>
      <c r="K18" s="150"/>
      <c r="L18" s="150"/>
      <c r="M18" s="151"/>
      <c r="N18" s="8"/>
      <c r="O18" s="8"/>
    </row>
    <row r="19" spans="1:15" ht="12.95" customHeight="1">
      <c r="A19" s="2" t="s">
        <v>16</v>
      </c>
      <c r="B19" s="2">
        <v>6260</v>
      </c>
      <c r="C19" s="2">
        <v>6110</v>
      </c>
      <c r="D19" s="82">
        <v>-0.023965489694839432</v>
      </c>
      <c r="E19" s="54"/>
      <c r="F19" s="54"/>
      <c r="G19" s="149"/>
      <c r="H19" s="2" t="s">
        <v>36</v>
      </c>
      <c r="I19" s="153">
        <v>0.272572402044293</v>
      </c>
      <c r="J19" s="150"/>
      <c r="K19" s="150"/>
      <c r="L19" s="150"/>
      <c r="M19" s="151"/>
      <c r="N19" s="8"/>
      <c r="O19" s="8"/>
    </row>
    <row r="20" spans="1:15" ht="12.95" customHeight="1">
      <c r="A20" s="2" t="s">
        <v>17</v>
      </c>
      <c r="B20" s="2">
        <v>10750</v>
      </c>
      <c r="C20" s="2">
        <v>13705</v>
      </c>
      <c r="D20" s="82">
        <v>0.2750953577076937</v>
      </c>
      <c r="E20" s="54"/>
      <c r="F20" s="54"/>
      <c r="G20" s="149"/>
      <c r="H20" s="2" t="s">
        <v>25</v>
      </c>
      <c r="I20" s="153">
        <v>0.2716268083850015</v>
      </c>
      <c r="J20" s="150"/>
      <c r="K20" s="150"/>
      <c r="L20" s="150"/>
      <c r="M20" s="151"/>
      <c r="N20" s="8"/>
      <c r="O20" s="8"/>
    </row>
    <row r="21" spans="1:15" ht="12.95" customHeight="1">
      <c r="A21" s="2" t="s">
        <v>19</v>
      </c>
      <c r="B21" s="2">
        <v>11435</v>
      </c>
      <c r="C21" s="2">
        <v>11620</v>
      </c>
      <c r="D21" s="82">
        <v>0.0160034980323568</v>
      </c>
      <c r="E21" s="54"/>
      <c r="F21" s="54"/>
      <c r="G21" s="149"/>
      <c r="H21" s="2" t="s">
        <v>31</v>
      </c>
      <c r="I21" s="153">
        <v>0.26666666666666666</v>
      </c>
      <c r="J21" s="150"/>
      <c r="K21" s="150"/>
      <c r="L21" s="150"/>
      <c r="M21" s="151"/>
      <c r="N21" s="8"/>
      <c r="O21" s="8"/>
    </row>
    <row r="22" spans="1:15" ht="12.95" customHeight="1">
      <c r="A22" s="2" t="s">
        <v>20</v>
      </c>
      <c r="B22" s="2">
        <v>120</v>
      </c>
      <c r="C22" s="2">
        <v>50</v>
      </c>
      <c r="D22" s="82">
        <v>-0.5932203389830508</v>
      </c>
      <c r="E22" s="54"/>
      <c r="F22" s="54"/>
      <c r="G22" s="149"/>
      <c r="H22" s="2" t="s">
        <v>22</v>
      </c>
      <c r="I22" s="153">
        <v>0.24455375966268447</v>
      </c>
      <c r="J22" s="150"/>
      <c r="K22" s="150"/>
      <c r="L22" s="150"/>
      <c r="M22" s="151"/>
      <c r="N22" s="8"/>
      <c r="O22" s="8"/>
    </row>
    <row r="23" spans="1:15" ht="12.95" customHeight="1">
      <c r="A23" s="2" t="s">
        <v>25</v>
      </c>
      <c r="B23" s="2">
        <v>10160</v>
      </c>
      <c r="C23" s="2">
        <v>12920</v>
      </c>
      <c r="D23" s="82">
        <v>0.2716268083850015</v>
      </c>
      <c r="E23" s="54"/>
      <c r="F23" s="54"/>
      <c r="G23" s="149"/>
      <c r="H23" s="2" t="s">
        <v>37</v>
      </c>
      <c r="I23" s="153">
        <v>0.20565552699228792</v>
      </c>
      <c r="J23" s="150"/>
      <c r="K23" s="150"/>
      <c r="L23" s="150"/>
      <c r="M23" s="151"/>
      <c r="N23" s="8"/>
      <c r="O23" s="8"/>
    </row>
    <row r="24" spans="1:15" ht="12.95" customHeight="1">
      <c r="A24" s="2" t="s">
        <v>105</v>
      </c>
      <c r="B24" s="2">
        <v>1025</v>
      </c>
      <c r="C24" s="2">
        <v>975</v>
      </c>
      <c r="D24" s="82">
        <v>-0.046875</v>
      </c>
      <c r="E24" s="54"/>
      <c r="F24" s="54"/>
      <c r="G24" s="149"/>
      <c r="H24" s="2" t="s">
        <v>106</v>
      </c>
      <c r="I24" s="153">
        <v>0.14555642428980975</v>
      </c>
      <c r="J24" s="150"/>
      <c r="K24" s="150"/>
      <c r="L24" s="150"/>
      <c r="M24" s="151"/>
      <c r="N24" s="8"/>
      <c r="O24" s="8"/>
    </row>
    <row r="25" spans="1:15" ht="12.95" customHeight="1">
      <c r="A25" s="2" t="s">
        <v>29</v>
      </c>
      <c r="B25" s="2">
        <v>40</v>
      </c>
      <c r="C25" s="2">
        <v>15</v>
      </c>
      <c r="D25" s="82">
        <v>-0.5853658536585366</v>
      </c>
      <c r="E25" s="54"/>
      <c r="F25" s="54"/>
      <c r="G25" s="149"/>
      <c r="H25" s="2" t="s">
        <v>4</v>
      </c>
      <c r="I25" s="153">
        <v>0.11669658886894076</v>
      </c>
      <c r="J25" s="150"/>
      <c r="K25" s="150"/>
      <c r="L25" s="150"/>
      <c r="M25" s="151"/>
      <c r="N25" s="8"/>
      <c r="O25" s="8"/>
    </row>
    <row r="26" spans="1:15" ht="12.95" customHeight="1">
      <c r="A26" s="2" t="s">
        <v>27</v>
      </c>
      <c r="B26" s="2">
        <v>30</v>
      </c>
      <c r="C26" s="2">
        <v>40</v>
      </c>
      <c r="D26" s="82">
        <v>0.3548387096774194</v>
      </c>
      <c r="E26" s="54"/>
      <c r="F26" s="54"/>
      <c r="G26" s="149"/>
      <c r="H26" s="2" t="s">
        <v>19</v>
      </c>
      <c r="I26" s="153">
        <v>0.0160034980323568</v>
      </c>
      <c r="J26" s="150"/>
      <c r="K26" s="150"/>
      <c r="L26" s="150"/>
      <c r="M26" s="151"/>
      <c r="N26" s="8"/>
      <c r="O26" s="8"/>
    </row>
    <row r="27" spans="1:15" ht="12.95" customHeight="1">
      <c r="A27" s="2" t="s">
        <v>28</v>
      </c>
      <c r="B27" s="2">
        <v>195</v>
      </c>
      <c r="C27" s="2">
        <v>170</v>
      </c>
      <c r="D27" s="82">
        <v>-0.13402061855670103</v>
      </c>
      <c r="E27" s="54"/>
      <c r="F27" s="54"/>
      <c r="G27" s="149"/>
      <c r="H27" s="2" t="s">
        <v>21</v>
      </c>
      <c r="I27" s="153">
        <v>0</v>
      </c>
      <c r="J27" s="150"/>
      <c r="K27" s="150"/>
      <c r="L27" s="150"/>
      <c r="M27" s="151"/>
      <c r="N27" s="8"/>
      <c r="O27" s="8"/>
    </row>
    <row r="28" spans="1:15" ht="12.95" customHeight="1">
      <c r="A28" s="2" t="s">
        <v>21</v>
      </c>
      <c r="B28" s="2">
        <v>0</v>
      </c>
      <c r="C28" s="2">
        <v>0</v>
      </c>
      <c r="D28" s="82">
        <v>0</v>
      </c>
      <c r="E28" s="54"/>
      <c r="F28" s="54"/>
      <c r="G28" s="149"/>
      <c r="H28" s="2" t="s">
        <v>102</v>
      </c>
      <c r="I28" s="153">
        <v>-0.010498687664041995</v>
      </c>
      <c r="J28" s="150"/>
      <c r="K28" s="150"/>
      <c r="L28" s="150"/>
      <c r="M28" s="151"/>
      <c r="N28" s="8"/>
      <c r="O28" s="8"/>
    </row>
    <row r="29" spans="1:15" ht="12.95" customHeight="1">
      <c r="A29" s="2" t="s">
        <v>31</v>
      </c>
      <c r="B29" s="2">
        <v>30</v>
      </c>
      <c r="C29" s="2">
        <v>40</v>
      </c>
      <c r="D29" s="82">
        <v>0.26666666666666666</v>
      </c>
      <c r="E29" s="54"/>
      <c r="F29" s="54"/>
      <c r="G29" s="149"/>
      <c r="H29" s="2" t="s">
        <v>16</v>
      </c>
      <c r="I29" s="175">
        <v>-0.023965489694839432</v>
      </c>
      <c r="J29" s="150"/>
      <c r="K29" s="150"/>
      <c r="L29" s="150"/>
      <c r="M29" s="151"/>
      <c r="N29" s="8"/>
      <c r="O29" s="8"/>
    </row>
    <row r="30" spans="1:15" ht="12.95" customHeight="1">
      <c r="A30" s="2" t="s">
        <v>32</v>
      </c>
      <c r="B30" s="2">
        <v>3825</v>
      </c>
      <c r="C30" s="2">
        <v>3230</v>
      </c>
      <c r="D30" s="82">
        <v>-0.1550732217573222</v>
      </c>
      <c r="E30" s="54"/>
      <c r="F30" s="54"/>
      <c r="G30" s="149"/>
      <c r="H30" s="2" t="s">
        <v>101</v>
      </c>
      <c r="I30" s="153">
        <v>-0.04458364038319823</v>
      </c>
      <c r="J30" s="150"/>
      <c r="K30" s="150"/>
      <c r="L30" s="150"/>
      <c r="M30" s="151"/>
      <c r="N30" s="8"/>
      <c r="O30" s="8"/>
    </row>
    <row r="31" spans="1:15" ht="12.95" customHeight="1">
      <c r="A31" s="2" t="s">
        <v>99</v>
      </c>
      <c r="B31" s="2">
        <v>2305</v>
      </c>
      <c r="C31" s="2">
        <v>1980</v>
      </c>
      <c r="D31" s="82">
        <v>-0.13938341293964393</v>
      </c>
      <c r="E31" s="54"/>
      <c r="F31" s="54"/>
      <c r="G31" s="149"/>
      <c r="H31" s="2" t="s">
        <v>105</v>
      </c>
      <c r="I31" s="153">
        <v>-0.046875</v>
      </c>
      <c r="J31" s="150"/>
      <c r="K31" s="150"/>
      <c r="L31" s="150"/>
      <c r="M31" s="151"/>
      <c r="N31" s="8"/>
      <c r="O31" s="8"/>
    </row>
    <row r="32" spans="1:15" ht="12.95" customHeight="1">
      <c r="A32" s="2" t="s">
        <v>36</v>
      </c>
      <c r="B32" s="2">
        <v>585</v>
      </c>
      <c r="C32" s="2">
        <v>745</v>
      </c>
      <c r="D32" s="82">
        <v>0.272572402044293</v>
      </c>
      <c r="E32" s="54"/>
      <c r="F32" s="54"/>
      <c r="G32" s="149"/>
      <c r="H32" s="2" t="s">
        <v>5</v>
      </c>
      <c r="I32" s="153">
        <v>-0.08966565349544073</v>
      </c>
      <c r="J32" s="150"/>
      <c r="K32" s="150"/>
      <c r="L32" s="150"/>
      <c r="M32" s="151"/>
      <c r="N32" s="8"/>
      <c r="O32" s="8"/>
    </row>
    <row r="33" spans="1:15" ht="12.95" customHeight="1">
      <c r="A33" s="2" t="s">
        <v>37</v>
      </c>
      <c r="B33" s="2">
        <v>390</v>
      </c>
      <c r="C33" s="2">
        <v>470</v>
      </c>
      <c r="D33" s="82">
        <v>0.20565552699228792</v>
      </c>
      <c r="E33" s="54"/>
      <c r="F33" s="54"/>
      <c r="G33" s="149"/>
      <c r="H33" s="2" t="s">
        <v>28</v>
      </c>
      <c r="I33" s="153">
        <v>-0.13402061855670103</v>
      </c>
      <c r="J33" s="150"/>
      <c r="K33" s="150"/>
      <c r="L33" s="150"/>
      <c r="M33" s="151"/>
      <c r="N33" s="8"/>
      <c r="O33" s="8"/>
    </row>
    <row r="34" spans="1:15" ht="12.95" customHeight="1">
      <c r="A34" s="2" t="s">
        <v>38</v>
      </c>
      <c r="B34" s="2">
        <v>605</v>
      </c>
      <c r="C34" s="2">
        <v>285</v>
      </c>
      <c r="D34" s="82">
        <v>-0.528052805280528</v>
      </c>
      <c r="E34" s="54"/>
      <c r="F34" s="54"/>
      <c r="G34" s="149"/>
      <c r="H34" s="2" t="s">
        <v>99</v>
      </c>
      <c r="I34" s="153">
        <v>-0.13938341293964393</v>
      </c>
      <c r="J34" s="150"/>
      <c r="K34" s="150"/>
      <c r="L34" s="150"/>
      <c r="M34" s="151"/>
      <c r="N34" s="8"/>
      <c r="O34" s="8"/>
    </row>
    <row r="35" spans="1:15" ht="12.95" customHeight="1">
      <c r="A35" s="2" t="s">
        <v>5</v>
      </c>
      <c r="B35" s="2">
        <v>660</v>
      </c>
      <c r="C35" s="2">
        <v>600</v>
      </c>
      <c r="D35" s="82">
        <v>-0.08966565349544073</v>
      </c>
      <c r="E35" s="54"/>
      <c r="F35" s="54"/>
      <c r="G35" s="149"/>
      <c r="H35" s="2" t="s">
        <v>32</v>
      </c>
      <c r="I35" s="153">
        <v>-0.1550732217573222</v>
      </c>
      <c r="J35" s="150"/>
      <c r="K35" s="150"/>
      <c r="L35" s="150"/>
      <c r="M35" s="151"/>
      <c r="N35" s="8"/>
      <c r="O35" s="8"/>
    </row>
    <row r="36" spans="1:15" ht="12.95" customHeight="1">
      <c r="A36" s="2" t="s">
        <v>53</v>
      </c>
      <c r="B36" s="2">
        <v>10</v>
      </c>
      <c r="C36" s="2">
        <v>10</v>
      </c>
      <c r="D36" s="82">
        <v>0.3333333333333333</v>
      </c>
      <c r="E36" s="54"/>
      <c r="F36" s="54"/>
      <c r="G36" s="149"/>
      <c r="H36" s="2" t="s">
        <v>18</v>
      </c>
      <c r="I36" s="153">
        <v>-0.4411764705882353</v>
      </c>
      <c r="J36" s="150"/>
      <c r="K36" s="150"/>
      <c r="L36" s="150"/>
      <c r="M36" s="151"/>
      <c r="N36" s="8"/>
      <c r="O36" s="8"/>
    </row>
    <row r="37" spans="1:15" ht="12.95" customHeight="1">
      <c r="A37" s="2" t="s">
        <v>18</v>
      </c>
      <c r="B37" s="2">
        <v>545</v>
      </c>
      <c r="C37" s="2">
        <v>305</v>
      </c>
      <c r="D37" s="82">
        <v>-0.4411764705882353</v>
      </c>
      <c r="E37" s="54"/>
      <c r="F37" s="54"/>
      <c r="G37" s="149"/>
      <c r="H37" s="2" t="s">
        <v>38</v>
      </c>
      <c r="I37" s="153">
        <v>-0.528052805280528</v>
      </c>
      <c r="J37" s="150"/>
      <c r="K37" s="150"/>
      <c r="L37" s="150"/>
      <c r="M37" s="151"/>
      <c r="N37" s="8"/>
      <c r="O37" s="8"/>
    </row>
    <row r="38" spans="1:15" ht="12.95" customHeight="1">
      <c r="A38" s="2" t="s">
        <v>4</v>
      </c>
      <c r="B38" s="2">
        <v>555</v>
      </c>
      <c r="C38" s="2">
        <v>620</v>
      </c>
      <c r="D38" s="82">
        <v>0.11669658886894076</v>
      </c>
      <c r="E38" s="54"/>
      <c r="F38" s="54"/>
      <c r="G38" s="149"/>
      <c r="H38" s="2" t="s">
        <v>29</v>
      </c>
      <c r="I38" s="153">
        <v>-0.5853658536585366</v>
      </c>
      <c r="J38" s="150"/>
      <c r="K38" s="150"/>
      <c r="L38" s="150"/>
      <c r="M38" s="151"/>
      <c r="N38" s="8"/>
      <c r="O38" s="8"/>
    </row>
    <row r="39" spans="1:15" ht="12.95" customHeight="1">
      <c r="A39" s="4" t="s">
        <v>24</v>
      </c>
      <c r="B39" s="2">
        <v>240</v>
      </c>
      <c r="C39" s="2">
        <v>155</v>
      </c>
      <c r="D39" s="82">
        <v>-0.3512396694214876</v>
      </c>
      <c r="E39" s="54"/>
      <c r="F39" s="54"/>
      <c r="G39" s="149"/>
      <c r="H39" s="2" t="s">
        <v>20</v>
      </c>
      <c r="I39" s="153">
        <v>-0.5932203389830508</v>
      </c>
      <c r="J39" s="150"/>
      <c r="K39" s="150"/>
      <c r="L39" s="150"/>
      <c r="M39" s="151"/>
      <c r="N39" s="8"/>
      <c r="O39" s="8"/>
    </row>
    <row r="40" spans="1:15" ht="12.95" customHeight="1">
      <c r="A40" s="4" t="s">
        <v>26</v>
      </c>
      <c r="B40" s="2">
        <v>5</v>
      </c>
      <c r="C40" s="2">
        <v>5</v>
      </c>
      <c r="D40" s="82">
        <v>0.25</v>
      </c>
      <c r="E40" s="82"/>
      <c r="F40" s="54"/>
      <c r="G40" s="149"/>
      <c r="H40" s="156"/>
      <c r="I40" s="153"/>
      <c r="J40" s="150"/>
      <c r="K40" s="150"/>
      <c r="L40" s="150"/>
      <c r="M40" s="155"/>
      <c r="N40" s="8"/>
      <c r="O40" s="8"/>
    </row>
    <row r="41" spans="1:15" ht="12.95" customHeight="1">
      <c r="A41" s="4" t="s">
        <v>33</v>
      </c>
      <c r="B41" s="2">
        <v>415</v>
      </c>
      <c r="C41" s="2">
        <v>355</v>
      </c>
      <c r="D41" s="82">
        <v>-0.14903846153846154</v>
      </c>
      <c r="E41" s="54"/>
      <c r="F41" s="54"/>
      <c r="G41" s="149"/>
      <c r="H41" s="4" t="s">
        <v>26</v>
      </c>
      <c r="I41" s="153">
        <v>0.25</v>
      </c>
      <c r="J41" s="150"/>
      <c r="K41" s="150"/>
      <c r="L41" s="150"/>
      <c r="M41" s="157"/>
      <c r="N41" s="8"/>
      <c r="O41" s="8"/>
    </row>
    <row r="42" spans="1:15" ht="12.95" customHeight="1">
      <c r="A42" s="10" t="s">
        <v>103</v>
      </c>
      <c r="B42" s="2">
        <v>1920</v>
      </c>
      <c r="C42" s="2">
        <v>2300</v>
      </c>
      <c r="D42" s="82">
        <v>0.1991657977059437</v>
      </c>
      <c r="E42" s="54"/>
      <c r="F42" s="54"/>
      <c r="G42" s="149"/>
      <c r="H42" s="10" t="s">
        <v>103</v>
      </c>
      <c r="I42" s="153">
        <v>0.1991657977059437</v>
      </c>
      <c r="J42" s="150"/>
      <c r="K42" s="150"/>
      <c r="L42" s="150"/>
      <c r="M42" s="157"/>
      <c r="N42" s="8"/>
      <c r="O42" s="8"/>
    </row>
    <row r="43" spans="7:15" ht="12.95" customHeight="1">
      <c r="G43" s="149"/>
      <c r="H43" s="4" t="s">
        <v>33</v>
      </c>
      <c r="I43" s="153">
        <v>-0.14903846153846154</v>
      </c>
      <c r="J43" s="150"/>
      <c r="K43" s="150"/>
      <c r="L43" s="150"/>
      <c r="M43" s="157"/>
      <c r="N43" s="8"/>
      <c r="O43" s="8"/>
    </row>
    <row r="44" spans="7:13" ht="12.95" customHeight="1">
      <c r="G44" s="149"/>
      <c r="H44" s="4" t="s">
        <v>24</v>
      </c>
      <c r="I44" s="153">
        <v>-0.3512396694214876</v>
      </c>
      <c r="J44" s="150"/>
      <c r="K44" s="150"/>
      <c r="L44" s="150"/>
      <c r="M44" s="150"/>
    </row>
    <row r="45" spans="7:13" ht="12.75">
      <c r="G45" s="149"/>
      <c r="H45" s="150"/>
      <c r="I45" s="150"/>
      <c r="J45" s="150"/>
      <c r="K45" s="150"/>
      <c r="L45" s="150"/>
      <c r="M45" s="150"/>
    </row>
    <row r="46" spans="1:13" ht="12.75">
      <c r="A46" s="3"/>
      <c r="B46" s="3"/>
      <c r="G46" s="149"/>
      <c r="H46" s="150"/>
      <c r="I46" s="150"/>
      <c r="J46" s="150"/>
      <c r="K46" s="150"/>
      <c r="L46" s="150"/>
      <c r="M46" s="150"/>
    </row>
    <row r="47" spans="1:31" ht="12.75">
      <c r="A47" s="2"/>
      <c r="B47" s="2"/>
      <c r="C47" s="2"/>
      <c r="G47" s="149"/>
      <c r="H47" s="150"/>
      <c r="I47" s="150"/>
      <c r="J47" s="150"/>
      <c r="K47" s="150"/>
      <c r="L47" s="150"/>
      <c r="M47" s="150"/>
      <c r="AD47" s="10"/>
      <c r="AE47" s="56"/>
    </row>
    <row r="48" spans="1:16" ht="12.75">
      <c r="A48" s="2"/>
      <c r="B48" s="2"/>
      <c r="C48" s="2"/>
      <c r="G48" s="149"/>
      <c r="H48" s="150"/>
      <c r="I48" s="150"/>
      <c r="J48" s="150"/>
      <c r="K48" s="150"/>
      <c r="L48" s="150"/>
      <c r="M48" s="150"/>
      <c r="P48" s="14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10"/>
      <c r="B85" s="10"/>
      <c r="C85" s="10"/>
      <c r="D85" s="4"/>
    </row>
    <row r="87" ht="18.6" customHeight="1"/>
    <row r="89" ht="14.25">
      <c r="H89" s="84"/>
    </row>
  </sheetData>
  <mergeCells count="1">
    <mergeCell ref="A9:D9"/>
  </mergeCells>
  <conditionalFormatting sqref="A48">
    <cfRule type="duplicateValues" priority="1">
      <formula>AND(COUNTIF($A$48:$A$48,A48)&gt;1,NOT(ISBLANK(A48)))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00102615356"/>
  </sheetPr>
  <dimension ref="A1:AN71"/>
  <sheetViews>
    <sheetView showGridLines="0" zoomScale="70" zoomScaleNormal="70" workbookViewId="0" topLeftCell="A7">
      <selection activeCell="B22" sqref="B22"/>
    </sheetView>
  </sheetViews>
  <sheetFormatPr defaultColWidth="8.7109375" defaultRowHeight="12.75"/>
  <cols>
    <col min="1" max="1" width="9.57421875" style="70" customWidth="1"/>
    <col min="2" max="2" width="15.57421875" style="70" customWidth="1"/>
    <col min="3" max="5" width="8.7109375" style="70" customWidth="1"/>
    <col min="6" max="6" width="14.140625" style="70" customWidth="1"/>
    <col min="7" max="7" width="11.421875" style="70" bestFit="1" customWidth="1"/>
    <col min="8" max="20" width="8.7109375" style="70" customWidth="1"/>
    <col min="21" max="21" width="8.7109375" style="73" customWidth="1"/>
    <col min="22" max="22" width="8.7109375" style="70" customWidth="1"/>
    <col min="23" max="23" width="14.8515625" style="70" customWidth="1"/>
    <col min="24" max="16384" width="8.7109375" style="70" customWidth="1"/>
  </cols>
  <sheetData>
    <row r="1" spans="7:8" ht="12.75">
      <c r="G1" s="71"/>
      <c r="H1" s="71"/>
    </row>
    <row r="2" spans="2:7" ht="12.75">
      <c r="B2" s="139" t="s">
        <v>193</v>
      </c>
      <c r="G2" s="71"/>
    </row>
    <row r="3" spans="1:33" ht="12.75">
      <c r="A3" s="1"/>
      <c r="B3" s="1"/>
      <c r="C3" s="1"/>
      <c r="D3" s="1"/>
      <c r="E3" s="1"/>
      <c r="F3" s="1"/>
      <c r="G3" s="61" t="s">
        <v>190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0"/>
      <c r="V3" s="1"/>
      <c r="W3" s="64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"/>
      <c r="B4" s="1" t="s">
        <v>126</v>
      </c>
      <c r="C4">
        <v>2655</v>
      </c>
      <c r="D4" s="11"/>
      <c r="E4" s="1"/>
      <c r="F4" s="1" t="s">
        <v>126</v>
      </c>
      <c r="G4" s="177">
        <v>100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65"/>
      <c r="V4" s="2"/>
      <c r="W4" s="66"/>
      <c r="X4" s="1"/>
      <c r="Y4" s="2"/>
      <c r="Z4" s="2"/>
      <c r="AA4" s="1"/>
      <c r="AB4" s="1"/>
      <c r="AC4" s="1"/>
      <c r="AD4" s="1"/>
      <c r="AE4" s="1"/>
      <c r="AF4" s="1"/>
      <c r="AG4" s="1"/>
    </row>
    <row r="5" spans="1:33" ht="12.75">
      <c r="A5" s="1"/>
      <c r="B5" s="1"/>
      <c r="C5" s="1"/>
      <c r="D5" s="11"/>
      <c r="E5" s="1"/>
      <c r="F5" s="1"/>
      <c r="G5" s="1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65"/>
      <c r="V5" s="2"/>
      <c r="W5" s="55"/>
      <c r="X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"/>
      <c r="B6" t="s">
        <v>171</v>
      </c>
      <c r="C6">
        <v>810</v>
      </c>
      <c r="D6" s="11"/>
      <c r="E6" s="1"/>
      <c r="F6" t="s">
        <v>124</v>
      </c>
      <c r="G6" s="177">
        <v>30.557648831951774</v>
      </c>
      <c r="H6" s="1"/>
      <c r="I6" s="28"/>
      <c r="J6" s="1"/>
      <c r="K6" s="1"/>
      <c r="L6" s="1"/>
      <c r="M6" s="1"/>
      <c r="N6" s="1"/>
      <c r="O6" s="1"/>
      <c r="P6" s="1"/>
      <c r="Q6" s="1"/>
      <c r="R6" s="1"/>
      <c r="S6" s="2"/>
      <c r="T6" s="65"/>
      <c r="U6" s="65"/>
      <c r="V6" s="2"/>
      <c r="W6" s="55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"/>
      <c r="B7" t="s">
        <v>170</v>
      </c>
      <c r="C7">
        <v>480</v>
      </c>
      <c r="D7" s="11"/>
      <c r="E7" s="1"/>
      <c r="F7" t="s">
        <v>98</v>
      </c>
      <c r="G7" s="177">
        <v>18.123587038432554</v>
      </c>
      <c r="H7" s="1"/>
      <c r="I7" s="28"/>
      <c r="J7" s="1"/>
      <c r="K7" s="1"/>
      <c r="L7" s="1"/>
      <c r="M7" s="1"/>
      <c r="N7" s="1"/>
      <c r="O7" s="1"/>
      <c r="P7" s="1"/>
      <c r="Q7" s="28"/>
      <c r="R7" s="1"/>
      <c r="S7" s="2"/>
      <c r="T7" s="65"/>
      <c r="U7" s="65"/>
      <c r="V7" s="2"/>
      <c r="W7" s="2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"/>
      <c r="B8" t="s">
        <v>167</v>
      </c>
      <c r="C8">
        <v>145</v>
      </c>
      <c r="D8" s="11"/>
      <c r="E8" s="1"/>
      <c r="F8" t="s">
        <v>6</v>
      </c>
      <c r="G8" s="177">
        <v>5.538809344385832</v>
      </c>
      <c r="H8" s="1"/>
      <c r="I8" s="28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74"/>
      <c r="V8" s="2"/>
      <c r="W8" s="67"/>
      <c r="X8" s="1"/>
      <c r="Y8" s="28"/>
      <c r="Z8" s="1"/>
      <c r="AA8" s="1"/>
      <c r="AB8" s="1"/>
      <c r="AC8" s="1"/>
      <c r="AD8" s="1"/>
      <c r="AE8" s="1"/>
      <c r="AF8" s="1"/>
      <c r="AG8" s="1"/>
    </row>
    <row r="9" spans="1:33" ht="12.75">
      <c r="A9" s="1"/>
      <c r="B9" t="s">
        <v>165</v>
      </c>
      <c r="C9">
        <v>115</v>
      </c>
      <c r="D9" s="11"/>
      <c r="E9" s="1"/>
      <c r="F9" t="s">
        <v>15</v>
      </c>
      <c r="G9" s="177">
        <v>4.295403165033911</v>
      </c>
      <c r="H9" s="1"/>
      <c r="I9" s="2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1"/>
      <c r="B10" t="s">
        <v>173</v>
      </c>
      <c r="C10">
        <v>115</v>
      </c>
      <c r="D10" s="11"/>
      <c r="E10" s="1"/>
      <c r="F10" t="s">
        <v>183</v>
      </c>
      <c r="G10" s="177">
        <v>4.257724189902035</v>
      </c>
      <c r="H10" s="1"/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8"/>
      <c r="V10" s="1"/>
      <c r="W10" s="2"/>
      <c r="X10" s="2"/>
      <c r="Y10" s="12"/>
      <c r="Z10" s="1"/>
      <c r="AA10" s="2"/>
      <c r="AB10" s="2"/>
      <c r="AC10" s="1"/>
      <c r="AD10" s="1"/>
      <c r="AE10" s="1"/>
      <c r="AF10" s="1"/>
      <c r="AG10" s="1"/>
    </row>
    <row r="11" spans="1:33" ht="12.75">
      <c r="A11" s="1"/>
      <c r="B11" t="s">
        <v>166</v>
      </c>
      <c r="C11">
        <v>105</v>
      </c>
      <c r="D11" s="11"/>
      <c r="E11" s="1"/>
      <c r="F11" t="s">
        <v>184</v>
      </c>
      <c r="G11" s="177">
        <v>3.9562923888470234</v>
      </c>
      <c r="H11" s="1"/>
      <c r="I11" s="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8"/>
      <c r="V11" s="1"/>
      <c r="W11"/>
      <c r="X11"/>
      <c r="Y11" s="12"/>
      <c r="Z11" s="1"/>
      <c r="AC11" s="1"/>
      <c r="AD11" s="1"/>
      <c r="AE11" s="1"/>
      <c r="AF11" s="1"/>
      <c r="AG11" s="1"/>
    </row>
    <row r="12" spans="1:33" ht="12.75">
      <c r="A12" s="1"/>
      <c r="B12" t="s">
        <v>169</v>
      </c>
      <c r="C12">
        <v>90</v>
      </c>
      <c r="D12" s="11"/>
      <c r="E12" s="1"/>
      <c r="F12" t="s">
        <v>120</v>
      </c>
      <c r="G12" s="177">
        <v>3.4664657121326297</v>
      </c>
      <c r="H12" s="1"/>
      <c r="I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8"/>
      <c r="V12" s="1"/>
      <c r="W12"/>
      <c r="X12"/>
      <c r="Y12" s="12"/>
      <c r="Z12" s="1"/>
      <c r="AA12" s="2"/>
      <c r="AB12" s="2"/>
      <c r="AC12" s="1"/>
      <c r="AD12" s="1"/>
      <c r="AE12" s="1"/>
      <c r="AF12" s="1"/>
      <c r="AG12" s="1"/>
    </row>
    <row r="13" spans="1:40" ht="12.75">
      <c r="A13" s="1"/>
      <c r="B13" t="s">
        <v>185</v>
      </c>
      <c r="C13">
        <v>80</v>
      </c>
      <c r="D13" s="11"/>
      <c r="E13" s="1"/>
      <c r="F13" t="s">
        <v>181</v>
      </c>
      <c r="G13" s="177">
        <v>2.93896006028636</v>
      </c>
      <c r="H13" s="1"/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8"/>
      <c r="V13" s="1"/>
      <c r="W13"/>
      <c r="X13"/>
      <c r="Y13" s="12"/>
      <c r="Z13" s="1"/>
      <c r="AA13" s="2"/>
      <c r="AB13" s="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"/>
      <c r="B14" t="s">
        <v>174</v>
      </c>
      <c r="C14">
        <v>75</v>
      </c>
      <c r="D14" s="11"/>
      <c r="E14" s="1"/>
      <c r="F14" t="s">
        <v>203</v>
      </c>
      <c r="G14" s="177">
        <v>2.8636021100226077</v>
      </c>
      <c r="H14" s="1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8"/>
      <c r="V14" s="1"/>
      <c r="W14"/>
      <c r="X14"/>
      <c r="Y14" s="12"/>
      <c r="Z14" s="1"/>
      <c r="AA14" s="2"/>
      <c r="AB14" s="2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1"/>
      <c r="B15" t="s">
        <v>168</v>
      </c>
      <c r="C15">
        <v>65</v>
      </c>
      <c r="D15" s="11"/>
      <c r="E15" s="1"/>
      <c r="F15" t="s">
        <v>104</v>
      </c>
      <c r="G15" s="177">
        <v>2.5244913338357198</v>
      </c>
      <c r="H15" s="1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8"/>
      <c r="V15" s="1"/>
      <c r="W15"/>
      <c r="X15"/>
      <c r="Y15" s="12"/>
      <c r="Z15" s="1"/>
      <c r="AA15" s="2"/>
      <c r="AB15" s="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1"/>
      <c r="B16" s="1"/>
      <c r="C16" s="8"/>
      <c r="D16" s="11"/>
      <c r="E16" s="1"/>
      <c r="F16" s="1"/>
      <c r="G16" s="177"/>
      <c r="H16" s="1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8"/>
      <c r="V16" s="1"/>
      <c r="W16"/>
      <c r="X16"/>
      <c r="Y16" s="12"/>
      <c r="Z16" s="1"/>
      <c r="AA16" s="2"/>
      <c r="AB16" s="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1"/>
      <c r="B17" s="1" t="s">
        <v>34</v>
      </c>
      <c r="C17" s="1">
        <v>570</v>
      </c>
      <c r="D17" s="11"/>
      <c r="E17" s="1"/>
      <c r="F17" s="1" t="s">
        <v>34</v>
      </c>
      <c r="G17" s="177">
        <v>21.477015825169556</v>
      </c>
      <c r="H17" s="1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8"/>
      <c r="V17" s="1"/>
      <c r="W17"/>
      <c r="X17"/>
      <c r="Y17" s="12"/>
      <c r="Z17" s="1"/>
      <c r="AA17" s="2"/>
      <c r="AB17" s="55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0"/>
      <c r="V18" s="1"/>
      <c r="W18"/>
      <c r="X18"/>
      <c r="Y18" s="12"/>
      <c r="Z18" s="1"/>
      <c r="AA18" s="2"/>
      <c r="AB18" s="5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"/>
      <c r="B19" s="1"/>
      <c r="C19" s="1"/>
      <c r="D19" s="59"/>
      <c r="E19" s="1"/>
      <c r="F19" s="1"/>
      <c r="G19" s="6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0"/>
      <c r="V19" s="1"/>
      <c r="W19"/>
      <c r="X19"/>
      <c r="Y19" s="12"/>
      <c r="Z19" s="1"/>
      <c r="AA19" s="2"/>
      <c r="AB19" s="5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  <c r="W20"/>
      <c r="X20"/>
      <c r="Y20" s="12"/>
      <c r="Z20" s="1"/>
      <c r="AA20" s="2"/>
      <c r="AB20" s="55"/>
      <c r="AC20" s="1"/>
      <c r="AD20" s="1"/>
      <c r="AE20" s="1"/>
      <c r="AF20" s="1"/>
      <c r="AG20" s="28"/>
      <c r="AH20" s="1"/>
      <c r="AI20" s="1"/>
      <c r="AJ20" s="1"/>
      <c r="AK20" s="1"/>
      <c r="AL20" s="1"/>
      <c r="AM20" s="1"/>
      <c r="AN20" s="1"/>
    </row>
    <row r="21" spans="1:4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  <c r="W21"/>
      <c r="X21"/>
      <c r="Y21" s="12"/>
      <c r="Z21" s="1"/>
      <c r="AA21" s="2"/>
      <c r="AB21" s="5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1"/>
      <c r="B22" s="14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  <c r="Y22" s="7"/>
      <c r="Z22" s="1"/>
      <c r="AA22" s="2"/>
      <c r="AB22" s="5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5:40" ht="5.1" customHeight="1">
      <c r="O23" s="1"/>
      <c r="P23" s="1"/>
      <c r="Q23" s="1"/>
      <c r="R23" s="1"/>
      <c r="S23" s="1"/>
      <c r="T23" s="1"/>
      <c r="U23" s="50"/>
      <c r="V23" s="1"/>
      <c r="Y23" s="7"/>
      <c r="Z23" s="1"/>
      <c r="AA23" s="2"/>
      <c r="AB23" s="5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23.25">
      <c r="B24" s="141" t="s">
        <v>204</v>
      </c>
      <c r="U24" s="50"/>
      <c r="V24" s="1"/>
      <c r="W24" s="1"/>
      <c r="X24" s="1"/>
      <c r="Y24" s="7"/>
      <c r="Z24" s="1"/>
      <c r="AA24" s="2"/>
      <c r="AB24" s="5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3:40" ht="15.95" customHeight="1">
      <c r="W25" s="1"/>
      <c r="X25" s="1"/>
      <c r="Y25" s="7"/>
      <c r="Z25" s="1"/>
      <c r="AA25" s="2"/>
      <c r="AB25" s="5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3:40" ht="18" customHeight="1">
      <c r="W26" s="1"/>
      <c r="X26" s="1"/>
      <c r="Y26" s="7"/>
      <c r="Z26" s="1"/>
      <c r="AA26" s="1"/>
      <c r="AB26" s="2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3:40" ht="12.75">
      <c r="W27" s="1"/>
      <c r="X27" s="1"/>
      <c r="Y27" s="7"/>
      <c r="Z27" s="1"/>
      <c r="AA27" s="1"/>
      <c r="AB27" s="2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3:40" ht="12.75">
      <c r="W28" s="1"/>
      <c r="X28" s="1"/>
      <c r="Y28" s="7"/>
      <c r="Z28" s="1"/>
      <c r="AA28" s="1"/>
      <c r="AB28" s="2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3:40" ht="12.75">
      <c r="W29" s="1"/>
      <c r="X29" s="1"/>
      <c r="Y29" s="7"/>
      <c r="Z29" s="1"/>
      <c r="AA29" s="1"/>
      <c r="AB29" s="2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3:40" ht="12.75"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3:40" ht="12.75"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3:40" ht="12.75"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3:40" ht="12.75"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3:40" ht="12.75"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12.75"/>
    <row r="36" ht="12.75"/>
    <row r="37" ht="12.75"/>
    <row r="38" ht="12.75"/>
    <row r="39" ht="12.75"/>
    <row r="40" ht="12.75"/>
    <row r="41" ht="12.75">
      <c r="W41" s="75"/>
    </row>
    <row r="42" ht="12.75">
      <c r="W42" s="75"/>
    </row>
    <row r="43" ht="12.75">
      <c r="W43" s="75"/>
    </row>
    <row r="44" ht="12.75">
      <c r="W44" s="75"/>
    </row>
    <row r="45" ht="12.75">
      <c r="W45" s="75"/>
    </row>
    <row r="46" ht="12.75">
      <c r="W46" s="75"/>
    </row>
    <row r="47" ht="12.75">
      <c r="W47" s="75"/>
    </row>
    <row r="48" ht="12.75">
      <c r="W48" s="75"/>
    </row>
    <row r="49" ht="12.75">
      <c r="W49" s="75"/>
    </row>
    <row r="50" ht="12.75">
      <c r="W50" s="75"/>
    </row>
    <row r="51" ht="12.75">
      <c r="W51" s="75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8" customHeight="1"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9:18" ht="12.75"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8" ht="12.75">
      <c r="B68" s="1" t="s">
        <v>198</v>
      </c>
    </row>
    <row r="69" ht="12.75">
      <c r="B69" s="70" t="s">
        <v>178</v>
      </c>
    </row>
    <row r="70" ht="12.75">
      <c r="B70" s="1" t="s">
        <v>209</v>
      </c>
    </row>
    <row r="71" ht="12.75">
      <c r="B71" s="1" t="s">
        <v>187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00102615356"/>
  </sheetPr>
  <dimension ref="A1:AO75"/>
  <sheetViews>
    <sheetView zoomScale="70" zoomScaleNormal="70" workbookViewId="0" topLeftCell="A1">
      <selection activeCell="M58" sqref="M58"/>
    </sheetView>
  </sheetViews>
  <sheetFormatPr defaultColWidth="8.7109375" defaultRowHeight="11.25" customHeight="1"/>
  <cols>
    <col min="1" max="1" width="29.8515625" style="41" customWidth="1"/>
    <col min="2" max="2" width="20.57421875" style="41" customWidth="1"/>
    <col min="3" max="14" width="10.00390625" style="41" customWidth="1"/>
    <col min="15" max="18" width="8.7109375" style="41" customWidth="1"/>
    <col min="19" max="19" width="12.421875" style="41" bestFit="1" customWidth="1"/>
    <col min="20" max="47" width="8.7109375" style="41" customWidth="1"/>
    <col min="48" max="88" width="8.7109375" style="51" customWidth="1"/>
    <col min="89" max="16384" width="8.7109375" style="41" customWidth="1"/>
  </cols>
  <sheetData>
    <row r="1" spans="1:5" s="13" customFormat="1" ht="11.45" customHeight="1">
      <c r="A1" s="91" t="s">
        <v>161</v>
      </c>
      <c r="B1" s="91" t="s">
        <v>172</v>
      </c>
      <c r="C1" s="91"/>
      <c r="D1" s="91"/>
      <c r="E1" s="91"/>
    </row>
    <row r="2" spans="1:22" s="13" customFormat="1" ht="11.45" customHeight="1">
      <c r="A2" s="91" t="s">
        <v>163</v>
      </c>
      <c r="B2" s="91" t="s">
        <v>153</v>
      </c>
      <c r="C2" s="91"/>
      <c r="D2" s="91"/>
      <c r="E2" s="91"/>
      <c r="F2" s="92"/>
      <c r="G2" s="92"/>
      <c r="H2" s="92"/>
      <c r="I2" s="92"/>
      <c r="J2" s="92"/>
      <c r="L2" s="92"/>
      <c r="M2" s="92"/>
      <c r="N2" s="92"/>
      <c r="V2" s="124"/>
    </row>
    <row r="3" spans="1:16" s="13" customFormat="1" ht="11.45" customHeight="1">
      <c r="A3" s="91" t="s">
        <v>164</v>
      </c>
      <c r="B3" s="91" t="s">
        <v>159</v>
      </c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P3" s="125"/>
    </row>
    <row r="4" spans="1:34" s="13" customFormat="1" ht="11.45" customHeight="1">
      <c r="A4" s="91" t="s">
        <v>162</v>
      </c>
      <c r="B4" s="91"/>
      <c r="C4" s="91"/>
      <c r="D4" s="91"/>
      <c r="E4" s="91"/>
      <c r="F4" s="93"/>
      <c r="G4" s="92"/>
      <c r="H4" s="92"/>
      <c r="I4" s="92"/>
      <c r="J4" s="92"/>
      <c r="K4" s="92"/>
      <c r="L4" s="92"/>
      <c r="M4" s="92"/>
      <c r="N4" s="92"/>
      <c r="U4" s="91"/>
      <c r="V4" s="91"/>
      <c r="W4" s="91"/>
      <c r="X4" s="91"/>
      <c r="Y4" s="91"/>
      <c r="Z4" s="93"/>
      <c r="AA4" s="92"/>
      <c r="AB4" s="92"/>
      <c r="AC4" s="92"/>
      <c r="AD4" s="92"/>
      <c r="AE4" s="92"/>
      <c r="AF4" s="92"/>
      <c r="AG4" s="92"/>
      <c r="AH4" s="92"/>
    </row>
    <row r="5" spans="1:41" s="13" customFormat="1" ht="14.1" customHeight="1">
      <c r="A5" s="94"/>
      <c r="B5" s="95" t="s">
        <v>160</v>
      </c>
      <c r="C5" s="96">
        <v>44927</v>
      </c>
      <c r="D5" s="96">
        <v>44958</v>
      </c>
      <c r="E5" s="96">
        <v>44986</v>
      </c>
      <c r="F5" s="96">
        <v>45017</v>
      </c>
      <c r="G5" s="96">
        <v>45047</v>
      </c>
      <c r="H5" s="96">
        <v>45078</v>
      </c>
      <c r="I5" s="96">
        <v>45108</v>
      </c>
      <c r="J5" s="96">
        <v>45139</v>
      </c>
      <c r="K5" s="96">
        <v>45170</v>
      </c>
      <c r="L5" s="96">
        <v>45200</v>
      </c>
      <c r="M5" s="96">
        <v>45231</v>
      </c>
      <c r="N5" s="96">
        <v>45261</v>
      </c>
      <c r="O5" s="96">
        <v>45292</v>
      </c>
      <c r="Q5" s="97"/>
      <c r="R5" s="98"/>
      <c r="S5" s="97"/>
      <c r="T5" s="97"/>
      <c r="U5" s="94"/>
      <c r="V5" s="95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K5" s="97"/>
      <c r="AL5" s="98"/>
      <c r="AM5" s="99"/>
      <c r="AN5" s="99"/>
      <c r="AO5" s="99"/>
    </row>
    <row r="6" spans="2:41" s="91" customFormat="1" ht="14.1" customHeight="1">
      <c r="B6" s="91" t="s">
        <v>14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Q6" s="100"/>
      <c r="R6" s="101"/>
      <c r="S6" s="100"/>
      <c r="T6" s="100"/>
      <c r="AK6" s="100"/>
      <c r="AL6" s="101"/>
      <c r="AM6" s="102"/>
      <c r="AN6" s="102"/>
      <c r="AO6" s="102"/>
    </row>
    <row r="7" spans="2:41" s="91" customFormat="1" ht="14.1" customHeight="1">
      <c r="B7" s="91" t="s">
        <v>29</v>
      </c>
      <c r="C7" s="91">
        <v>0</v>
      </c>
      <c r="D7" s="91">
        <v>0</v>
      </c>
      <c r="E7" s="91">
        <v>0</v>
      </c>
      <c r="F7" s="91">
        <v>5</v>
      </c>
      <c r="G7" s="91">
        <v>5</v>
      </c>
      <c r="H7" s="91">
        <v>0</v>
      </c>
      <c r="I7" s="91">
        <v>0</v>
      </c>
      <c r="J7" s="91">
        <v>0</v>
      </c>
      <c r="K7" s="91">
        <v>5</v>
      </c>
      <c r="L7" s="91">
        <v>10</v>
      </c>
      <c r="M7" s="91">
        <v>0</v>
      </c>
      <c r="N7" s="91">
        <v>0</v>
      </c>
      <c r="O7" s="91">
        <v>0</v>
      </c>
      <c r="Q7" s="100"/>
      <c r="R7" s="101"/>
      <c r="S7" s="100"/>
      <c r="T7" s="100"/>
      <c r="AK7" s="100"/>
      <c r="AL7" s="101"/>
      <c r="AM7" s="102"/>
      <c r="AN7" s="102"/>
      <c r="AO7" s="102"/>
    </row>
    <row r="8" spans="2:38" s="91" customFormat="1" ht="14.1" customHeight="1">
      <c r="B8" s="91" t="s">
        <v>27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5</v>
      </c>
      <c r="M8" s="91">
        <v>0</v>
      </c>
      <c r="N8" s="91">
        <v>0</v>
      </c>
      <c r="O8" s="91">
        <v>0</v>
      </c>
      <c r="Q8" s="103"/>
      <c r="R8" s="104"/>
      <c r="S8" s="103"/>
      <c r="T8" s="103"/>
      <c r="AK8" s="103"/>
      <c r="AL8" s="104"/>
    </row>
    <row r="9" spans="2:38" s="91" customFormat="1" ht="14.1" customHeight="1">
      <c r="B9" s="91" t="s">
        <v>21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Q9" s="103"/>
      <c r="R9" s="104"/>
      <c r="S9" s="103"/>
      <c r="T9" s="103"/>
      <c r="AK9" s="103"/>
      <c r="AL9" s="104"/>
    </row>
    <row r="10" spans="2:38" s="91" customFormat="1" ht="14.1" customHeight="1">
      <c r="B10" s="91" t="s">
        <v>31</v>
      </c>
      <c r="C10" s="91">
        <v>0</v>
      </c>
      <c r="D10" s="91">
        <v>0</v>
      </c>
      <c r="E10" s="91">
        <v>5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5</v>
      </c>
      <c r="N10" s="91">
        <v>0</v>
      </c>
      <c r="O10" s="91">
        <v>0</v>
      </c>
      <c r="Q10" s="103"/>
      <c r="R10" s="104"/>
      <c r="S10" s="103"/>
      <c r="T10" s="103"/>
      <c r="AK10" s="103"/>
      <c r="AL10" s="104"/>
    </row>
    <row r="11" spans="2:38" s="91" customFormat="1" ht="14.1" customHeight="1">
      <c r="B11" s="91" t="s">
        <v>38</v>
      </c>
      <c r="C11" s="91">
        <v>5</v>
      </c>
      <c r="D11" s="91">
        <v>5</v>
      </c>
      <c r="E11" s="91">
        <v>5</v>
      </c>
      <c r="F11" s="91">
        <v>10</v>
      </c>
      <c r="G11" s="91">
        <v>30</v>
      </c>
      <c r="H11" s="91">
        <v>15</v>
      </c>
      <c r="I11" s="91">
        <v>25</v>
      </c>
      <c r="J11" s="91">
        <v>15</v>
      </c>
      <c r="K11" s="91">
        <v>5</v>
      </c>
      <c r="L11" s="91">
        <v>10</v>
      </c>
      <c r="M11" s="91">
        <v>15</v>
      </c>
      <c r="N11" s="91">
        <v>15</v>
      </c>
      <c r="O11" s="91">
        <v>0</v>
      </c>
      <c r="Q11" s="103"/>
      <c r="R11" s="104"/>
      <c r="S11" s="103"/>
      <c r="T11" s="103"/>
      <c r="AK11" s="103"/>
      <c r="AL11" s="104"/>
    </row>
    <row r="12" spans="2:38" s="91" customFormat="1" ht="14.1" customHeight="1">
      <c r="B12" s="91" t="s">
        <v>53</v>
      </c>
      <c r="C12" s="91">
        <v>0</v>
      </c>
      <c r="D12" s="91">
        <v>0</v>
      </c>
      <c r="E12" s="91">
        <v>0</v>
      </c>
      <c r="F12" s="91">
        <v>0</v>
      </c>
      <c r="G12" s="91">
        <v>5</v>
      </c>
      <c r="H12" s="91">
        <v>0</v>
      </c>
      <c r="I12" s="91">
        <v>0</v>
      </c>
      <c r="J12" s="91">
        <v>5</v>
      </c>
      <c r="K12" s="91">
        <v>0</v>
      </c>
      <c r="L12" s="91">
        <v>5</v>
      </c>
      <c r="M12" s="91">
        <v>0</v>
      </c>
      <c r="N12" s="91">
        <v>0</v>
      </c>
      <c r="O12" s="91">
        <v>0</v>
      </c>
      <c r="Q12" s="103"/>
      <c r="R12" s="104"/>
      <c r="S12" s="103"/>
      <c r="T12" s="103"/>
      <c r="AK12" s="103"/>
      <c r="AL12" s="104"/>
    </row>
    <row r="13" spans="2:38" s="91" customFormat="1" ht="14.1" customHeight="1">
      <c r="B13" s="91" t="s">
        <v>20</v>
      </c>
      <c r="C13" s="91">
        <v>0</v>
      </c>
      <c r="D13" s="91">
        <v>0</v>
      </c>
      <c r="E13" s="91">
        <v>0</v>
      </c>
      <c r="F13" s="91">
        <v>0</v>
      </c>
      <c r="G13" s="91">
        <v>5</v>
      </c>
      <c r="H13" s="91">
        <v>0</v>
      </c>
      <c r="I13" s="91">
        <v>0</v>
      </c>
      <c r="J13" s="91">
        <v>0</v>
      </c>
      <c r="K13" s="91">
        <v>0</v>
      </c>
      <c r="L13" s="91">
        <v>5</v>
      </c>
      <c r="M13" s="91">
        <v>0</v>
      </c>
      <c r="N13" s="91">
        <v>5</v>
      </c>
      <c r="O13" s="91">
        <v>0</v>
      </c>
      <c r="Q13" s="103"/>
      <c r="R13" s="104"/>
      <c r="S13" s="103"/>
      <c r="T13" s="103"/>
      <c r="AK13" s="103"/>
      <c r="AL13" s="104"/>
    </row>
    <row r="14" spans="2:38" s="91" customFormat="1" ht="14.1" customHeight="1">
      <c r="B14" s="91" t="s">
        <v>28</v>
      </c>
      <c r="C14" s="91">
        <v>10</v>
      </c>
      <c r="D14" s="91">
        <v>10</v>
      </c>
      <c r="E14" s="91">
        <v>10</v>
      </c>
      <c r="F14" s="91">
        <v>15</v>
      </c>
      <c r="G14" s="91">
        <v>15</v>
      </c>
      <c r="H14" s="91">
        <v>15</v>
      </c>
      <c r="I14" s="91">
        <v>25</v>
      </c>
      <c r="J14" s="91">
        <v>15</v>
      </c>
      <c r="K14" s="91">
        <v>15</v>
      </c>
      <c r="L14" s="91">
        <v>10</v>
      </c>
      <c r="M14" s="91">
        <v>5</v>
      </c>
      <c r="N14" s="91">
        <v>10</v>
      </c>
      <c r="O14" s="91">
        <v>0</v>
      </c>
      <c r="Q14" s="103"/>
      <c r="R14" s="104"/>
      <c r="S14" s="103"/>
      <c r="T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K14" s="103"/>
      <c r="AL14" s="104"/>
    </row>
    <row r="15" spans="2:38" s="91" customFormat="1" ht="14.1" customHeight="1">
      <c r="B15" s="91" t="s">
        <v>37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5</v>
      </c>
      <c r="K15" s="91">
        <v>5</v>
      </c>
      <c r="L15" s="91">
        <v>0</v>
      </c>
      <c r="M15" s="91">
        <v>0</v>
      </c>
      <c r="N15" s="91">
        <v>0</v>
      </c>
      <c r="O15" s="91">
        <v>0</v>
      </c>
      <c r="Q15" s="103"/>
      <c r="R15" s="104"/>
      <c r="S15" s="103"/>
      <c r="T15" s="103"/>
      <c r="AK15" s="103"/>
      <c r="AL15" s="104"/>
    </row>
    <row r="16" spans="2:38" s="91" customFormat="1" ht="14.1" customHeight="1">
      <c r="B16" s="91" t="s">
        <v>5</v>
      </c>
      <c r="C16" s="91">
        <v>5</v>
      </c>
      <c r="D16" s="91">
        <v>0</v>
      </c>
      <c r="E16" s="91">
        <v>0</v>
      </c>
      <c r="F16" s="91">
        <v>0</v>
      </c>
      <c r="G16" s="91">
        <v>5</v>
      </c>
      <c r="H16" s="91">
        <v>0</v>
      </c>
      <c r="I16" s="91">
        <v>5</v>
      </c>
      <c r="J16" s="91">
        <v>5</v>
      </c>
      <c r="K16" s="91">
        <v>10</v>
      </c>
      <c r="L16" s="91">
        <v>10</v>
      </c>
      <c r="M16" s="91">
        <v>0</v>
      </c>
      <c r="N16" s="91">
        <v>0</v>
      </c>
      <c r="O16" s="91">
        <v>5</v>
      </c>
      <c r="Q16" s="103"/>
      <c r="R16" s="104"/>
      <c r="S16" s="103"/>
      <c r="T16" s="103"/>
      <c r="AK16" s="103"/>
      <c r="AL16" s="104"/>
    </row>
    <row r="17" spans="2:38" s="91" customFormat="1" ht="14.1" customHeight="1">
      <c r="B17" s="91" t="s">
        <v>107</v>
      </c>
      <c r="C17" s="91">
        <v>25</v>
      </c>
      <c r="D17" s="91">
        <v>15</v>
      </c>
      <c r="E17" s="91">
        <v>10</v>
      </c>
      <c r="F17" s="91">
        <v>10</v>
      </c>
      <c r="G17" s="91">
        <v>5</v>
      </c>
      <c r="H17" s="91">
        <v>5</v>
      </c>
      <c r="I17" s="91">
        <v>20</v>
      </c>
      <c r="J17" s="91">
        <v>20</v>
      </c>
      <c r="K17" s="91">
        <v>10</v>
      </c>
      <c r="L17" s="91">
        <v>25</v>
      </c>
      <c r="M17" s="91">
        <v>20</v>
      </c>
      <c r="N17" s="91">
        <v>20</v>
      </c>
      <c r="O17" s="91">
        <v>15</v>
      </c>
      <c r="Q17" s="103"/>
      <c r="R17" s="104"/>
      <c r="S17" s="103"/>
      <c r="T17" s="103"/>
      <c r="AK17" s="103"/>
      <c r="AL17" s="104"/>
    </row>
    <row r="18" spans="1:38" s="13" customFormat="1" ht="14.1" customHeight="1">
      <c r="A18" s="91"/>
      <c r="B18" s="91" t="s">
        <v>22</v>
      </c>
      <c r="C18" s="91">
        <v>5</v>
      </c>
      <c r="D18" s="91">
        <v>5</v>
      </c>
      <c r="E18" s="91">
        <v>10</v>
      </c>
      <c r="F18" s="91">
        <v>25</v>
      </c>
      <c r="G18" s="91">
        <v>15</v>
      </c>
      <c r="H18" s="91">
        <v>10</v>
      </c>
      <c r="I18" s="91">
        <v>10</v>
      </c>
      <c r="J18" s="91">
        <v>20</v>
      </c>
      <c r="K18" s="91">
        <v>15</v>
      </c>
      <c r="L18" s="91">
        <v>20</v>
      </c>
      <c r="M18" s="91">
        <v>15</v>
      </c>
      <c r="N18" s="91">
        <v>5</v>
      </c>
      <c r="O18" s="91">
        <v>25</v>
      </c>
      <c r="Q18" s="103"/>
      <c r="R18" s="104"/>
      <c r="S18" s="103"/>
      <c r="T18" s="103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K18" s="103"/>
      <c r="AL18" s="104"/>
    </row>
    <row r="19" spans="2:38" s="91" customFormat="1" ht="14.1" customHeight="1">
      <c r="B19" s="91" t="s">
        <v>4</v>
      </c>
      <c r="C19" s="91">
        <v>30</v>
      </c>
      <c r="D19" s="91">
        <v>20</v>
      </c>
      <c r="E19" s="91">
        <v>30</v>
      </c>
      <c r="F19" s="91">
        <v>15</v>
      </c>
      <c r="G19" s="91">
        <v>15</v>
      </c>
      <c r="H19" s="91">
        <v>25</v>
      </c>
      <c r="I19" s="91">
        <v>25</v>
      </c>
      <c r="J19" s="91">
        <v>35</v>
      </c>
      <c r="K19" s="91">
        <v>25</v>
      </c>
      <c r="L19" s="91">
        <v>25</v>
      </c>
      <c r="M19" s="91">
        <v>15</v>
      </c>
      <c r="N19" s="91">
        <v>20</v>
      </c>
      <c r="O19" s="91">
        <v>30</v>
      </c>
      <c r="Q19" s="103"/>
      <c r="R19" s="104"/>
      <c r="S19" s="103"/>
      <c r="T19" s="103"/>
      <c r="AK19" s="103"/>
      <c r="AL19" s="104"/>
    </row>
    <row r="20" spans="2:38" s="91" customFormat="1" ht="14.1" customHeight="1">
      <c r="B20" s="91" t="s">
        <v>18</v>
      </c>
      <c r="C20" s="91">
        <v>20</v>
      </c>
      <c r="D20" s="91">
        <v>25</v>
      </c>
      <c r="E20" s="91">
        <v>30</v>
      </c>
      <c r="F20" s="91">
        <v>20</v>
      </c>
      <c r="G20" s="91">
        <v>30</v>
      </c>
      <c r="H20" s="91">
        <v>25</v>
      </c>
      <c r="I20" s="91">
        <v>25</v>
      </c>
      <c r="J20" s="91">
        <v>35</v>
      </c>
      <c r="K20" s="91">
        <v>30</v>
      </c>
      <c r="L20" s="91">
        <v>25</v>
      </c>
      <c r="M20" s="91">
        <v>50</v>
      </c>
      <c r="N20" s="91">
        <v>30</v>
      </c>
      <c r="O20" s="91">
        <v>35</v>
      </c>
      <c r="Q20" s="103"/>
      <c r="R20" s="104"/>
      <c r="S20" s="103"/>
      <c r="T20" s="103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K20" s="103"/>
      <c r="AL20" s="104"/>
    </row>
    <row r="21" spans="2:38" s="91" customFormat="1" ht="14.1" customHeight="1">
      <c r="B21" s="91" t="s">
        <v>99</v>
      </c>
      <c r="C21" s="91">
        <v>300</v>
      </c>
      <c r="D21" s="91">
        <v>180</v>
      </c>
      <c r="E21" s="91">
        <v>210</v>
      </c>
      <c r="F21" s="91">
        <v>285</v>
      </c>
      <c r="G21" s="91">
        <v>405</v>
      </c>
      <c r="H21" s="91">
        <v>570</v>
      </c>
      <c r="I21" s="91">
        <v>755</v>
      </c>
      <c r="J21" s="91">
        <v>795</v>
      </c>
      <c r="K21" s="91">
        <v>705</v>
      </c>
      <c r="L21" s="91">
        <v>720</v>
      </c>
      <c r="M21" s="91">
        <v>40</v>
      </c>
      <c r="N21" s="91">
        <v>85</v>
      </c>
      <c r="O21" s="91">
        <v>55</v>
      </c>
      <c r="Q21" s="103"/>
      <c r="R21" s="104"/>
      <c r="S21" s="105"/>
      <c r="T21" s="103"/>
      <c r="AK21" s="103"/>
      <c r="AL21" s="104"/>
    </row>
    <row r="22" spans="2:38" s="91" customFormat="1" ht="14.1" customHeight="1">
      <c r="B22" s="91" t="s">
        <v>102</v>
      </c>
      <c r="C22" s="91">
        <v>150</v>
      </c>
      <c r="D22" s="91">
        <v>100</v>
      </c>
      <c r="E22" s="91">
        <v>215</v>
      </c>
      <c r="F22" s="91">
        <v>145</v>
      </c>
      <c r="G22" s="91">
        <v>285</v>
      </c>
      <c r="H22" s="91">
        <v>400</v>
      </c>
      <c r="I22" s="91">
        <v>470</v>
      </c>
      <c r="J22" s="91">
        <v>735</v>
      </c>
      <c r="K22" s="91">
        <v>490</v>
      </c>
      <c r="L22" s="91">
        <v>485</v>
      </c>
      <c r="M22" s="91">
        <v>265</v>
      </c>
      <c r="N22" s="91">
        <v>110</v>
      </c>
      <c r="O22" s="91">
        <v>120</v>
      </c>
      <c r="Q22" s="103"/>
      <c r="R22" s="104"/>
      <c r="S22" s="105"/>
      <c r="T22" s="103"/>
      <c r="AK22" s="103"/>
      <c r="AL22" s="104"/>
    </row>
    <row r="23" spans="2:38" s="91" customFormat="1" ht="14.1" customHeight="1">
      <c r="B23" s="91" t="s">
        <v>19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145</v>
      </c>
      <c r="Q23" s="103"/>
      <c r="R23" s="104"/>
      <c r="S23" s="105"/>
      <c r="T23" s="103"/>
      <c r="AK23" s="103"/>
      <c r="AL23" s="104"/>
    </row>
    <row r="24" spans="2:38" s="91" customFormat="1" ht="11.1" customHeight="1">
      <c r="B24" s="91" t="s">
        <v>101</v>
      </c>
      <c r="C24" s="91">
        <v>215</v>
      </c>
      <c r="D24" s="91">
        <v>135</v>
      </c>
      <c r="E24" s="91">
        <v>130</v>
      </c>
      <c r="F24" s="91">
        <v>115</v>
      </c>
      <c r="G24" s="91">
        <v>190</v>
      </c>
      <c r="H24" s="91">
        <v>195</v>
      </c>
      <c r="I24" s="91">
        <v>240</v>
      </c>
      <c r="J24" s="91">
        <v>350</v>
      </c>
      <c r="K24" s="91">
        <v>295</v>
      </c>
      <c r="L24" s="91">
        <v>280</v>
      </c>
      <c r="M24" s="91">
        <v>195</v>
      </c>
      <c r="N24" s="91">
        <v>205</v>
      </c>
      <c r="O24" s="91">
        <v>205</v>
      </c>
      <c r="Q24" s="103"/>
      <c r="R24" s="104"/>
      <c r="S24" s="105"/>
      <c r="T24" s="103"/>
      <c r="AK24" s="103"/>
      <c r="AL24" s="104"/>
    </row>
    <row r="25" spans="2:38" s="91" customFormat="1" ht="11.45" customHeight="1">
      <c r="B25" s="91" t="s">
        <v>17</v>
      </c>
      <c r="C25" s="91">
        <v>185</v>
      </c>
      <c r="D25" s="91">
        <v>195</v>
      </c>
      <c r="E25" s="91">
        <v>225</v>
      </c>
      <c r="F25" s="91">
        <v>195</v>
      </c>
      <c r="G25" s="91">
        <v>260</v>
      </c>
      <c r="H25" s="91">
        <v>230</v>
      </c>
      <c r="I25" s="91">
        <v>190</v>
      </c>
      <c r="J25" s="91">
        <v>175</v>
      </c>
      <c r="K25" s="91">
        <v>180</v>
      </c>
      <c r="L25" s="91">
        <v>190</v>
      </c>
      <c r="M25" s="91">
        <v>260</v>
      </c>
      <c r="N25" s="91">
        <v>205</v>
      </c>
      <c r="O25" s="91">
        <v>215</v>
      </c>
      <c r="Q25" s="103"/>
      <c r="R25" s="104"/>
      <c r="S25" s="105"/>
      <c r="T25" s="103"/>
      <c r="AK25" s="103"/>
      <c r="AL25" s="104"/>
    </row>
    <row r="26" spans="2:38" s="91" customFormat="1" ht="11.45" customHeight="1">
      <c r="B26" s="91" t="s">
        <v>25</v>
      </c>
      <c r="C26" s="91">
        <v>145</v>
      </c>
      <c r="D26" s="91">
        <v>205</v>
      </c>
      <c r="E26" s="91">
        <v>230</v>
      </c>
      <c r="F26" s="91">
        <v>175</v>
      </c>
      <c r="G26" s="91">
        <v>165</v>
      </c>
      <c r="H26" s="91">
        <v>145</v>
      </c>
      <c r="I26" s="91">
        <v>160</v>
      </c>
      <c r="J26" s="91">
        <v>115</v>
      </c>
      <c r="K26" s="91">
        <v>195</v>
      </c>
      <c r="L26" s="91">
        <v>195</v>
      </c>
      <c r="M26" s="91">
        <v>315</v>
      </c>
      <c r="N26" s="91">
        <v>165</v>
      </c>
      <c r="O26" s="91">
        <v>225</v>
      </c>
      <c r="Q26" s="103"/>
      <c r="R26" s="104"/>
      <c r="S26" s="105"/>
      <c r="T26" s="103"/>
      <c r="AK26" s="103"/>
      <c r="AL26" s="104"/>
    </row>
    <row r="27" spans="2:38" s="91" customFormat="1" ht="11.45" customHeight="1">
      <c r="B27" s="91" t="s">
        <v>16</v>
      </c>
      <c r="C27" s="91">
        <v>245</v>
      </c>
      <c r="D27" s="91">
        <v>145</v>
      </c>
      <c r="E27" s="91">
        <v>200</v>
      </c>
      <c r="F27" s="91">
        <v>85</v>
      </c>
      <c r="G27" s="91">
        <v>20</v>
      </c>
      <c r="H27" s="91">
        <v>90</v>
      </c>
      <c r="I27" s="91">
        <v>195</v>
      </c>
      <c r="J27" s="91">
        <v>295</v>
      </c>
      <c r="K27" s="91">
        <v>380</v>
      </c>
      <c r="L27" s="91">
        <v>425</v>
      </c>
      <c r="M27" s="91">
        <v>305</v>
      </c>
      <c r="N27" s="91">
        <v>245</v>
      </c>
      <c r="O27" s="91">
        <v>255</v>
      </c>
      <c r="Q27" s="103"/>
      <c r="R27" s="104"/>
      <c r="S27" s="105"/>
      <c r="T27" s="103"/>
      <c r="AK27" s="103"/>
      <c r="AL27" s="104"/>
    </row>
    <row r="28" spans="2:21" s="91" customFormat="1" ht="14.1" customHeight="1">
      <c r="B28" s="91" t="s">
        <v>32</v>
      </c>
      <c r="C28" s="91">
        <v>260</v>
      </c>
      <c r="D28" s="91">
        <v>185</v>
      </c>
      <c r="E28" s="91">
        <v>215</v>
      </c>
      <c r="F28" s="91">
        <v>315</v>
      </c>
      <c r="G28" s="91">
        <v>355</v>
      </c>
      <c r="H28" s="91">
        <v>415</v>
      </c>
      <c r="I28" s="91">
        <v>530</v>
      </c>
      <c r="J28" s="91">
        <v>600</v>
      </c>
      <c r="K28" s="91">
        <v>910</v>
      </c>
      <c r="L28" s="91">
        <v>965</v>
      </c>
      <c r="M28" s="91">
        <v>615</v>
      </c>
      <c r="N28" s="91">
        <v>450</v>
      </c>
      <c r="O28" s="91">
        <v>385</v>
      </c>
      <c r="Q28" s="103"/>
      <c r="R28" s="104"/>
      <c r="S28" s="105"/>
      <c r="T28" s="103"/>
      <c r="U28" s="103"/>
    </row>
    <row r="29" spans="2:21" s="91" customFormat="1" ht="11.45" customHeight="1">
      <c r="B29" s="91" t="s">
        <v>106</v>
      </c>
      <c r="C29" s="91">
        <v>1475</v>
      </c>
      <c r="D29" s="91">
        <v>1485</v>
      </c>
      <c r="E29" s="91">
        <v>1335</v>
      </c>
      <c r="F29" s="91">
        <v>1110</v>
      </c>
      <c r="G29" s="91">
        <v>1230</v>
      </c>
      <c r="H29" s="91">
        <v>1160</v>
      </c>
      <c r="I29" s="91">
        <v>1075</v>
      </c>
      <c r="J29" s="91">
        <v>1345</v>
      </c>
      <c r="K29" s="91">
        <v>1315</v>
      </c>
      <c r="L29" s="91">
        <v>1635</v>
      </c>
      <c r="M29" s="91">
        <v>1365</v>
      </c>
      <c r="N29" s="91">
        <v>740</v>
      </c>
      <c r="O29" s="91">
        <v>935</v>
      </c>
      <c r="Q29" s="103"/>
      <c r="R29" s="104"/>
      <c r="S29" s="105"/>
      <c r="T29" s="103"/>
      <c r="U29" s="103"/>
    </row>
    <row r="30" spans="1:29" s="91" customFormat="1" ht="11.45" customHeight="1">
      <c r="A30" s="13"/>
      <c r="B30" s="1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</row>
    <row r="31" spans="2:29" s="91" customFormat="1" ht="11.45" customHeight="1">
      <c r="B31" s="107"/>
      <c r="C31" s="107"/>
      <c r="D31" s="107"/>
      <c r="F31" s="107"/>
      <c r="G31" s="107"/>
      <c r="H31" s="127"/>
      <c r="I31" s="107"/>
      <c r="J31" s="107"/>
      <c r="K31" s="107"/>
      <c r="L31" s="107"/>
      <c r="M31" s="107"/>
      <c r="N31" s="107"/>
      <c r="Q31" s="103"/>
      <c r="R31" s="103"/>
      <c r="S31" s="103"/>
      <c r="T31" s="103"/>
      <c r="U31" s="103"/>
      <c r="V31" s="103"/>
      <c r="X31" s="103"/>
      <c r="Y31" s="103"/>
      <c r="Z31" s="103"/>
      <c r="AA31" s="103"/>
      <c r="AB31" s="103"/>
      <c r="AC31" s="103"/>
    </row>
    <row r="32" s="91" customFormat="1" ht="11.45" customHeight="1">
      <c r="A32" s="108"/>
    </row>
    <row r="33" spans="1:2" s="91" customFormat="1" ht="11.45" customHeight="1">
      <c r="A33" s="108"/>
      <c r="B33" s="6" t="s">
        <v>191</v>
      </c>
    </row>
    <row r="34" s="91" customFormat="1" ht="11.45" customHeight="1">
      <c r="B34" s="142"/>
    </row>
    <row r="35" s="91" customFormat="1" ht="11.45" customHeight="1">
      <c r="E35" s="13"/>
    </row>
    <row r="36" s="91" customFormat="1" ht="11.45" customHeight="1"/>
    <row r="37" s="91" customFormat="1" ht="11.45" customHeight="1"/>
    <row r="38" s="91" customFormat="1" ht="11.45" customHeight="1"/>
    <row r="39" s="91" customFormat="1" ht="11.45" customHeight="1"/>
    <row r="40" s="91" customFormat="1" ht="11.45" customHeight="1"/>
    <row r="41" s="91" customFormat="1" ht="11.45" customHeight="1"/>
    <row r="42" s="91" customFormat="1" ht="11.45" customHeight="1"/>
    <row r="43" s="91" customFormat="1" ht="11.45" customHeight="1">
      <c r="B43" s="146"/>
    </row>
    <row r="44" s="91" customFormat="1" ht="11.45" customHeight="1"/>
    <row r="45" s="91" customFormat="1" ht="13.5" customHeight="1"/>
    <row r="46" s="91" customFormat="1" ht="13.5" customHeight="1"/>
    <row r="47" s="91" customFormat="1" ht="13.5" customHeight="1"/>
    <row r="48" s="91" customFormat="1" ht="13.5" customHeight="1"/>
    <row r="49" spans="3:16" s="91" customFormat="1" ht="13.5" customHeight="1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="91" customFormat="1" ht="13.5" customHeight="1"/>
    <row r="51" s="91" customFormat="1" ht="13.5" customHeight="1"/>
    <row r="52" s="91" customFormat="1" ht="13.5" customHeight="1"/>
    <row r="53" s="91" customFormat="1" ht="13.5" customHeight="1"/>
    <row r="54" s="91" customFormat="1" ht="13.5" customHeight="1"/>
    <row r="55" s="91" customFormat="1" ht="13.5" customHeight="1"/>
    <row r="56" s="91" customFormat="1" ht="13.5" customHeight="1"/>
    <row r="57" s="91" customFormat="1" ht="13.5" customHeight="1"/>
    <row r="58" spans="3:15" s="91" customFormat="1" ht="13.5" customHeight="1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="91" customFormat="1" ht="13.5" customHeight="1"/>
    <row r="60" s="91" customFormat="1" ht="13.5" customHeight="1"/>
    <row r="61" s="91" customFormat="1" ht="13.5" customHeight="1"/>
    <row r="62" s="91" customFormat="1" ht="13.5" customHeight="1"/>
    <row r="63" s="91" customFormat="1" ht="13.5" customHeight="1"/>
    <row r="64" spans="3:16" s="91" customFormat="1" ht="13.5" customHeight="1"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  <row r="65" s="91" customFormat="1" ht="11.45" customHeight="1"/>
    <row r="66" s="91" customFormat="1" ht="11.45" customHeight="1"/>
    <row r="67" s="91" customFormat="1" ht="11.45" customHeight="1"/>
    <row r="68" s="91" customFormat="1" ht="13.5" customHeight="1"/>
    <row r="69" s="91" customFormat="1" ht="11.45" customHeight="1"/>
    <row r="70" s="91" customFormat="1" ht="11.45" customHeight="1"/>
    <row r="71" s="91" customFormat="1" ht="11.45" customHeight="1"/>
    <row r="72" s="91" customFormat="1" ht="11.45" customHeight="1"/>
    <row r="73" s="91" customFormat="1" ht="11.45" customHeight="1"/>
    <row r="74" s="91" customFormat="1" ht="11.45" customHeight="1"/>
    <row r="75" spans="3:16" s="91" customFormat="1" ht="11.45" customHeight="1"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</row>
    <row r="76" s="91" customFormat="1" ht="11.45" customHeight="1"/>
    <row r="77" s="91" customFormat="1" ht="11.45" customHeight="1"/>
    <row r="78" s="91" customFormat="1" ht="11.45" customHeight="1"/>
    <row r="79" s="91" customFormat="1" ht="11.45" customHeight="1"/>
    <row r="80" s="91" customFormat="1" ht="11.45" customHeight="1"/>
    <row r="81" s="91" customFormat="1" ht="11.45" customHeight="1"/>
    <row r="82" s="91" customFormat="1" ht="11.45" customHeight="1"/>
    <row r="83" s="91" customFormat="1" ht="11.45" customHeight="1"/>
    <row r="84" s="91" customFormat="1" ht="11.45" customHeight="1"/>
    <row r="85" s="91" customFormat="1" ht="11.45" customHeight="1"/>
    <row r="86" s="91" customFormat="1" ht="11.45" customHeight="1"/>
    <row r="87" s="91" customFormat="1" ht="11.45" customHeight="1"/>
    <row r="88" s="91" customFormat="1" ht="11.45" customHeight="1"/>
    <row r="89" s="91" customFormat="1" ht="11.45" customHeight="1"/>
    <row r="90" s="91" customFormat="1" ht="11.45" customHeight="1"/>
    <row r="91" s="91" customFormat="1" ht="11.45" customHeight="1"/>
    <row r="92" s="91" customFormat="1" ht="11.45" customHeight="1"/>
    <row r="93" s="91" customFormat="1" ht="11.45" customHeight="1"/>
    <row r="94" s="91" customFormat="1" ht="11.45" customHeight="1"/>
    <row r="95" s="91" customFormat="1" ht="11.45" customHeight="1"/>
    <row r="96" s="91" customFormat="1" ht="11.45" customHeight="1"/>
    <row r="97" s="91" customFormat="1" ht="11.45" customHeight="1"/>
    <row r="98" s="91" customFormat="1" ht="11.45" customHeight="1"/>
    <row r="99" s="91" customFormat="1" ht="11.45" customHeight="1"/>
    <row r="100" s="91" customFormat="1" ht="11.45" customHeight="1"/>
    <row r="101" s="91" customFormat="1" ht="11.45" customHeight="1"/>
    <row r="102" s="91" customFormat="1" ht="11.45" customHeight="1"/>
    <row r="103" s="91" customFormat="1" ht="11.45" customHeight="1"/>
    <row r="104" s="91" customFormat="1" ht="11.45" customHeight="1"/>
    <row r="105" s="91" customFormat="1" ht="11.45" customHeight="1"/>
    <row r="106" s="91" customFormat="1" ht="11.45" customHeight="1"/>
    <row r="107" s="91" customFormat="1" ht="11.45" customHeight="1"/>
    <row r="108" s="91" customFormat="1" ht="11.45" customHeight="1"/>
    <row r="109" s="91" customFormat="1" ht="11.45" customHeight="1"/>
    <row r="110" s="91" customFormat="1" ht="11.45" customHeight="1"/>
    <row r="111" s="91" customFormat="1" ht="11.45" customHeight="1"/>
    <row r="112" s="91" customFormat="1" ht="11.45" customHeight="1"/>
    <row r="113" s="91" customFormat="1" ht="11.45" customHeight="1"/>
    <row r="114" s="91" customFormat="1" ht="11.45" customHeight="1"/>
    <row r="115" s="91" customFormat="1" ht="11.45" customHeight="1"/>
    <row r="116" s="91" customFormat="1" ht="11.45" customHeight="1"/>
    <row r="117" s="91" customFormat="1" ht="11.45" customHeight="1"/>
    <row r="118" s="91" customFormat="1" ht="11.45" customHeight="1"/>
    <row r="119" s="91" customFormat="1" ht="11.45" customHeight="1"/>
    <row r="120" s="91" customFormat="1" ht="11.45" customHeight="1"/>
    <row r="121" s="91" customFormat="1" ht="11.45" customHeight="1"/>
    <row r="122" s="91" customFormat="1" ht="11.45" customHeight="1"/>
    <row r="123" s="91" customFormat="1" ht="11.45" customHeight="1"/>
    <row r="124" s="91" customFormat="1" ht="11.45" customHeight="1"/>
    <row r="125" s="91" customFormat="1" ht="11.45" customHeight="1"/>
    <row r="126" s="91" customFormat="1" ht="11.45" customHeight="1"/>
    <row r="127" s="91" customFormat="1" ht="11.45" customHeight="1"/>
    <row r="128" s="91" customFormat="1" ht="11.45" customHeight="1"/>
    <row r="129" s="91" customFormat="1" ht="11.45" customHeight="1"/>
    <row r="130" s="91" customFormat="1" ht="11.45" customHeight="1"/>
    <row r="131" s="91" customFormat="1" ht="11.45" customHeight="1"/>
    <row r="132" s="91" customFormat="1" ht="11.45" customHeight="1"/>
    <row r="133" s="91" customFormat="1" ht="11.45" customHeight="1"/>
    <row r="134" s="91" customFormat="1" ht="11.45" customHeight="1"/>
    <row r="135" s="91" customFormat="1" ht="11.45" customHeight="1"/>
    <row r="136" s="91" customFormat="1" ht="11.45" customHeight="1"/>
    <row r="137" s="91" customFormat="1" ht="11.45" customHeight="1"/>
    <row r="138" s="91" customFormat="1" ht="11.45" customHeight="1"/>
    <row r="139" s="91" customFormat="1" ht="11.45" customHeight="1"/>
    <row r="140" s="91" customFormat="1" ht="11.4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00102615356"/>
  </sheetPr>
  <dimension ref="A1:BN66"/>
  <sheetViews>
    <sheetView zoomScale="55" zoomScaleNormal="55" workbookViewId="0" topLeftCell="A1">
      <selection activeCell="I44" sqref="I44"/>
    </sheetView>
  </sheetViews>
  <sheetFormatPr defaultColWidth="8.7109375" defaultRowHeight="11.25" customHeight="1"/>
  <cols>
    <col min="1" max="1" width="29.8515625" style="41" customWidth="1"/>
    <col min="2" max="14" width="10.00390625" style="41" customWidth="1"/>
    <col min="15" max="15" width="8.7109375" style="91" customWidth="1"/>
    <col min="16" max="16" width="13.421875" style="91" customWidth="1"/>
    <col min="17" max="66" width="8.7109375" style="91" customWidth="1"/>
    <col min="67" max="16384" width="8.7109375" style="41" customWidth="1"/>
  </cols>
  <sheetData>
    <row r="1" spans="1:19" s="13" customFormat="1" ht="11.45" customHeight="1">
      <c r="A1" s="199" t="s">
        <v>205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S1" s="135"/>
    </row>
    <row r="2" spans="1:15" s="13" customFormat="1" ht="11.45" customHeight="1">
      <c r="A2" s="199" t="s">
        <v>131</v>
      </c>
      <c r="B2" s="173" t="s">
        <v>206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13" customFormat="1" ht="11.45" customHeight="1">
      <c r="A3" s="199" t="s">
        <v>132</v>
      </c>
      <c r="B3" s="199" t="s">
        <v>201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13" customFormat="1" ht="11.4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13" customFormat="1" ht="11.45" customHeight="1">
      <c r="A5" s="173" t="s">
        <v>133</v>
      </c>
      <c r="B5" s="99"/>
      <c r="C5" s="199" t="s">
        <v>134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31" s="13" customFormat="1" ht="11.45" customHeight="1">
      <c r="A6" s="173" t="s">
        <v>135</v>
      </c>
      <c r="B6" s="99"/>
      <c r="C6" s="199" t="s">
        <v>136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s="13" customFormat="1" ht="11.45" customHeight="1">
      <c r="A7" s="173" t="s">
        <v>137</v>
      </c>
      <c r="B7" s="99"/>
      <c r="C7" s="199" t="s">
        <v>128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</row>
    <row r="8" spans="1:31" s="13" customFormat="1" ht="11.45" customHeight="1">
      <c r="A8" s="173" t="s">
        <v>138</v>
      </c>
      <c r="B8" s="99"/>
      <c r="C8" s="199" t="s">
        <v>127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R8" s="192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1:31" s="13" customFormat="1" ht="11.45" customHeight="1">
      <c r="A9" s="173" t="s">
        <v>139</v>
      </c>
      <c r="B9" s="99"/>
      <c r="C9" s="199" t="s">
        <v>127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47"/>
      <c r="R9" s="193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s="91" customFormat="1" ht="11.4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R10" s="193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ht="11.45" customHeight="1">
      <c r="A11" s="173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99"/>
      <c r="R11" s="193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31" ht="11.45" customHeight="1">
      <c r="A12" s="173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99"/>
      <c r="R12" s="193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66" s="62" customFormat="1" ht="11.4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21"/>
      <c r="Q13" s="121"/>
      <c r="R13" s="19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</row>
    <row r="14" spans="1:66" s="62" customFormat="1" ht="11.1" customHeight="1">
      <c r="A14" s="198"/>
      <c r="B14" s="96">
        <v>44927</v>
      </c>
      <c r="C14" s="96">
        <v>44958</v>
      </c>
      <c r="D14" s="96">
        <v>44986</v>
      </c>
      <c r="E14" s="96">
        <v>45017</v>
      </c>
      <c r="F14" s="96">
        <v>45047</v>
      </c>
      <c r="G14" s="96">
        <v>45078</v>
      </c>
      <c r="H14" s="96">
        <v>45108</v>
      </c>
      <c r="I14" s="96">
        <v>45139</v>
      </c>
      <c r="J14" s="96">
        <v>45170</v>
      </c>
      <c r="K14" s="96">
        <v>45200</v>
      </c>
      <c r="L14" s="96">
        <v>45231</v>
      </c>
      <c r="M14" s="96">
        <v>45261</v>
      </c>
      <c r="N14" s="96">
        <v>45292</v>
      </c>
      <c r="O14" s="99"/>
      <c r="P14" s="121"/>
      <c r="Q14" s="121"/>
      <c r="R14" s="193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</row>
    <row r="15" spans="1:66" s="62" customFormat="1" ht="11.45" customHeight="1">
      <c r="A15" s="113" t="s">
        <v>27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99"/>
      <c r="P15" s="121"/>
      <c r="Q15" s="121"/>
      <c r="R15" s="193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</row>
    <row r="16" spans="1:66" s="62" customFormat="1" ht="11.45" customHeight="1">
      <c r="A16" s="113" t="s">
        <v>125</v>
      </c>
      <c r="B16" s="169">
        <v>10</v>
      </c>
      <c r="C16" s="169">
        <v>15</v>
      </c>
      <c r="D16" s="169">
        <v>15</v>
      </c>
      <c r="E16" s="169">
        <v>5</v>
      </c>
      <c r="F16" s="169">
        <v>10</v>
      </c>
      <c r="G16" s="169">
        <v>5</v>
      </c>
      <c r="H16" s="169">
        <v>5</v>
      </c>
      <c r="I16" s="169">
        <v>5</v>
      </c>
      <c r="J16" s="169">
        <v>5</v>
      </c>
      <c r="K16" s="169">
        <v>5</v>
      </c>
      <c r="L16" s="169">
        <v>20</v>
      </c>
      <c r="M16" s="169">
        <v>5</v>
      </c>
      <c r="N16" s="169">
        <v>5</v>
      </c>
      <c r="O16" s="99"/>
      <c r="P16" s="121"/>
      <c r="Q16" s="121"/>
      <c r="R16" s="193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</row>
    <row r="17" spans="1:66" s="62" customFormat="1" ht="11.45" customHeight="1">
      <c r="A17" s="113" t="s">
        <v>107</v>
      </c>
      <c r="B17" s="169">
        <v>15</v>
      </c>
      <c r="C17" s="169">
        <v>10</v>
      </c>
      <c r="D17" s="169">
        <v>10</v>
      </c>
      <c r="E17" s="169">
        <v>5</v>
      </c>
      <c r="F17" s="169">
        <v>10</v>
      </c>
      <c r="G17" s="169">
        <v>10</v>
      </c>
      <c r="H17" s="169">
        <v>20</v>
      </c>
      <c r="I17" s="169">
        <v>15</v>
      </c>
      <c r="J17" s="169">
        <v>10</v>
      </c>
      <c r="K17" s="169">
        <v>10</v>
      </c>
      <c r="L17" s="169">
        <v>10</v>
      </c>
      <c r="M17" s="169">
        <v>10</v>
      </c>
      <c r="N17" s="169">
        <v>5</v>
      </c>
      <c r="O17" s="99"/>
      <c r="P17" s="121"/>
      <c r="Q17" s="121"/>
      <c r="R17" s="193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</row>
    <row r="18" spans="1:66" s="62" customFormat="1" ht="11.45" customHeight="1">
      <c r="A18" s="113" t="s">
        <v>29</v>
      </c>
      <c r="B18" s="169">
        <v>5</v>
      </c>
      <c r="C18" s="169">
        <v>0</v>
      </c>
      <c r="D18" s="169">
        <v>5</v>
      </c>
      <c r="E18" s="169">
        <v>0</v>
      </c>
      <c r="F18" s="169">
        <v>0</v>
      </c>
      <c r="G18" s="169">
        <v>0</v>
      </c>
      <c r="H18" s="169">
        <v>0</v>
      </c>
      <c r="I18" s="169">
        <v>10</v>
      </c>
      <c r="J18" s="169">
        <v>10</v>
      </c>
      <c r="K18" s="169">
        <v>10</v>
      </c>
      <c r="L18" s="169">
        <v>0</v>
      </c>
      <c r="M18" s="169">
        <v>5</v>
      </c>
      <c r="N18" s="169">
        <v>5</v>
      </c>
      <c r="O18" s="99"/>
      <c r="P18" s="121"/>
      <c r="Q18" s="121"/>
      <c r="R18" s="193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</row>
    <row r="19" spans="1:66" s="62" customFormat="1" ht="11.45" customHeight="1">
      <c r="A19" s="113" t="s">
        <v>28</v>
      </c>
      <c r="B19" s="169">
        <v>10</v>
      </c>
      <c r="C19" s="169">
        <v>0</v>
      </c>
      <c r="D19" s="169">
        <v>15</v>
      </c>
      <c r="E19" s="169">
        <v>25</v>
      </c>
      <c r="F19" s="169">
        <v>5</v>
      </c>
      <c r="G19" s="169">
        <v>10</v>
      </c>
      <c r="H19" s="169">
        <v>10</v>
      </c>
      <c r="I19" s="169">
        <v>10</v>
      </c>
      <c r="J19" s="169">
        <v>10</v>
      </c>
      <c r="K19" s="169">
        <v>10</v>
      </c>
      <c r="L19" s="169">
        <v>5</v>
      </c>
      <c r="M19" s="169">
        <v>15</v>
      </c>
      <c r="N19" s="169">
        <v>10</v>
      </c>
      <c r="O19" s="99"/>
      <c r="P19" s="121"/>
      <c r="Q19" s="121"/>
      <c r="R19" s="193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</row>
    <row r="20" spans="1:31" ht="11.45" customHeight="1">
      <c r="A20" s="113" t="s">
        <v>36</v>
      </c>
      <c r="B20" s="169">
        <v>0</v>
      </c>
      <c r="C20" s="169">
        <v>0</v>
      </c>
      <c r="D20" s="169">
        <v>10</v>
      </c>
      <c r="E20" s="169">
        <v>10</v>
      </c>
      <c r="F20" s="169">
        <v>0</v>
      </c>
      <c r="G20" s="169">
        <v>0</v>
      </c>
      <c r="H20" s="169">
        <v>5</v>
      </c>
      <c r="I20" s="169">
        <v>0</v>
      </c>
      <c r="J20" s="169">
        <v>10</v>
      </c>
      <c r="K20" s="169">
        <v>0</v>
      </c>
      <c r="L20" s="169">
        <v>5</v>
      </c>
      <c r="M20" s="169">
        <v>10</v>
      </c>
      <c r="N20" s="169">
        <v>10</v>
      </c>
      <c r="O20" s="99"/>
      <c r="R20" s="193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ht="11.45" customHeight="1">
      <c r="A21" s="113" t="s">
        <v>31</v>
      </c>
      <c r="B21" s="169">
        <v>30</v>
      </c>
      <c r="C21" s="169">
        <v>20</v>
      </c>
      <c r="D21" s="169">
        <v>15</v>
      </c>
      <c r="E21" s="169">
        <v>15</v>
      </c>
      <c r="F21" s="169">
        <v>10</v>
      </c>
      <c r="G21" s="169">
        <v>15</v>
      </c>
      <c r="H21" s="169">
        <v>10</v>
      </c>
      <c r="I21" s="169">
        <v>10</v>
      </c>
      <c r="J21" s="169">
        <v>10</v>
      </c>
      <c r="K21" s="169">
        <v>15</v>
      </c>
      <c r="L21" s="169">
        <v>30</v>
      </c>
      <c r="M21" s="169">
        <v>15</v>
      </c>
      <c r="N21" s="169">
        <v>15</v>
      </c>
      <c r="O21" s="99"/>
      <c r="R21" s="193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66" s="51" customFormat="1" ht="11.45" customHeight="1">
      <c r="A22" s="113" t="s">
        <v>5</v>
      </c>
      <c r="B22" s="169">
        <v>10</v>
      </c>
      <c r="C22" s="169">
        <v>35</v>
      </c>
      <c r="D22" s="169">
        <v>25</v>
      </c>
      <c r="E22" s="169">
        <v>5</v>
      </c>
      <c r="F22" s="169">
        <v>10</v>
      </c>
      <c r="G22" s="169">
        <v>0</v>
      </c>
      <c r="H22" s="169">
        <v>5</v>
      </c>
      <c r="I22" s="169">
        <v>5</v>
      </c>
      <c r="J22" s="169">
        <v>15</v>
      </c>
      <c r="K22" s="169">
        <v>0</v>
      </c>
      <c r="L22" s="169">
        <v>5</v>
      </c>
      <c r="M22" s="169">
        <v>10</v>
      </c>
      <c r="N22" s="169">
        <v>15</v>
      </c>
      <c r="O22" s="99"/>
      <c r="P22" s="91"/>
      <c r="Q22" s="91"/>
      <c r="R22" s="193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1:66" s="51" customFormat="1" ht="11.45" customHeight="1">
      <c r="A23" s="113" t="s">
        <v>18</v>
      </c>
      <c r="B23" s="169">
        <v>5</v>
      </c>
      <c r="C23" s="169">
        <v>10</v>
      </c>
      <c r="D23" s="169">
        <v>20</v>
      </c>
      <c r="E23" s="169">
        <v>0</v>
      </c>
      <c r="F23" s="169">
        <v>15</v>
      </c>
      <c r="G23" s="169">
        <v>10</v>
      </c>
      <c r="H23" s="169">
        <v>5</v>
      </c>
      <c r="I23" s="169">
        <v>10</v>
      </c>
      <c r="J23" s="169">
        <v>15</v>
      </c>
      <c r="K23" s="169">
        <v>15</v>
      </c>
      <c r="L23" s="169">
        <v>10</v>
      </c>
      <c r="M23" s="169">
        <v>15</v>
      </c>
      <c r="N23" s="169">
        <v>15</v>
      </c>
      <c r="O23" s="99"/>
      <c r="P23" s="91"/>
      <c r="Q23" s="91"/>
      <c r="R23" s="193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1:66" s="68" customFormat="1" ht="11.45" customHeight="1">
      <c r="A24" s="113" t="s">
        <v>22</v>
      </c>
      <c r="B24" s="169">
        <v>5</v>
      </c>
      <c r="C24" s="169">
        <v>15</v>
      </c>
      <c r="D24" s="169">
        <v>35</v>
      </c>
      <c r="E24" s="169">
        <v>40</v>
      </c>
      <c r="F24" s="169">
        <v>45</v>
      </c>
      <c r="G24" s="169">
        <v>25</v>
      </c>
      <c r="H24" s="169">
        <v>15</v>
      </c>
      <c r="I24" s="169">
        <v>25</v>
      </c>
      <c r="J24" s="169">
        <v>15</v>
      </c>
      <c r="K24" s="169">
        <v>25</v>
      </c>
      <c r="L24" s="169">
        <v>35</v>
      </c>
      <c r="M24" s="169">
        <v>20</v>
      </c>
      <c r="N24" s="169">
        <v>20</v>
      </c>
      <c r="O24" s="99"/>
      <c r="P24" s="91"/>
      <c r="Q24" s="91"/>
      <c r="R24" s="193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</row>
    <row r="25" spans="1:66" s="68" customFormat="1" ht="11.45" customHeight="1">
      <c r="A25" s="113" t="s">
        <v>4</v>
      </c>
      <c r="B25" s="169">
        <v>55</v>
      </c>
      <c r="C25" s="169">
        <v>30</v>
      </c>
      <c r="D25" s="169">
        <v>25</v>
      </c>
      <c r="E25" s="169">
        <v>40</v>
      </c>
      <c r="F25" s="169">
        <v>25</v>
      </c>
      <c r="G25" s="169">
        <v>30</v>
      </c>
      <c r="H25" s="169">
        <v>35</v>
      </c>
      <c r="I25" s="169">
        <v>40</v>
      </c>
      <c r="J25" s="169">
        <v>40</v>
      </c>
      <c r="K25" s="169">
        <v>30</v>
      </c>
      <c r="L25" s="169">
        <v>25</v>
      </c>
      <c r="M25" s="169">
        <v>15</v>
      </c>
      <c r="N25" s="169">
        <v>20</v>
      </c>
      <c r="O25" s="99"/>
      <c r="P25" s="91"/>
      <c r="Q25" s="91"/>
      <c r="R25" s="193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</row>
    <row r="26" spans="1:66" s="68" customFormat="1" ht="11.45" customHeight="1">
      <c r="A26" s="113" t="s">
        <v>37</v>
      </c>
      <c r="B26" s="169">
        <v>80</v>
      </c>
      <c r="C26" s="169">
        <v>55</v>
      </c>
      <c r="D26" s="169">
        <v>50</v>
      </c>
      <c r="E26" s="169">
        <v>40</v>
      </c>
      <c r="F26" s="169">
        <v>55</v>
      </c>
      <c r="G26" s="169">
        <v>55</v>
      </c>
      <c r="H26" s="169">
        <v>45</v>
      </c>
      <c r="I26" s="169">
        <v>25</v>
      </c>
      <c r="J26" s="169">
        <v>40</v>
      </c>
      <c r="K26" s="169">
        <v>15</v>
      </c>
      <c r="L26" s="169">
        <v>5</v>
      </c>
      <c r="M26" s="169">
        <v>50</v>
      </c>
      <c r="N26" s="169">
        <v>40</v>
      </c>
      <c r="O26" s="99"/>
      <c r="P26" s="91"/>
      <c r="Q26" s="91"/>
      <c r="R26" s="193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1:66" s="51" customFormat="1" ht="11.45" customHeight="1">
      <c r="A27" s="113" t="s">
        <v>32</v>
      </c>
      <c r="B27" s="169">
        <v>65</v>
      </c>
      <c r="C27" s="169">
        <v>75</v>
      </c>
      <c r="D27" s="169">
        <v>75</v>
      </c>
      <c r="E27" s="169">
        <v>45</v>
      </c>
      <c r="F27" s="169">
        <v>40</v>
      </c>
      <c r="G27" s="169">
        <v>40</v>
      </c>
      <c r="H27" s="169">
        <v>45</v>
      </c>
      <c r="I27" s="169">
        <v>30</v>
      </c>
      <c r="J27" s="169">
        <v>45</v>
      </c>
      <c r="K27" s="169">
        <v>40</v>
      </c>
      <c r="L27" s="169">
        <v>45</v>
      </c>
      <c r="M27" s="169">
        <v>40</v>
      </c>
      <c r="N27" s="169">
        <v>50</v>
      </c>
      <c r="O27" s="99"/>
      <c r="P27" s="91"/>
      <c r="Q27" s="91"/>
      <c r="R27" s="193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1:66" s="51" customFormat="1" ht="11.45" customHeight="1">
      <c r="A28" s="113" t="s">
        <v>106</v>
      </c>
      <c r="B28" s="169">
        <v>55</v>
      </c>
      <c r="C28" s="169">
        <v>10</v>
      </c>
      <c r="D28" s="169">
        <v>60</v>
      </c>
      <c r="E28" s="169">
        <v>25</v>
      </c>
      <c r="F28" s="169">
        <v>15</v>
      </c>
      <c r="G28" s="169">
        <v>10</v>
      </c>
      <c r="H28" s="169">
        <v>30</v>
      </c>
      <c r="I28" s="169">
        <v>40</v>
      </c>
      <c r="J28" s="169">
        <v>20</v>
      </c>
      <c r="K28" s="169">
        <v>15</v>
      </c>
      <c r="L28" s="169">
        <v>10</v>
      </c>
      <c r="M28" s="169">
        <v>60</v>
      </c>
      <c r="N28" s="169">
        <v>60</v>
      </c>
      <c r="O28" s="99"/>
      <c r="P28" s="91"/>
      <c r="Q28" s="91"/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1:66" s="51" customFormat="1" ht="11.45" customHeight="1">
      <c r="A29" s="113" t="s">
        <v>99</v>
      </c>
      <c r="B29" s="169">
        <v>1010</v>
      </c>
      <c r="C29" s="169">
        <v>435</v>
      </c>
      <c r="D29" s="169">
        <v>375</v>
      </c>
      <c r="E29" s="169">
        <v>315</v>
      </c>
      <c r="F29" s="169">
        <v>810</v>
      </c>
      <c r="G29" s="169">
        <v>770</v>
      </c>
      <c r="H29" s="169">
        <v>725</v>
      </c>
      <c r="I29" s="169">
        <v>1175</v>
      </c>
      <c r="J29" s="169">
        <v>1055</v>
      </c>
      <c r="K29" s="169">
        <v>1340</v>
      </c>
      <c r="L29" s="169">
        <v>115</v>
      </c>
      <c r="M29" s="169">
        <v>70</v>
      </c>
      <c r="N29" s="169">
        <v>70</v>
      </c>
      <c r="O29" s="99"/>
      <c r="P29" s="91"/>
      <c r="Q29" s="91"/>
      <c r="R29" s="193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</row>
    <row r="30" spans="1:66" s="51" customFormat="1" ht="11.45" customHeight="1">
      <c r="A30" s="113" t="s">
        <v>102</v>
      </c>
      <c r="B30" s="169">
        <v>10</v>
      </c>
      <c r="C30" s="169">
        <v>30</v>
      </c>
      <c r="D30" s="169">
        <v>230</v>
      </c>
      <c r="E30" s="169">
        <v>160</v>
      </c>
      <c r="F30" s="169">
        <v>145</v>
      </c>
      <c r="G30" s="169">
        <v>280</v>
      </c>
      <c r="H30" s="169">
        <v>225</v>
      </c>
      <c r="I30" s="169">
        <v>300</v>
      </c>
      <c r="J30" s="169">
        <v>340</v>
      </c>
      <c r="K30" s="169">
        <v>400</v>
      </c>
      <c r="L30" s="169">
        <v>340</v>
      </c>
      <c r="M30" s="169">
        <v>115</v>
      </c>
      <c r="N30" s="169">
        <v>105</v>
      </c>
      <c r="O30" s="99"/>
      <c r="P30" s="91"/>
      <c r="Q30" s="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1" spans="1:31" ht="11.45" customHeight="1">
      <c r="A31" s="113" t="s">
        <v>14</v>
      </c>
      <c r="B31" s="169">
        <v>670</v>
      </c>
      <c r="C31" s="169">
        <v>620</v>
      </c>
      <c r="D31" s="169">
        <v>505</v>
      </c>
      <c r="E31" s="169">
        <v>350</v>
      </c>
      <c r="F31" s="169">
        <v>520</v>
      </c>
      <c r="G31" s="169">
        <v>200</v>
      </c>
      <c r="H31" s="169">
        <v>155</v>
      </c>
      <c r="I31" s="169">
        <v>275</v>
      </c>
      <c r="J31" s="169">
        <v>275</v>
      </c>
      <c r="K31" s="169">
        <v>200</v>
      </c>
      <c r="L31" s="169">
        <v>105</v>
      </c>
      <c r="M31" s="169">
        <v>55</v>
      </c>
      <c r="N31" s="169">
        <v>155</v>
      </c>
      <c r="O31" s="99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ht="11.45" customHeight="1">
      <c r="A32" s="113" t="s">
        <v>101</v>
      </c>
      <c r="B32" s="169">
        <v>240</v>
      </c>
      <c r="C32" s="169">
        <v>225</v>
      </c>
      <c r="D32" s="169">
        <v>270</v>
      </c>
      <c r="E32" s="169">
        <v>250</v>
      </c>
      <c r="F32" s="169">
        <v>190</v>
      </c>
      <c r="G32" s="169">
        <v>215</v>
      </c>
      <c r="H32" s="169">
        <v>145</v>
      </c>
      <c r="I32" s="169">
        <v>130</v>
      </c>
      <c r="J32" s="169">
        <v>175</v>
      </c>
      <c r="K32" s="169">
        <v>150</v>
      </c>
      <c r="L32" s="169">
        <v>135</v>
      </c>
      <c r="M32" s="169">
        <v>150</v>
      </c>
      <c r="N32" s="169">
        <v>160</v>
      </c>
      <c r="O32" s="99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91" customFormat="1" ht="11.45" customHeight="1">
      <c r="A33" s="113" t="s">
        <v>16</v>
      </c>
      <c r="B33" s="169">
        <v>925</v>
      </c>
      <c r="C33" s="169">
        <v>890</v>
      </c>
      <c r="D33" s="169">
        <v>755</v>
      </c>
      <c r="E33" s="169">
        <v>645</v>
      </c>
      <c r="F33" s="169">
        <v>115</v>
      </c>
      <c r="G33" s="169">
        <v>1210</v>
      </c>
      <c r="H33" s="169">
        <v>625</v>
      </c>
      <c r="I33" s="169">
        <v>655</v>
      </c>
      <c r="J33" s="169">
        <v>790</v>
      </c>
      <c r="K33" s="169">
        <v>900</v>
      </c>
      <c r="L33" s="169">
        <v>1220</v>
      </c>
      <c r="M33" s="169">
        <v>1195</v>
      </c>
      <c r="N33" s="169">
        <v>950</v>
      </c>
      <c r="O33" s="99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15" s="91" customFormat="1" ht="13.5" customHeight="1">
      <c r="A34" s="113" t="s">
        <v>25</v>
      </c>
      <c r="B34" s="169">
        <v>975</v>
      </c>
      <c r="C34" s="169">
        <v>970</v>
      </c>
      <c r="D34" s="169">
        <v>1010</v>
      </c>
      <c r="E34" s="169">
        <v>915</v>
      </c>
      <c r="F34" s="169">
        <v>1045</v>
      </c>
      <c r="G34" s="169">
        <v>850</v>
      </c>
      <c r="H34" s="169">
        <v>1145</v>
      </c>
      <c r="I34" s="169">
        <v>1090</v>
      </c>
      <c r="J34" s="169">
        <v>1640</v>
      </c>
      <c r="K34" s="169">
        <v>1775</v>
      </c>
      <c r="L34" s="169">
        <v>1675</v>
      </c>
      <c r="M34" s="169">
        <v>1540</v>
      </c>
      <c r="N34" s="169">
        <v>1840</v>
      </c>
      <c r="O34" s="112"/>
    </row>
    <row r="35" spans="1:15" s="91" customFormat="1" ht="11.45" customHeight="1">
      <c r="A35" s="113" t="s">
        <v>19</v>
      </c>
      <c r="B35" s="169">
        <v>4350</v>
      </c>
      <c r="C35" s="169">
        <v>3975</v>
      </c>
      <c r="D35" s="169">
        <v>4570</v>
      </c>
      <c r="E35" s="169">
        <v>3635</v>
      </c>
      <c r="F35" s="169">
        <v>3685</v>
      </c>
      <c r="G35" s="169">
        <v>4215</v>
      </c>
      <c r="H35" s="169">
        <v>3315</v>
      </c>
      <c r="I35" s="169">
        <v>3125</v>
      </c>
      <c r="J35" s="169">
        <v>3520</v>
      </c>
      <c r="K35" s="169">
        <v>4450</v>
      </c>
      <c r="L35" s="169">
        <v>4460</v>
      </c>
      <c r="M35" s="169">
        <v>4130</v>
      </c>
      <c r="N35" s="169">
        <v>4800</v>
      </c>
      <c r="O35" s="114"/>
    </row>
    <row r="36" spans="1:15" s="91" customFormat="1" ht="11.45" customHeight="1">
      <c r="A36" s="1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4"/>
    </row>
    <row r="37" spans="1:17" s="91" customFormat="1" ht="11.4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4"/>
      <c r="Q37" s="107"/>
    </row>
    <row r="38" spans="1:17" s="91" customFormat="1" ht="11.45" customHeight="1">
      <c r="A38" s="46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4"/>
      <c r="Q38" s="107"/>
    </row>
    <row r="39" spans="1:17" s="91" customFormat="1" ht="11.45" customHeight="1">
      <c r="A39" s="46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O39" s="114"/>
      <c r="Q39" s="107"/>
    </row>
    <row r="40" spans="15:17" s="91" customFormat="1" ht="11.45" customHeight="1">
      <c r="O40" s="114"/>
      <c r="Q40" s="107"/>
    </row>
    <row r="41" spans="15:17" s="91" customFormat="1" ht="11.45" customHeight="1">
      <c r="O41" s="114"/>
      <c r="Q41" s="107"/>
    </row>
    <row r="42" spans="15:17" s="91" customFormat="1" ht="11.1" customHeight="1">
      <c r="O42" s="114"/>
      <c r="Q42" s="107"/>
    </row>
    <row r="43" spans="15:17" s="91" customFormat="1" ht="11.45" customHeight="1">
      <c r="O43" s="114"/>
      <c r="Q43" s="107"/>
    </row>
    <row r="44" spans="15:17" s="91" customFormat="1" ht="11.45" customHeight="1">
      <c r="O44" s="114"/>
      <c r="Q44" s="107"/>
    </row>
    <row r="45" spans="15:17" s="91" customFormat="1" ht="11.45" customHeight="1">
      <c r="O45" s="114"/>
      <c r="Q45" s="107"/>
    </row>
    <row r="46" spans="15:17" s="91" customFormat="1" ht="11.45" customHeight="1">
      <c r="O46" s="114"/>
      <c r="Q46" s="107"/>
    </row>
    <row r="47" spans="15:17" s="91" customFormat="1" ht="11.45" customHeight="1">
      <c r="O47" s="114"/>
      <c r="Q47" s="107"/>
    </row>
    <row r="48" spans="15:17" s="91" customFormat="1" ht="11.45" customHeight="1">
      <c r="O48" s="114"/>
      <c r="Q48" s="107"/>
    </row>
    <row r="49" spans="15:17" s="91" customFormat="1" ht="11.45" customHeight="1">
      <c r="O49" s="114"/>
      <c r="Q49" s="107"/>
    </row>
    <row r="50" spans="15:17" s="91" customFormat="1" ht="11.45" customHeight="1">
      <c r="O50" s="114"/>
      <c r="Q50" s="107"/>
    </row>
    <row r="51" spans="15:17" s="91" customFormat="1" ht="11.45" customHeight="1">
      <c r="O51" s="114"/>
      <c r="Q51" s="107"/>
    </row>
    <row r="52" spans="15:17" s="91" customFormat="1" ht="11.45" customHeight="1">
      <c r="O52" s="114"/>
      <c r="P52" s="115"/>
      <c r="Q52" s="107"/>
    </row>
    <row r="53" spans="15:17" s="91" customFormat="1" ht="11.45" customHeight="1">
      <c r="O53" s="114"/>
      <c r="Q53" s="107"/>
    </row>
    <row r="54" spans="15:17" s="91" customFormat="1" ht="11.45" customHeight="1">
      <c r="O54" s="114"/>
      <c r="Q54" s="107"/>
    </row>
    <row r="55" spans="15:17" s="91" customFormat="1" ht="11.45" customHeight="1">
      <c r="O55" s="114"/>
      <c r="Q55" s="107"/>
    </row>
    <row r="56" spans="15:17" s="91" customFormat="1" ht="11.45" customHeight="1">
      <c r="O56" s="107"/>
      <c r="Q56" s="107"/>
    </row>
    <row r="57" spans="15:17" s="91" customFormat="1" ht="11.45" customHeight="1">
      <c r="O57" s="107"/>
      <c r="Q57" s="107"/>
    </row>
    <row r="58" s="91" customFormat="1" ht="11.45" customHeight="1"/>
    <row r="59" s="91" customFormat="1" ht="11.45" customHeight="1"/>
    <row r="60" s="91" customFormat="1" ht="11.45" customHeight="1">
      <c r="P60" s="119"/>
    </row>
    <row r="61" spans="1:16" s="91" customFormat="1" ht="11.45" customHeight="1">
      <c r="A61" s="120"/>
      <c r="B61" s="118"/>
      <c r="P61" s="13"/>
    </row>
    <row r="62" spans="1:2" s="91" customFormat="1" ht="11.45" customHeight="1">
      <c r="A62" s="121"/>
      <c r="B62" s="118"/>
    </row>
    <row r="63" spans="1:2" s="91" customFormat="1" ht="11.45" customHeight="1">
      <c r="A63" s="122"/>
      <c r="B63" s="118"/>
    </row>
    <row r="64" s="91" customFormat="1" ht="11.45" customHeight="1">
      <c r="A64" s="106"/>
    </row>
    <row r="65" s="91" customFormat="1" ht="11.45" customHeight="1">
      <c r="B65" s="118"/>
    </row>
    <row r="66" spans="1:2" s="91" customFormat="1" ht="11.45" customHeight="1">
      <c r="A66" s="120"/>
      <c r="B66" s="118"/>
    </row>
    <row r="67" s="91" customFormat="1" ht="11.45" customHeight="1"/>
    <row r="68" s="91" customFormat="1" ht="11.45" customHeight="1"/>
    <row r="69" s="91" customFormat="1" ht="11.45" customHeight="1"/>
    <row r="70" s="91" customFormat="1" ht="11.45" customHeight="1"/>
    <row r="71" s="91" customFormat="1" ht="11.45" customHeight="1"/>
    <row r="72" s="91" customFormat="1" ht="11.45" customHeight="1"/>
    <row r="73" s="91" customFormat="1" ht="11.45" customHeight="1"/>
    <row r="74" s="91" customFormat="1" ht="11.45" customHeight="1"/>
    <row r="75" s="91" customFormat="1" ht="11.45" customHeight="1"/>
    <row r="76" s="91" customFormat="1" ht="11.45" customHeight="1"/>
    <row r="77" s="91" customFormat="1" ht="11.45" customHeight="1"/>
    <row r="78" s="91" customFormat="1" ht="11.45" customHeight="1"/>
    <row r="79" s="91" customFormat="1" ht="11.45" customHeight="1"/>
    <row r="80" s="91" customFormat="1" ht="11.45" customHeight="1"/>
    <row r="81" s="91" customFormat="1" ht="11.45" customHeight="1"/>
    <row r="82" s="91" customFormat="1" ht="11.45" customHeight="1"/>
    <row r="83" s="91" customFormat="1" ht="11.45" customHeight="1"/>
    <row r="84" s="91" customFormat="1" ht="11.45" customHeight="1"/>
    <row r="85" s="91" customFormat="1" ht="11.45" customHeight="1"/>
    <row r="86" s="91" customFormat="1" ht="11.45" customHeight="1"/>
    <row r="87" s="91" customFormat="1" ht="11.45" customHeight="1"/>
    <row r="88" s="91" customFormat="1" ht="11.45" customHeight="1"/>
    <row r="89" s="91" customFormat="1" ht="11.45" customHeight="1"/>
    <row r="90" s="91" customFormat="1" ht="11.45" customHeight="1"/>
    <row r="91" s="91" customFormat="1" ht="11.45" customHeight="1"/>
    <row r="92" s="91" customFormat="1" ht="11.45" customHeight="1"/>
    <row r="93" s="91" customFormat="1" ht="11.45" customHeight="1"/>
    <row r="94" s="91" customFormat="1" ht="11.45" customHeight="1"/>
    <row r="95" s="91" customFormat="1" ht="11.45" customHeight="1"/>
    <row r="96" s="91" customFormat="1" ht="11.45" customHeight="1"/>
    <row r="97" s="91" customFormat="1" ht="11.45" customHeight="1"/>
    <row r="98" s="91" customFormat="1" ht="11.45" customHeight="1"/>
    <row r="99" s="91" customFormat="1" ht="11.45" customHeight="1"/>
    <row r="100" s="91" customFormat="1" ht="11.45" customHeight="1"/>
    <row r="101" s="91" customFormat="1" ht="11.45" customHeight="1"/>
    <row r="102" s="91" customFormat="1" ht="11.45" customHeight="1"/>
    <row r="103" s="91" customFormat="1" ht="11.45" customHeight="1"/>
    <row r="104" s="91" customFormat="1" ht="11.45" customHeight="1"/>
    <row r="105" s="91" customFormat="1" ht="11.45" customHeight="1"/>
    <row r="106" s="91" customFormat="1" ht="11.45" customHeight="1"/>
    <row r="107" s="91" customFormat="1" ht="11.45" customHeight="1"/>
    <row r="108" s="91" customFormat="1" ht="11.45" customHeight="1"/>
    <row r="109" s="91" customFormat="1" ht="11.45" customHeight="1"/>
    <row r="110" s="91" customFormat="1" ht="11.45" customHeight="1"/>
    <row r="111" s="91" customFormat="1" ht="11.45" customHeight="1"/>
    <row r="112" s="91" customFormat="1" ht="11.45" customHeight="1"/>
    <row r="113" s="91" customFormat="1" ht="11.45" customHeight="1"/>
    <row r="114" s="91" customFormat="1" ht="11.45" customHeight="1"/>
    <row r="115" s="91" customFormat="1" ht="11.45" customHeight="1"/>
    <row r="116" s="91" customFormat="1" ht="11.45" customHeight="1"/>
    <row r="117" s="91" customFormat="1" ht="11.45" customHeight="1"/>
    <row r="118" s="91" customFormat="1" ht="11.45" customHeight="1"/>
    <row r="119" s="91" customFormat="1" ht="11.45" customHeight="1"/>
    <row r="120" s="91" customFormat="1" ht="11.45" customHeight="1"/>
    <row r="121" s="91" customFormat="1" ht="11.45" customHeight="1"/>
    <row r="122" s="91" customFormat="1" ht="11.45" customHeight="1"/>
    <row r="123" s="91" customFormat="1" ht="11.45" customHeight="1"/>
    <row r="124" s="91" customFormat="1" ht="11.45" customHeight="1"/>
    <row r="125" s="91" customFormat="1" ht="11.45" customHeight="1"/>
    <row r="126" s="91" customFormat="1" ht="11.45" customHeight="1"/>
    <row r="127" s="91" customFormat="1" ht="11.45" customHeight="1"/>
    <row r="128" s="91" customFormat="1" ht="11.45" customHeight="1"/>
    <row r="129" s="91" customFormat="1" ht="11.45" customHeight="1"/>
    <row r="130" s="91" customFormat="1" ht="11.45" customHeight="1"/>
    <row r="131" s="91" customFormat="1" ht="11.45" customHeight="1"/>
    <row r="132" s="91" customFormat="1" ht="11.45" customHeight="1"/>
    <row r="133" s="91" customFormat="1" ht="11.45" customHeight="1"/>
    <row r="134" s="91" customFormat="1" ht="11.45" customHeight="1"/>
    <row r="135" s="91" customFormat="1" ht="11.45" customHeight="1"/>
    <row r="136" s="91" customFormat="1" ht="11.45" customHeight="1"/>
    <row r="137" s="91" customFormat="1" ht="11.45" customHeight="1"/>
    <row r="138" s="91" customFormat="1" ht="11.45" customHeight="1"/>
    <row r="139" s="91" customFormat="1" ht="11.45" customHeight="1"/>
    <row r="140" s="91" customFormat="1" ht="11.45" customHeight="1"/>
    <row r="141" s="91" customFormat="1" ht="11.45" customHeight="1"/>
    <row r="142" s="91" customFormat="1" ht="11.45" customHeight="1"/>
    <row r="143" s="91" customFormat="1" ht="11.45" customHeight="1"/>
    <row r="144" s="91" customFormat="1" ht="11.45" customHeight="1"/>
    <row r="145" s="91" customFormat="1" ht="11.45" customHeight="1"/>
    <row r="146" s="91" customFormat="1" ht="11.45" customHeight="1"/>
    <row r="147" s="91" customFormat="1" ht="11.45" customHeight="1"/>
    <row r="148" s="91" customFormat="1" ht="11.45" customHeight="1"/>
    <row r="149" s="91" customFormat="1" ht="11.45" customHeight="1"/>
    <row r="150" s="91" customFormat="1" ht="11.45" customHeight="1"/>
    <row r="151" s="91" customFormat="1" ht="11.45" customHeight="1"/>
    <row r="152" s="91" customFormat="1" ht="11.45" customHeight="1"/>
    <row r="153" s="91" customFormat="1" ht="11.45" customHeight="1"/>
    <row r="154" s="91" customFormat="1" ht="11.45" customHeight="1"/>
    <row r="155" s="91" customFormat="1" ht="11.45" customHeight="1"/>
    <row r="156" s="91" customFormat="1" ht="11.45" customHeight="1"/>
    <row r="157" s="91" customFormat="1" ht="11.45" customHeight="1"/>
    <row r="158" s="91" customFormat="1" ht="11.45" customHeight="1"/>
    <row r="159" s="91" customFormat="1" ht="11.45" customHeight="1"/>
    <row r="160" s="91" customFormat="1" ht="11.45" customHeight="1"/>
    <row r="161" s="91" customFormat="1" ht="11.45" customHeight="1"/>
    <row r="162" s="91" customFormat="1" ht="11.45" customHeight="1"/>
    <row r="163" s="91" customFormat="1" ht="11.45" customHeight="1"/>
    <row r="164" s="91" customFormat="1" ht="11.45" customHeight="1"/>
    <row r="165" s="91" customFormat="1" ht="11.45" customHeight="1"/>
    <row r="166" s="91" customFormat="1" ht="11.45" customHeight="1"/>
    <row r="167" s="91" customFormat="1" ht="11.45" customHeight="1"/>
    <row r="168" s="91" customFormat="1" ht="11.45" customHeight="1"/>
    <row r="169" s="91" customFormat="1" ht="11.45" customHeight="1"/>
    <row r="170" s="91" customFormat="1" ht="11.45" customHeight="1"/>
    <row r="171" s="91" customFormat="1" ht="11.45" customHeight="1"/>
    <row r="172" s="91" customFormat="1" ht="11.45" customHeight="1"/>
    <row r="173" s="91" customFormat="1" ht="11.45" customHeight="1"/>
    <row r="174" s="91" customFormat="1" ht="11.45" customHeight="1"/>
    <row r="175" s="91" customFormat="1" ht="11.45" customHeight="1"/>
    <row r="176" s="91" customFormat="1" ht="11.45" customHeight="1"/>
    <row r="177" s="91" customFormat="1" ht="11.45" customHeight="1"/>
    <row r="178" s="91" customFormat="1" ht="11.45" customHeight="1"/>
    <row r="179" s="91" customFormat="1" ht="11.45" customHeight="1"/>
    <row r="180" s="91" customFormat="1" ht="11.45" customHeight="1"/>
    <row r="181" s="91" customFormat="1" ht="11.45" customHeight="1"/>
    <row r="182" s="91" customFormat="1" ht="11.45" customHeight="1"/>
    <row r="183" s="91" customFormat="1" ht="11.45" customHeight="1"/>
    <row r="184" s="91" customFormat="1" ht="11.45" customHeight="1"/>
    <row r="185" s="91" customFormat="1" ht="11.45" customHeight="1"/>
    <row r="186" s="91" customFormat="1" ht="11.45" customHeight="1"/>
    <row r="187" s="91" customFormat="1" ht="11.45" customHeight="1"/>
    <row r="188" s="91" customFormat="1" ht="11.45" customHeight="1"/>
    <row r="189" s="91" customFormat="1" ht="11.45" customHeight="1"/>
    <row r="190" s="91" customFormat="1" ht="11.45" customHeight="1"/>
    <row r="191" s="91" customFormat="1" ht="11.45" customHeight="1"/>
    <row r="192" s="91" customFormat="1" ht="11.45" customHeight="1"/>
    <row r="193" s="91" customFormat="1" ht="11.45" customHeight="1"/>
    <row r="194" s="91" customFormat="1" ht="11.45" customHeight="1"/>
    <row r="195" s="91" customFormat="1" ht="11.45" customHeight="1"/>
    <row r="196" s="91" customFormat="1" ht="11.45" customHeight="1"/>
    <row r="197" s="91" customFormat="1" ht="11.45" customHeight="1"/>
    <row r="198" s="91" customFormat="1" ht="11.45" customHeight="1"/>
    <row r="199" s="91" customFormat="1" ht="11.45" customHeight="1"/>
    <row r="200" s="91" customFormat="1" ht="11.45" customHeight="1"/>
    <row r="201" s="91" customFormat="1" ht="11.45" customHeight="1"/>
    <row r="202" s="91" customFormat="1" ht="11.45" customHeight="1"/>
    <row r="203" s="91" customFormat="1" ht="11.45" customHeight="1"/>
    <row r="204" s="91" customFormat="1" ht="11.45" customHeight="1"/>
    <row r="205" s="91" customFormat="1" ht="11.45" customHeight="1"/>
    <row r="206" s="91" customFormat="1" ht="11.45" customHeight="1"/>
    <row r="207" s="91" customFormat="1" ht="11.45" customHeight="1"/>
    <row r="208" s="91" customFormat="1" ht="11.45" customHeight="1"/>
    <row r="209" s="91" customFormat="1" ht="11.45" customHeight="1"/>
    <row r="210" s="91" customFormat="1" ht="11.45" customHeight="1"/>
    <row r="211" s="91" customFormat="1" ht="11.45" customHeight="1"/>
    <row r="212" s="91" customFormat="1" ht="11.45" customHeight="1"/>
    <row r="213" s="91" customFormat="1" ht="11.45" customHeight="1"/>
    <row r="214" s="91" customFormat="1" ht="11.45" customHeight="1"/>
    <row r="215" s="91" customFormat="1" ht="11.45" customHeight="1"/>
    <row r="216" s="91" customFormat="1" ht="11.45" customHeight="1"/>
    <row r="217" s="91" customFormat="1" ht="11.45" customHeight="1"/>
    <row r="218" s="91" customFormat="1" ht="11.45" customHeight="1"/>
    <row r="219" s="91" customFormat="1" ht="11.45" customHeight="1"/>
    <row r="220" s="91" customFormat="1" ht="11.45" customHeight="1"/>
    <row r="221" s="91" customFormat="1" ht="11.45" customHeight="1"/>
    <row r="222" s="91" customFormat="1" ht="11.45" customHeight="1"/>
    <row r="223" s="91" customFormat="1" ht="11.45" customHeight="1"/>
    <row r="224" s="91" customFormat="1" ht="11.45" customHeight="1"/>
    <row r="225" s="91" customFormat="1" ht="11.45" customHeight="1"/>
    <row r="226" s="91" customFormat="1" ht="11.45" customHeight="1"/>
    <row r="227" s="91" customFormat="1" ht="11.45" customHeight="1"/>
    <row r="228" s="91" customFormat="1" ht="11.45" customHeight="1"/>
    <row r="229" s="91" customFormat="1" ht="11.45" customHeight="1"/>
    <row r="230" s="91" customFormat="1" ht="11.45" customHeight="1"/>
    <row r="231" s="91" customFormat="1" ht="11.45" customHeight="1"/>
    <row r="232" s="91" customFormat="1" ht="11.45" customHeight="1"/>
    <row r="233" s="91" customFormat="1" ht="11.45" customHeight="1"/>
    <row r="234" s="91" customFormat="1" ht="11.45" customHeight="1"/>
    <row r="235" s="91" customFormat="1" ht="11.45" customHeight="1"/>
    <row r="236" s="91" customFormat="1" ht="11.45" customHeight="1"/>
    <row r="237" s="91" customFormat="1" ht="11.45" customHeight="1"/>
    <row r="238" s="91" customFormat="1" ht="11.45" customHeight="1"/>
    <row r="239" s="91" customFormat="1" ht="11.45" customHeight="1"/>
    <row r="240" s="91" customFormat="1" ht="11.45" customHeight="1"/>
    <row r="241" s="91" customFormat="1" ht="11.4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00102615356"/>
  </sheetPr>
  <dimension ref="A1:S41"/>
  <sheetViews>
    <sheetView zoomScale="70" zoomScaleNormal="70" workbookViewId="0" topLeftCell="A1">
      <selection activeCell="S1" sqref="S1"/>
    </sheetView>
  </sheetViews>
  <sheetFormatPr defaultColWidth="8.7109375" defaultRowHeight="11.25" customHeight="1"/>
  <cols>
    <col min="1" max="1" width="11.8515625" style="77" customWidth="1"/>
    <col min="2" max="14" width="10.00390625" style="77" customWidth="1"/>
    <col min="15" max="16384" width="8.7109375" style="77" customWidth="1"/>
  </cols>
  <sheetData>
    <row r="1" spans="1:19" s="110" customFormat="1" ht="11.45" customHeight="1">
      <c r="A1" s="195" t="s">
        <v>207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S1" s="135"/>
    </row>
    <row r="2" spans="1:14" s="110" customFormat="1" ht="11.45" customHeight="1">
      <c r="A2" s="195" t="s">
        <v>131</v>
      </c>
      <c r="B2" s="196" t="s">
        <v>208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110" customFormat="1" ht="11.45" customHeight="1">
      <c r="A3" s="195" t="s">
        <v>132</v>
      </c>
      <c r="B3" s="195" t="s">
        <v>201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9" s="110" customFormat="1" ht="11.4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S4" s="148"/>
    </row>
    <row r="5" spans="1:14" s="110" customFormat="1" ht="11.45" customHeight="1">
      <c r="A5" s="196" t="s">
        <v>133</v>
      </c>
      <c r="B5" s="172"/>
      <c r="C5" s="195" t="s">
        <v>134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s="110" customFormat="1" ht="11.45" customHeight="1">
      <c r="A6" s="196" t="s">
        <v>135</v>
      </c>
      <c r="B6" s="172"/>
      <c r="C6" s="195" t="s">
        <v>136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s="110" customFormat="1" ht="11.45" customHeight="1">
      <c r="A7" s="196" t="s">
        <v>137</v>
      </c>
      <c r="B7" s="172"/>
      <c r="C7" s="195" t="s">
        <v>128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s="110" customFormat="1" ht="11.45" customHeight="1">
      <c r="A8" s="196" t="s">
        <v>138</v>
      </c>
      <c r="B8" s="172"/>
      <c r="C8" s="195" t="s">
        <v>127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s="110" customFormat="1" ht="11.45" customHeight="1">
      <c r="A9" s="196" t="s">
        <v>139</v>
      </c>
      <c r="B9" s="172"/>
      <c r="C9" s="195" t="s">
        <v>127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s="110" customFormat="1" ht="11.4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="110" customFormat="1" ht="11.45" customHeight="1"/>
    <row r="12" spans="1:14" s="110" customFormat="1" ht="11.45" customHeight="1">
      <c r="A12" s="183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="110" customFormat="1" ht="11.45" customHeight="1"/>
    <row r="14" spans="1:14" s="110" customFormat="1" ht="11.45" customHeight="1">
      <c r="A14" s="166"/>
      <c r="B14" s="96">
        <v>44927</v>
      </c>
      <c r="C14" s="96">
        <v>44958</v>
      </c>
      <c r="D14" s="96">
        <v>44986</v>
      </c>
      <c r="E14" s="96">
        <v>45017</v>
      </c>
      <c r="F14" s="96">
        <v>45047</v>
      </c>
      <c r="G14" s="96">
        <v>45078</v>
      </c>
      <c r="H14" s="96">
        <v>45108</v>
      </c>
      <c r="I14" s="96">
        <v>45139</v>
      </c>
      <c r="J14" s="96">
        <v>45170</v>
      </c>
      <c r="K14" s="96">
        <v>45200</v>
      </c>
      <c r="L14" s="96">
        <v>45231</v>
      </c>
      <c r="M14" s="96">
        <v>45261</v>
      </c>
      <c r="N14" s="96">
        <v>45292</v>
      </c>
    </row>
    <row r="15" spans="1:14" s="110" customFormat="1" ht="11.45" customHeight="1">
      <c r="A15" s="138" t="s">
        <v>21</v>
      </c>
      <c r="B15" s="176">
        <v>30</v>
      </c>
      <c r="C15" s="176">
        <v>25</v>
      </c>
      <c r="D15" s="176">
        <v>25</v>
      </c>
      <c r="E15" s="176">
        <v>25</v>
      </c>
      <c r="F15" s="176">
        <v>25</v>
      </c>
      <c r="G15" s="176">
        <v>15</v>
      </c>
      <c r="H15" s="176">
        <v>15</v>
      </c>
      <c r="I15" s="176">
        <v>10</v>
      </c>
      <c r="J15" s="176">
        <v>15</v>
      </c>
      <c r="K15" s="176">
        <v>15</v>
      </c>
      <c r="L15" s="176">
        <v>15</v>
      </c>
      <c r="M15" s="176">
        <v>15</v>
      </c>
      <c r="N15" s="176">
        <v>10</v>
      </c>
    </row>
    <row r="16" spans="1:14" s="110" customFormat="1" ht="11.45" customHeight="1">
      <c r="A16" s="138" t="s">
        <v>53</v>
      </c>
      <c r="B16" s="176">
        <v>290</v>
      </c>
      <c r="C16" s="176">
        <v>285</v>
      </c>
      <c r="D16" s="176">
        <v>300</v>
      </c>
      <c r="E16" s="176">
        <v>250</v>
      </c>
      <c r="F16" s="176">
        <v>195</v>
      </c>
      <c r="G16" s="176">
        <v>165</v>
      </c>
      <c r="H16" s="176">
        <v>170</v>
      </c>
      <c r="I16" s="176">
        <v>160</v>
      </c>
      <c r="J16" s="176">
        <v>115</v>
      </c>
      <c r="K16" s="176">
        <v>125</v>
      </c>
      <c r="L16" s="176">
        <v>135</v>
      </c>
      <c r="M16" s="176">
        <v>95</v>
      </c>
      <c r="N16" s="176">
        <v>110</v>
      </c>
    </row>
    <row r="17" spans="1:14" s="110" customFormat="1" ht="11.45" customHeight="1">
      <c r="A17" s="138" t="s">
        <v>27</v>
      </c>
      <c r="B17" s="176">
        <v>570</v>
      </c>
      <c r="C17" s="176">
        <v>620</v>
      </c>
      <c r="D17" s="176">
        <v>570</v>
      </c>
      <c r="E17" s="176">
        <v>530</v>
      </c>
      <c r="F17" s="176">
        <v>425</v>
      </c>
      <c r="G17" s="176">
        <v>400</v>
      </c>
      <c r="H17" s="176">
        <v>430</v>
      </c>
      <c r="I17" s="176">
        <v>405</v>
      </c>
      <c r="J17" s="176">
        <v>420</v>
      </c>
      <c r="K17" s="176">
        <v>425</v>
      </c>
      <c r="L17" s="176">
        <v>410</v>
      </c>
      <c r="M17" s="176">
        <v>345</v>
      </c>
      <c r="N17" s="176">
        <v>380</v>
      </c>
    </row>
    <row r="18" spans="1:14" s="110" customFormat="1" ht="11.45" customHeight="1">
      <c r="A18" s="138" t="s">
        <v>14</v>
      </c>
      <c r="B18" s="176">
        <v>495</v>
      </c>
      <c r="C18" s="176">
        <v>410</v>
      </c>
      <c r="D18" s="176">
        <v>330</v>
      </c>
      <c r="E18" s="176">
        <v>380</v>
      </c>
      <c r="F18" s="176">
        <v>240</v>
      </c>
      <c r="G18" s="176">
        <v>270</v>
      </c>
      <c r="H18" s="176">
        <v>405</v>
      </c>
      <c r="I18" s="176">
        <v>345</v>
      </c>
      <c r="J18" s="176">
        <v>270</v>
      </c>
      <c r="K18" s="176">
        <v>270</v>
      </c>
      <c r="L18" s="176">
        <v>365</v>
      </c>
      <c r="M18" s="176">
        <v>390</v>
      </c>
      <c r="N18" s="176">
        <v>390</v>
      </c>
    </row>
    <row r="19" spans="1:14" s="110" customFormat="1" ht="11.45" customHeight="1">
      <c r="A19" s="138" t="s">
        <v>37</v>
      </c>
      <c r="B19" s="176">
        <v>170</v>
      </c>
      <c r="C19" s="176">
        <v>155</v>
      </c>
      <c r="D19" s="176">
        <v>145</v>
      </c>
      <c r="E19" s="176">
        <v>150</v>
      </c>
      <c r="F19" s="176">
        <v>170</v>
      </c>
      <c r="G19" s="176">
        <v>175</v>
      </c>
      <c r="H19" s="176">
        <v>170</v>
      </c>
      <c r="I19" s="176">
        <v>150</v>
      </c>
      <c r="J19" s="176">
        <v>180</v>
      </c>
      <c r="K19" s="176">
        <v>280</v>
      </c>
      <c r="L19" s="176">
        <v>370</v>
      </c>
      <c r="M19" s="176">
        <v>365</v>
      </c>
      <c r="N19" s="176">
        <v>450</v>
      </c>
    </row>
    <row r="20" spans="1:14" s="110" customFormat="1" ht="11.45" customHeight="1">
      <c r="A20" s="138" t="s">
        <v>29</v>
      </c>
      <c r="B20" s="176">
        <v>315</v>
      </c>
      <c r="C20" s="176">
        <v>290</v>
      </c>
      <c r="D20" s="176">
        <v>250</v>
      </c>
      <c r="E20" s="176">
        <v>385</v>
      </c>
      <c r="F20" s="176">
        <v>390</v>
      </c>
      <c r="G20" s="176">
        <v>410</v>
      </c>
      <c r="H20" s="176">
        <v>400</v>
      </c>
      <c r="I20" s="176">
        <v>410</v>
      </c>
      <c r="J20" s="176">
        <v>560</v>
      </c>
      <c r="K20" s="176">
        <v>800</v>
      </c>
      <c r="L20" s="176">
        <v>810</v>
      </c>
      <c r="M20" s="176">
        <v>705</v>
      </c>
      <c r="N20" s="176">
        <v>620</v>
      </c>
    </row>
    <row r="21" spans="1:14" s="110" customFormat="1" ht="11.45" customHeight="1">
      <c r="A21" s="138" t="s">
        <v>125</v>
      </c>
      <c r="B21" s="176">
        <v>770</v>
      </c>
      <c r="C21" s="176">
        <v>745</v>
      </c>
      <c r="D21" s="176">
        <v>750</v>
      </c>
      <c r="E21" s="176">
        <v>750</v>
      </c>
      <c r="F21" s="176">
        <v>695</v>
      </c>
      <c r="G21" s="176">
        <v>670</v>
      </c>
      <c r="H21" s="176">
        <v>775</v>
      </c>
      <c r="I21" s="176">
        <v>705</v>
      </c>
      <c r="J21" s="176">
        <v>770</v>
      </c>
      <c r="K21" s="176">
        <v>760</v>
      </c>
      <c r="L21" s="176">
        <v>660</v>
      </c>
      <c r="M21" s="176">
        <v>655</v>
      </c>
      <c r="N21" s="176">
        <v>650</v>
      </c>
    </row>
    <row r="22" spans="1:14" s="110" customFormat="1" ht="11.45" customHeight="1">
      <c r="A22" s="138" t="s">
        <v>38</v>
      </c>
      <c r="B22" s="176">
        <v>1375</v>
      </c>
      <c r="C22" s="176">
        <v>1280</v>
      </c>
      <c r="D22" s="176">
        <v>1230</v>
      </c>
      <c r="E22" s="176">
        <v>1400</v>
      </c>
      <c r="F22" s="176">
        <v>1755</v>
      </c>
      <c r="G22" s="176">
        <v>1950</v>
      </c>
      <c r="H22" s="176">
        <v>1310</v>
      </c>
      <c r="I22" s="176">
        <v>1900</v>
      </c>
      <c r="J22" s="176">
        <v>2015</v>
      </c>
      <c r="K22" s="176">
        <v>1720</v>
      </c>
      <c r="L22" s="176">
        <v>1685</v>
      </c>
      <c r="M22" s="176">
        <v>1620</v>
      </c>
      <c r="N22" s="176">
        <v>1180</v>
      </c>
    </row>
    <row r="23" spans="1:14" s="110" customFormat="1" ht="11.45" customHeight="1">
      <c r="A23" s="138" t="s">
        <v>20</v>
      </c>
      <c r="B23" s="176">
        <v>1215</v>
      </c>
      <c r="C23" s="176">
        <v>1305</v>
      </c>
      <c r="D23" s="176">
        <v>1450</v>
      </c>
      <c r="E23" s="176">
        <v>1495</v>
      </c>
      <c r="F23" s="176">
        <v>1485</v>
      </c>
      <c r="G23" s="176">
        <v>1500</v>
      </c>
      <c r="H23" s="176">
        <v>1515</v>
      </c>
      <c r="I23" s="176">
        <v>1590</v>
      </c>
      <c r="J23" s="176">
        <v>1610</v>
      </c>
      <c r="K23" s="176">
        <v>1610</v>
      </c>
      <c r="L23" s="176">
        <v>1695</v>
      </c>
      <c r="M23" s="176">
        <v>1620</v>
      </c>
      <c r="N23" s="176">
        <v>1540</v>
      </c>
    </row>
    <row r="24" spans="1:14" s="110" customFormat="1" ht="11.45" customHeight="1">
      <c r="A24" s="138" t="s">
        <v>31</v>
      </c>
      <c r="B24" s="176">
        <v>2835</v>
      </c>
      <c r="C24" s="176">
        <v>2720</v>
      </c>
      <c r="D24" s="176">
        <v>2555</v>
      </c>
      <c r="E24" s="176">
        <v>2490</v>
      </c>
      <c r="F24" s="176">
        <v>2380</v>
      </c>
      <c r="G24" s="176">
        <v>2370</v>
      </c>
      <c r="H24" s="176">
        <v>2285</v>
      </c>
      <c r="I24" s="176">
        <v>2240</v>
      </c>
      <c r="J24" s="176">
        <v>2185</v>
      </c>
      <c r="K24" s="176">
        <v>2120</v>
      </c>
      <c r="L24" s="176">
        <v>1955</v>
      </c>
      <c r="M24" s="176">
        <v>1980</v>
      </c>
      <c r="N24" s="176">
        <v>1895</v>
      </c>
    </row>
    <row r="25" spans="1:14" s="110" customFormat="1" ht="11.45" customHeight="1">
      <c r="A25" s="138" t="s">
        <v>107</v>
      </c>
      <c r="B25" s="176">
        <v>2585</v>
      </c>
      <c r="C25" s="176">
        <v>2510</v>
      </c>
      <c r="D25" s="176">
        <v>2360</v>
      </c>
      <c r="E25" s="176">
        <v>2375</v>
      </c>
      <c r="F25" s="176">
        <v>2300</v>
      </c>
      <c r="G25" s="176">
        <v>2295</v>
      </c>
      <c r="H25" s="176">
        <v>2350</v>
      </c>
      <c r="I25" s="176">
        <v>2345</v>
      </c>
      <c r="J25" s="176">
        <v>2305</v>
      </c>
      <c r="K25" s="176">
        <v>2310</v>
      </c>
      <c r="L25" s="176">
        <v>2255</v>
      </c>
      <c r="M25" s="176">
        <v>2185</v>
      </c>
      <c r="N25" s="176">
        <v>2220</v>
      </c>
    </row>
    <row r="26" spans="1:14" s="110" customFormat="1" ht="11.45" customHeight="1">
      <c r="A26" s="138" t="s">
        <v>5</v>
      </c>
      <c r="B26" s="176">
        <v>1025</v>
      </c>
      <c r="C26" s="176">
        <v>1080</v>
      </c>
      <c r="D26" s="176">
        <v>1075</v>
      </c>
      <c r="E26" s="176">
        <v>990</v>
      </c>
      <c r="F26" s="176">
        <v>1025</v>
      </c>
      <c r="G26" s="176">
        <v>1905</v>
      </c>
      <c r="H26" s="176">
        <v>2500</v>
      </c>
      <c r="I26" s="176">
        <v>2985</v>
      </c>
      <c r="J26" s="176">
        <v>2820</v>
      </c>
      <c r="K26" s="176">
        <v>2615</v>
      </c>
      <c r="L26" s="176">
        <v>2650</v>
      </c>
      <c r="M26" s="176">
        <v>2640</v>
      </c>
      <c r="N26" s="176">
        <v>2425</v>
      </c>
    </row>
    <row r="27" spans="1:14" s="110" customFormat="1" ht="11.45" customHeight="1">
      <c r="A27" s="138" t="s">
        <v>28</v>
      </c>
      <c r="B27" s="176">
        <v>2635</v>
      </c>
      <c r="C27" s="176">
        <v>2645</v>
      </c>
      <c r="D27" s="176">
        <v>2685</v>
      </c>
      <c r="E27" s="176">
        <v>2790</v>
      </c>
      <c r="F27" s="176">
        <v>2880</v>
      </c>
      <c r="G27" s="176">
        <v>2975</v>
      </c>
      <c r="H27" s="176">
        <v>3015</v>
      </c>
      <c r="I27" s="176">
        <v>3140</v>
      </c>
      <c r="J27" s="176">
        <v>3260</v>
      </c>
      <c r="K27" s="176">
        <v>3440</v>
      </c>
      <c r="L27" s="176">
        <v>3640</v>
      </c>
      <c r="M27" s="176">
        <v>3765</v>
      </c>
      <c r="N27" s="176">
        <v>3855</v>
      </c>
    </row>
    <row r="28" spans="1:14" s="110" customFormat="1" ht="11.45" customHeight="1">
      <c r="A28" s="138" t="s">
        <v>36</v>
      </c>
      <c r="B28" s="176">
        <v>5830</v>
      </c>
      <c r="C28" s="176">
        <v>5695</v>
      </c>
      <c r="D28" s="176">
        <v>5680</v>
      </c>
      <c r="E28" s="176">
        <v>5520</v>
      </c>
      <c r="F28" s="176">
        <v>5490</v>
      </c>
      <c r="G28" s="176">
        <v>5605</v>
      </c>
      <c r="H28" s="176">
        <v>5735</v>
      </c>
      <c r="I28" s="176">
        <v>5835</v>
      </c>
      <c r="J28" s="176">
        <v>6110</v>
      </c>
      <c r="K28" s="176">
        <v>6525</v>
      </c>
      <c r="L28" s="176">
        <v>6755</v>
      </c>
      <c r="M28" s="176">
        <v>6945</v>
      </c>
      <c r="N28" s="176">
        <v>7125</v>
      </c>
    </row>
    <row r="29" spans="1:14" s="110" customFormat="1" ht="11.45" customHeight="1">
      <c r="A29" s="138" t="s">
        <v>18</v>
      </c>
      <c r="B29" s="176">
        <v>6025</v>
      </c>
      <c r="C29" s="176">
        <v>6010</v>
      </c>
      <c r="D29" s="176">
        <v>5920</v>
      </c>
      <c r="E29" s="176">
        <v>5925</v>
      </c>
      <c r="F29" s="176">
        <v>6015</v>
      </c>
      <c r="G29" s="176">
        <v>6010</v>
      </c>
      <c r="H29" s="176">
        <v>5960</v>
      </c>
      <c r="I29" s="176">
        <v>6080</v>
      </c>
      <c r="J29" s="176">
        <v>6220</v>
      </c>
      <c r="K29" s="176">
        <v>6360</v>
      </c>
      <c r="L29" s="176">
        <v>7225</v>
      </c>
      <c r="M29" s="176">
        <v>7450</v>
      </c>
      <c r="N29" s="176">
        <v>7510</v>
      </c>
    </row>
    <row r="30" spans="1:14" s="110" customFormat="1" ht="11.45" customHeight="1">
      <c r="A30" s="138" t="s">
        <v>102</v>
      </c>
      <c r="B30" s="176">
        <v>11525</v>
      </c>
      <c r="C30" s="176">
        <v>10900</v>
      </c>
      <c r="D30" s="176">
        <v>10500</v>
      </c>
      <c r="E30" s="176">
        <v>9840</v>
      </c>
      <c r="F30" s="176">
        <v>9580</v>
      </c>
      <c r="G30" s="176">
        <v>9605</v>
      </c>
      <c r="H30" s="176">
        <v>11055</v>
      </c>
      <c r="I30" s="176">
        <v>13120</v>
      </c>
      <c r="J30" s="176">
        <v>15550</v>
      </c>
      <c r="K30" s="176">
        <v>15780</v>
      </c>
      <c r="L30" s="176">
        <v>14640</v>
      </c>
      <c r="M30" s="176">
        <v>11950</v>
      </c>
      <c r="N30" s="176">
        <v>9975</v>
      </c>
    </row>
    <row r="31" spans="1:14" s="110" customFormat="1" ht="11.45" customHeight="1">
      <c r="A31" s="138" t="s">
        <v>4</v>
      </c>
      <c r="B31" s="176">
        <v>17190</v>
      </c>
      <c r="C31" s="176">
        <v>16440</v>
      </c>
      <c r="D31" s="176">
        <v>15590</v>
      </c>
      <c r="E31" s="176">
        <v>15265</v>
      </c>
      <c r="F31" s="176">
        <v>14595</v>
      </c>
      <c r="G31" s="176">
        <v>13645</v>
      </c>
      <c r="H31" s="176">
        <v>13975</v>
      </c>
      <c r="I31" s="176">
        <v>13935</v>
      </c>
      <c r="J31" s="176">
        <v>13195</v>
      </c>
      <c r="K31" s="176">
        <v>12565</v>
      </c>
      <c r="L31" s="176">
        <v>11715</v>
      </c>
      <c r="M31" s="176">
        <v>11380</v>
      </c>
      <c r="N31" s="176">
        <v>11090</v>
      </c>
    </row>
    <row r="32" spans="1:14" s="110" customFormat="1" ht="11.45" customHeight="1">
      <c r="A32" s="138" t="s">
        <v>22</v>
      </c>
      <c r="B32" s="176">
        <v>15590</v>
      </c>
      <c r="C32" s="176">
        <v>15870</v>
      </c>
      <c r="D32" s="176">
        <v>16150</v>
      </c>
      <c r="E32" s="176">
        <v>16405</v>
      </c>
      <c r="F32" s="176">
        <v>16845</v>
      </c>
      <c r="G32" s="176">
        <v>17150</v>
      </c>
      <c r="H32" s="176">
        <v>17465</v>
      </c>
      <c r="I32" s="176">
        <v>18150</v>
      </c>
      <c r="J32" s="176">
        <v>18865</v>
      </c>
      <c r="K32" s="176">
        <v>20000</v>
      </c>
      <c r="L32" s="176">
        <v>20660</v>
      </c>
      <c r="M32" s="176">
        <v>21850</v>
      </c>
      <c r="N32" s="176">
        <v>22810</v>
      </c>
    </row>
    <row r="33" spans="1:14" s="110" customFormat="1" ht="11.45" customHeight="1">
      <c r="A33" s="138" t="s">
        <v>105</v>
      </c>
      <c r="B33" s="176">
        <v>36255</v>
      </c>
      <c r="C33" s="176">
        <v>35525</v>
      </c>
      <c r="D33" s="176">
        <v>35175</v>
      </c>
      <c r="E33" s="176">
        <v>34830</v>
      </c>
      <c r="F33" s="176">
        <v>34340</v>
      </c>
      <c r="G33" s="176">
        <v>33595</v>
      </c>
      <c r="H33" s="176">
        <v>33275</v>
      </c>
      <c r="I33" s="176">
        <v>33440</v>
      </c>
      <c r="J33" s="176">
        <v>32530</v>
      </c>
      <c r="K33" s="176">
        <v>31845</v>
      </c>
      <c r="L33" s="176">
        <v>32095</v>
      </c>
      <c r="M33" s="176">
        <v>31935</v>
      </c>
      <c r="N33" s="176">
        <v>31615</v>
      </c>
    </row>
    <row r="34" spans="1:14" s="110" customFormat="1" ht="11.45" customHeight="1">
      <c r="A34" s="138" t="s">
        <v>16</v>
      </c>
      <c r="B34" s="176">
        <v>22720</v>
      </c>
      <c r="C34" s="176">
        <v>21705</v>
      </c>
      <c r="D34" s="176">
        <v>19870</v>
      </c>
      <c r="E34" s="176">
        <v>19725</v>
      </c>
      <c r="F34" s="176">
        <v>19625</v>
      </c>
      <c r="G34" s="176">
        <v>17825</v>
      </c>
      <c r="H34" s="176">
        <v>19000</v>
      </c>
      <c r="I34" s="176">
        <v>22200</v>
      </c>
      <c r="J34" s="176">
        <v>25040</v>
      </c>
      <c r="K34" s="176">
        <v>27275</v>
      </c>
      <c r="L34" s="176">
        <v>30485</v>
      </c>
      <c r="M34" s="176">
        <v>32725</v>
      </c>
      <c r="N34" s="176">
        <v>32025</v>
      </c>
    </row>
    <row r="35" spans="1:14" s="110" customFormat="1" ht="11.45" customHeight="1">
      <c r="A35" s="138" t="s">
        <v>99</v>
      </c>
      <c r="B35" s="176">
        <v>48000</v>
      </c>
      <c r="C35" s="176">
        <v>42715</v>
      </c>
      <c r="D35" s="176">
        <v>38280</v>
      </c>
      <c r="E35" s="176">
        <v>37075</v>
      </c>
      <c r="F35" s="176">
        <v>35530</v>
      </c>
      <c r="G35" s="176">
        <v>35760</v>
      </c>
      <c r="H35" s="176">
        <v>36625</v>
      </c>
      <c r="I35" s="176">
        <v>38330</v>
      </c>
      <c r="J35" s="176">
        <v>40840</v>
      </c>
      <c r="K35" s="176">
        <v>45670</v>
      </c>
      <c r="L35" s="176">
        <v>41350</v>
      </c>
      <c r="M35" s="176">
        <v>38905</v>
      </c>
      <c r="N35" s="176">
        <v>36550</v>
      </c>
    </row>
    <row r="36" spans="1:14" s="110" customFormat="1" ht="11.45" customHeight="1">
      <c r="A36" s="138" t="s">
        <v>101</v>
      </c>
      <c r="B36" s="176">
        <v>42110</v>
      </c>
      <c r="C36" s="176">
        <v>41690</v>
      </c>
      <c r="D36" s="176">
        <v>41275</v>
      </c>
      <c r="E36" s="176">
        <v>40730</v>
      </c>
      <c r="F36" s="176">
        <v>41110</v>
      </c>
      <c r="G36" s="176">
        <v>40855</v>
      </c>
      <c r="H36" s="176">
        <v>41475</v>
      </c>
      <c r="I36" s="176">
        <v>43165</v>
      </c>
      <c r="J36" s="176">
        <v>43495</v>
      </c>
      <c r="K36" s="176">
        <v>44190</v>
      </c>
      <c r="L36" s="176">
        <v>43550</v>
      </c>
      <c r="M36" s="176">
        <v>45745</v>
      </c>
      <c r="N36" s="176">
        <v>46140</v>
      </c>
    </row>
    <row r="37" spans="1:14" s="110" customFormat="1" ht="11.45" customHeight="1">
      <c r="A37" s="138" t="s">
        <v>32</v>
      </c>
      <c r="B37" s="176">
        <v>38835</v>
      </c>
      <c r="C37" s="176">
        <v>39025</v>
      </c>
      <c r="D37" s="176">
        <v>39950</v>
      </c>
      <c r="E37" s="176">
        <v>40300</v>
      </c>
      <c r="F37" s="176">
        <v>40595</v>
      </c>
      <c r="G37" s="176">
        <v>43230</v>
      </c>
      <c r="H37" s="176">
        <v>44625</v>
      </c>
      <c r="I37" s="176">
        <v>44300</v>
      </c>
      <c r="J37" s="176">
        <v>46130</v>
      </c>
      <c r="K37" s="176">
        <v>49040</v>
      </c>
      <c r="L37" s="176">
        <v>51200</v>
      </c>
      <c r="M37" s="176">
        <v>53045</v>
      </c>
      <c r="N37" s="176">
        <v>54410</v>
      </c>
    </row>
    <row r="38" spans="1:14" s="110" customFormat="1" ht="11.45" customHeight="1">
      <c r="A38" s="138" t="s">
        <v>25</v>
      </c>
      <c r="B38" s="176">
        <v>74630</v>
      </c>
      <c r="C38" s="176">
        <v>78695</v>
      </c>
      <c r="D38" s="176">
        <v>85695</v>
      </c>
      <c r="E38" s="176">
        <v>89080</v>
      </c>
      <c r="F38" s="176">
        <v>96210</v>
      </c>
      <c r="G38" s="176">
        <v>102060</v>
      </c>
      <c r="H38" s="176">
        <v>105950</v>
      </c>
      <c r="I38" s="176">
        <v>114095</v>
      </c>
      <c r="J38" s="176">
        <v>119675</v>
      </c>
      <c r="K38" s="176">
        <v>128250</v>
      </c>
      <c r="L38" s="176">
        <v>141070</v>
      </c>
      <c r="M38" s="176">
        <v>146940</v>
      </c>
      <c r="N38" s="176">
        <v>146100</v>
      </c>
    </row>
    <row r="39" spans="1:14" s="110" customFormat="1" ht="11.45" customHeight="1">
      <c r="A39" s="138" t="s">
        <v>19</v>
      </c>
      <c r="B39" s="176">
        <v>145320</v>
      </c>
      <c r="C39" s="176">
        <v>144965</v>
      </c>
      <c r="D39" s="176">
        <v>144945</v>
      </c>
      <c r="E39" s="176">
        <v>143815</v>
      </c>
      <c r="F39" s="176">
        <v>143575</v>
      </c>
      <c r="G39" s="176">
        <v>143045</v>
      </c>
      <c r="H39" s="176">
        <v>140145</v>
      </c>
      <c r="I39" s="176">
        <v>139560</v>
      </c>
      <c r="J39" s="176">
        <v>142885</v>
      </c>
      <c r="K39" s="176">
        <v>144625</v>
      </c>
      <c r="L39" s="176">
        <v>146465</v>
      </c>
      <c r="M39" s="176">
        <v>146175</v>
      </c>
      <c r="N39" s="176">
        <v>149605</v>
      </c>
    </row>
    <row r="40" spans="1:14" s="110" customFormat="1" ht="11.45" customHeight="1">
      <c r="A40" s="138" t="s">
        <v>17</v>
      </c>
      <c r="B40" s="176">
        <v>132770</v>
      </c>
      <c r="C40" s="176">
        <v>140985</v>
      </c>
      <c r="D40" s="176">
        <v>134980</v>
      </c>
      <c r="E40" s="176">
        <v>146000</v>
      </c>
      <c r="F40" s="176">
        <v>146115</v>
      </c>
      <c r="G40" s="176">
        <v>154425</v>
      </c>
      <c r="H40" s="176">
        <v>158070</v>
      </c>
      <c r="I40" s="176">
        <v>164775</v>
      </c>
      <c r="J40" s="176">
        <v>172315</v>
      </c>
      <c r="K40" s="176">
        <v>182010</v>
      </c>
      <c r="L40" s="176">
        <v>196000</v>
      </c>
      <c r="M40" s="176">
        <v>204275</v>
      </c>
      <c r="N40" s="176">
        <v>214160</v>
      </c>
    </row>
    <row r="41" spans="1:15" s="110" customFormat="1" ht="11.45" customHeight="1">
      <c r="A41" s="138" t="s">
        <v>106</v>
      </c>
      <c r="B41" s="176">
        <v>280140</v>
      </c>
      <c r="C41" s="176">
        <v>288355</v>
      </c>
      <c r="D41" s="176">
        <v>293015</v>
      </c>
      <c r="E41" s="176">
        <v>296755</v>
      </c>
      <c r="F41" s="176">
        <v>301755</v>
      </c>
      <c r="G41" s="176">
        <v>303865</v>
      </c>
      <c r="H41" s="176">
        <v>310770</v>
      </c>
      <c r="I41" s="176">
        <v>320055</v>
      </c>
      <c r="J41" s="176">
        <v>330755</v>
      </c>
      <c r="K41" s="176">
        <v>345830</v>
      </c>
      <c r="L41" s="176">
        <v>360140</v>
      </c>
      <c r="M41" s="176">
        <v>368360</v>
      </c>
      <c r="N41" s="176">
        <v>374095</v>
      </c>
      <c r="O41" s="111"/>
    </row>
    <row r="42" s="110" customFormat="1" ht="11.45" customHeight="1"/>
    <row r="43" s="110" customFormat="1" ht="11.45" customHeight="1"/>
    <row r="44" s="110" customFormat="1" ht="11.45" customHeight="1"/>
    <row r="45" s="110" customFormat="1" ht="11.45" customHeight="1"/>
    <row r="46" s="110" customFormat="1" ht="11.45" customHeight="1"/>
    <row r="47" s="110" customFormat="1" ht="11.45" customHeight="1"/>
    <row r="48" s="110" customFormat="1" ht="11.45" customHeight="1"/>
    <row r="49" s="110" customFormat="1" ht="11.45" customHeight="1"/>
    <row r="50" s="110" customFormat="1" ht="11.45" customHeight="1"/>
    <row r="51" s="110" customFormat="1" ht="11.45" customHeight="1"/>
    <row r="52" s="110" customFormat="1" ht="11.45" customHeight="1"/>
    <row r="53" s="110" customFormat="1" ht="11.45" customHeight="1"/>
    <row r="54" s="110" customFormat="1" ht="11.45" customHeight="1"/>
    <row r="55" s="110" customFormat="1" ht="11.45" customHeight="1"/>
    <row r="56" s="110" customFormat="1" ht="11.45" customHeight="1"/>
    <row r="57" s="110" customFormat="1" ht="11.45" customHeight="1"/>
    <row r="58" s="110" customFormat="1" ht="11.45" customHeight="1"/>
    <row r="59" s="110" customFormat="1" ht="11.45" customHeight="1"/>
    <row r="60" s="110" customFormat="1" ht="11.45" customHeight="1"/>
    <row r="61" s="110" customFormat="1" ht="11.45" customHeight="1"/>
    <row r="62" s="110" customFormat="1" ht="11.45" customHeight="1"/>
    <row r="63" s="110" customFormat="1" ht="11.45" customHeight="1"/>
    <row r="64" s="110" customFormat="1" ht="11.45" customHeight="1"/>
    <row r="65" s="110" customFormat="1" ht="11.45" customHeight="1"/>
    <row r="66" s="110" customFormat="1" ht="11.45" customHeight="1"/>
    <row r="67" s="110" customFormat="1" ht="11.45" customHeight="1"/>
    <row r="68" s="110" customFormat="1" ht="11.45" customHeight="1"/>
    <row r="69" s="110" customFormat="1" ht="11.45" customHeight="1"/>
    <row r="70" s="110" customFormat="1" ht="11.45" customHeight="1"/>
    <row r="71" s="110" customFormat="1" ht="11.45" customHeight="1"/>
    <row r="72" s="110" customFormat="1" ht="11.45" customHeight="1"/>
    <row r="73" s="110" customFormat="1" ht="11.45" customHeight="1"/>
    <row r="74" s="110" customFormat="1" ht="11.45" customHeight="1"/>
    <row r="75" s="110" customFormat="1" ht="11.45" customHeight="1"/>
    <row r="76" s="110" customFormat="1" ht="11.45" customHeight="1"/>
    <row r="77" s="110" customFormat="1" ht="11.45" customHeight="1"/>
    <row r="78" s="110" customFormat="1" ht="11.45" customHeight="1"/>
    <row r="79" s="110" customFormat="1" ht="11.45" customHeight="1"/>
    <row r="80" s="110" customFormat="1" ht="11.45" customHeight="1"/>
    <row r="81" s="110" customFormat="1" ht="11.45" customHeight="1"/>
    <row r="82" s="110" customFormat="1" ht="11.45" customHeight="1"/>
    <row r="83" s="110" customFormat="1" ht="11.45" customHeight="1"/>
    <row r="84" s="110" customFormat="1" ht="11.45" customHeight="1"/>
    <row r="85" s="110" customFormat="1" ht="11.45" customHeight="1"/>
    <row r="86" s="110" customFormat="1" ht="11.45" customHeight="1"/>
    <row r="87" s="110" customFormat="1" ht="11.45" customHeight="1"/>
    <row r="88" s="110" customFormat="1" ht="11.45" customHeight="1"/>
    <row r="89" s="110" customFormat="1" ht="11.45" customHeight="1"/>
    <row r="90" s="110" customFormat="1" ht="11.45" customHeight="1"/>
    <row r="91" s="110" customFormat="1" ht="11.45" customHeight="1"/>
    <row r="92" s="110" customFormat="1" ht="11.45" customHeight="1"/>
    <row r="93" s="110" customFormat="1" ht="11.45" customHeight="1"/>
    <row r="94" s="110" customFormat="1" ht="11.45" customHeight="1"/>
    <row r="95" s="110" customFormat="1" ht="11.45" customHeight="1"/>
    <row r="96" s="110" customFormat="1" ht="11.45" customHeight="1"/>
    <row r="97" s="110" customFormat="1" ht="11.45" customHeight="1"/>
    <row r="98" s="110" customFormat="1" ht="11.45" customHeight="1"/>
    <row r="99" s="110" customFormat="1" ht="11.45" customHeight="1"/>
    <row r="100" s="110" customFormat="1" ht="11.45" customHeight="1"/>
    <row r="101" s="110" customFormat="1" ht="11.45" customHeight="1"/>
    <row r="102" s="110" customFormat="1" ht="11.45" customHeight="1"/>
    <row r="103" s="110" customFormat="1" ht="11.45" customHeight="1"/>
    <row r="104" s="110" customFormat="1" ht="11.45" customHeight="1"/>
    <row r="105" s="110" customFormat="1" ht="11.45" customHeight="1"/>
    <row r="106" s="110" customFormat="1" ht="11.45" customHeight="1"/>
    <row r="107" s="110" customFormat="1" ht="11.45" customHeight="1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78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5" ht="12.75">
      <c r="A1" s="15" t="e">
        <f>#REF!</f>
        <v>#REF!</v>
      </c>
      <c r="B1" s="15" t="e">
        <f>#REF!</f>
        <v>#REF!</v>
      </c>
      <c r="C1" s="15" t="e">
        <f>#REF!</f>
        <v>#REF!</v>
      </c>
      <c r="D1" s="15" t="e">
        <f>#REF!</f>
        <v>#REF!</v>
      </c>
      <c r="E1" s="15" t="e">
        <f>#REF!</f>
        <v>#REF!</v>
      </c>
    </row>
    <row r="2" spans="2:16" ht="12.75"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</row>
    <row r="3" spans="1:16" ht="12.75">
      <c r="A3" s="1" t="e">
        <f>#REF!</f>
        <v>#REF!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</row>
    <row r="4" spans="1:16" ht="12.75">
      <c r="A4" s="1" t="e">
        <f>#REF!</f>
        <v>#REF!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</row>
    <row r="5" spans="1:16" ht="12.75">
      <c r="A5" s="1" t="e">
        <f>#REF!</f>
        <v>#REF!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</row>
    <row r="6" spans="1:16" ht="12.75">
      <c r="A6" s="1" t="e">
        <f>#REF!</f>
        <v>#REF!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</row>
    <row r="7" spans="1:16" ht="12.75">
      <c r="A7" s="1" t="e">
        <f>#REF!</f>
        <v>#REF!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</row>
    <row r="8" spans="1:16" ht="12.75">
      <c r="A8" s="1" t="e">
        <f>#REF!</f>
        <v>#REF!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</row>
    <row r="9" spans="1:16" ht="12.75">
      <c r="A9" s="1" t="e">
        <f>#REF!</f>
        <v>#REF!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</row>
    <row r="10" spans="1:16" ht="12.75">
      <c r="A10" s="1" t="e">
        <f>#REF!</f>
        <v>#REF!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</row>
    <row r="11" spans="1:16" ht="12.75">
      <c r="A11" s="1" t="e">
        <f>#REF!</f>
        <v>#REF!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</row>
    <row r="12" spans="1:16" ht="12.75">
      <c r="A12" s="1" t="e">
        <f>#REF!</f>
        <v>#REF!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</row>
    <row r="13" spans="1:16" ht="12.75">
      <c r="A13" s="1" t="e">
        <f>#REF!</f>
        <v>#REF!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</row>
    <row r="14" spans="1:16" ht="12.75">
      <c r="A14" s="1" t="e">
        <f>#REF!</f>
        <v>#REF!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</row>
    <row r="15" spans="1:16" ht="12.75">
      <c r="A15" s="1" t="e">
        <f>#REF!</f>
        <v>#REF!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</row>
    <row r="16" spans="1:16" ht="12.75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</row>
    <row r="17" spans="1:16" ht="12.75">
      <c r="A17" s="1" t="e">
        <f>#REF!</f>
        <v>#REF!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M17" s="1" t="e">
        <f>#REF!</f>
        <v>#REF!</v>
      </c>
      <c r="N17" s="1" t="e">
        <f>#REF!</f>
        <v>#REF!</v>
      </c>
      <c r="O17" s="1" t="e">
        <f>#REF!</f>
        <v>#REF!</v>
      </c>
      <c r="P17" s="1" t="e">
        <f>#REF!</f>
        <v>#REF!</v>
      </c>
    </row>
    <row r="18" spans="1:16" ht="12.75">
      <c r="A18" s="1" t="e">
        <f>#REF!</f>
        <v>#REF!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</row>
    <row r="19" spans="1:16" ht="12.75">
      <c r="A19" s="1" t="e">
        <f>#REF!</f>
        <v>#REF!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</row>
    <row r="20" spans="1:16" ht="12.75">
      <c r="A20" s="1" t="e">
        <f>#REF!</f>
        <v>#REF!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</row>
    <row r="21" spans="1:16" ht="12.75">
      <c r="A21" s="1" t="e">
        <f>#REF!</f>
        <v>#REF!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</row>
    <row r="22" spans="1:16" ht="12.75">
      <c r="A22" s="1" t="e">
        <f>#REF!</f>
        <v>#REF!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</row>
    <row r="23" spans="1:16" ht="12.75">
      <c r="A23" s="1" t="e">
        <f>#REF!</f>
        <v>#REF!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</row>
    <row r="24" spans="1:16" ht="12.75">
      <c r="A24" s="1" t="e">
        <f>#REF!</f>
        <v>#REF!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</row>
    <row r="25" spans="1:16" ht="12.75">
      <c r="A25" s="1" t="e">
        <f>#REF!</f>
        <v>#REF!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</row>
    <row r="26" spans="1:16" ht="12.75">
      <c r="A26" s="1" t="e">
        <f>#REF!</f>
        <v>#REF!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</row>
    <row r="27" spans="1:16" ht="12.75">
      <c r="A27" s="1" t="e">
        <f>#REF!</f>
        <v>#REF!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</row>
    <row r="28" spans="1:16" ht="12.75">
      <c r="A28" s="1" t="e">
        <f>#REF!</f>
        <v>#REF!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</row>
    <row r="29" spans="1:16" ht="12.75">
      <c r="A29" s="1" t="e">
        <f>#REF!</f>
        <v>#REF!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</row>
    <row r="30" spans="1:16" ht="12.75">
      <c r="A30" s="1" t="e">
        <f>#REF!</f>
        <v>#REF!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</row>
    <row r="31" spans="1:16" ht="12.75">
      <c r="A31" s="1" t="e">
        <f>#REF!</f>
        <v>#REF!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</row>
    <row r="32" spans="1:16" ht="12.75">
      <c r="A32" s="1" t="e">
        <f>#REF!</f>
        <v>#REF!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</row>
    <row r="33" spans="1:16" ht="12.75">
      <c r="A33" s="1" t="e">
        <f>#REF!</f>
        <v>#REF!</v>
      </c>
      <c r="B33" s="1" t="e">
        <f>#REF!</f>
        <v>#REF!</v>
      </c>
      <c r="C33" s="1" t="e">
        <f>#REF!</f>
        <v>#REF!</v>
      </c>
      <c r="D33" s="1" t="e">
        <f>#REF!</f>
        <v>#REF!</v>
      </c>
      <c r="E33" s="1" t="e">
        <f>#REF!</f>
        <v>#REF!</v>
      </c>
      <c r="F33" s="1" t="e">
        <f>#REF!</f>
        <v>#REF!</v>
      </c>
      <c r="G33" s="1" t="e">
        <f>#REF!</f>
        <v>#REF!</v>
      </c>
      <c r="H33" s="1" t="e">
        <f>#REF!</f>
        <v>#REF!</v>
      </c>
      <c r="I33" s="1" t="e">
        <f>#REF!</f>
        <v>#REF!</v>
      </c>
      <c r="J33" s="1" t="e">
        <f>#REF!</f>
        <v>#REF!</v>
      </c>
      <c r="K33" s="1" t="e">
        <f>#REF!</f>
        <v>#REF!</v>
      </c>
      <c r="L33" s="1" t="e">
        <f>#REF!</f>
        <v>#REF!</v>
      </c>
      <c r="M33" s="1" t="e">
        <f>#REF!</f>
        <v>#REF!</v>
      </c>
      <c r="N33" s="1" t="e">
        <f>#REF!</f>
        <v>#REF!</v>
      </c>
      <c r="O33" s="1" t="e">
        <f>#REF!</f>
        <v>#REF!</v>
      </c>
      <c r="P33" s="1" t="e">
        <f>#REF!</f>
        <v>#REF!</v>
      </c>
    </row>
    <row r="34" spans="1:16" ht="12.75">
      <c r="A34" s="1" t="e">
        <f>#REF!</f>
        <v>#REF!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</row>
    <row r="35" spans="1:16" ht="12.75">
      <c r="A35" s="1" t="e">
        <f>#REF!</f>
        <v>#REF!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</row>
    <row r="36" spans="1:16" ht="12.75">
      <c r="A36" s="1" t="e">
        <f>#REF!</f>
        <v>#REF!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</row>
    <row r="37" spans="1:16" ht="12.75">
      <c r="A37" s="1" t="e">
        <f>#REF!</f>
        <v>#REF!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</row>
    <row r="38" spans="1:16" ht="12.75">
      <c r="A38" s="1" t="e">
        <f>#REF!</f>
        <v>#REF!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</row>
    <row r="39" spans="1:16" ht="12.75">
      <c r="A39" s="1" t="e">
        <f>#REF!</f>
        <v>#REF!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</row>
    <row r="40" spans="1:16" ht="12.75">
      <c r="A40" s="1" t="e">
        <f>#REF!</f>
        <v>#REF!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</row>
    <row r="41" spans="1:16" ht="12.75">
      <c r="A41" s="1" t="e">
        <f>#REF!</f>
        <v>#REF!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</row>
    <row r="42" spans="1:16" ht="12.75">
      <c r="A42" s="1" t="e">
        <f>#REF!</f>
        <v>#REF!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</row>
    <row r="43" spans="1:16" ht="12.75">
      <c r="A43" s="1" t="e">
        <f>#REF!</f>
        <v>#REF!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</row>
    <row r="44" spans="1:16" ht="12.75">
      <c r="A44" s="1" t="e">
        <f>#REF!</f>
        <v>#REF!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</row>
    <row r="45" spans="1:16" ht="12.75">
      <c r="A45" s="1" t="e">
        <f>#REF!</f>
        <v>#REF!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</row>
    <row r="46" spans="1:16" ht="12.75">
      <c r="A46" s="1" t="e">
        <f>#REF!</f>
        <v>#REF!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</row>
    <row r="47" spans="1:16" ht="12.75">
      <c r="A47" s="1" t="e">
        <f>#REF!</f>
        <v>#REF!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</row>
    <row r="48" spans="1:16" ht="12.75">
      <c r="A48" s="1" t="e">
        <f>#REF!</f>
        <v>#REF!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</row>
    <row r="49" spans="1:16" ht="12.75">
      <c r="A49" s="1" t="e">
        <f>#REF!</f>
        <v>#REF!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</row>
    <row r="50" spans="1:16" ht="12.75">
      <c r="A50" s="1" t="e">
        <f>#REF!</f>
        <v>#REF!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</row>
    <row r="51" spans="1:16" ht="12.75">
      <c r="A51" s="1" t="e">
        <f>#REF!</f>
        <v>#REF!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</row>
    <row r="52" spans="1:16" ht="12.75">
      <c r="A52" s="1" t="e">
        <f>#REF!</f>
        <v>#REF!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</row>
    <row r="53" spans="1:16" ht="12.75">
      <c r="A53" s="1" t="e">
        <f>#REF!</f>
        <v>#REF!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</row>
    <row r="54" spans="1:16" ht="12.75">
      <c r="A54" s="1" t="e">
        <f>#REF!</f>
        <v>#REF!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</row>
    <row r="55" spans="1:16" ht="12.75">
      <c r="A55" s="1" t="e">
        <f>#REF!</f>
        <v>#REF!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</row>
    <row r="56" spans="1:16" ht="12.75">
      <c r="A56" s="1" t="e">
        <f>#REF!</f>
        <v>#REF!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</row>
    <row r="57" spans="1:16" ht="12.75">
      <c r="A57" s="1" t="e">
        <f>#REF!</f>
        <v>#REF!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</row>
    <row r="58" spans="1:16" ht="12.75">
      <c r="A58" s="1" t="e">
        <f>#REF!</f>
        <v>#REF!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</row>
    <row r="59" spans="1:16" ht="12.75">
      <c r="A59" s="1" t="e">
        <f>#REF!</f>
        <v>#REF!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</row>
    <row r="60" spans="1:16" ht="12.75">
      <c r="A60" s="1" t="e">
        <f>#REF!</f>
        <v>#REF!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</row>
    <row r="61" spans="1:16" ht="12.75">
      <c r="A61" s="1" t="e">
        <f>#REF!</f>
        <v>#REF!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</row>
    <row r="62" spans="1:16" ht="12.75">
      <c r="A62" s="1" t="e">
        <f>#REF!</f>
        <v>#REF!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</row>
    <row r="63" spans="1:16" ht="12.75">
      <c r="A63" s="1" t="e">
        <f>#REF!</f>
        <v>#REF!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</row>
    <row r="64" spans="1:16" ht="12.75">
      <c r="A64" s="1" t="e">
        <f>#REF!</f>
        <v>#REF!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</row>
    <row r="65" spans="1:16" ht="12.75">
      <c r="A65" s="1" t="e">
        <f>#REF!</f>
        <v>#REF!</v>
      </c>
      <c r="B65" s="1" t="e">
        <f>#REF!</f>
        <v>#REF!</v>
      </c>
      <c r="C65" s="1" t="e">
        <f>#REF!</f>
        <v>#REF!</v>
      </c>
      <c r="D65" s="1" t="e">
        <f>#REF!</f>
        <v>#REF!</v>
      </c>
      <c r="E65" s="1" t="e">
        <f>#REF!</f>
        <v>#REF!</v>
      </c>
      <c r="F65" s="1" t="e">
        <f>#REF!</f>
        <v>#REF!</v>
      </c>
      <c r="G65" s="1" t="e">
        <f>#REF!</f>
        <v>#REF!</v>
      </c>
      <c r="H65" s="1" t="e">
        <f>#REF!</f>
        <v>#REF!</v>
      </c>
      <c r="I65" s="1" t="e">
        <f>#REF!</f>
        <v>#REF!</v>
      </c>
      <c r="J65" s="1" t="e">
        <f>#REF!</f>
        <v>#REF!</v>
      </c>
      <c r="K65" s="1" t="e">
        <f>#REF!</f>
        <v>#REF!</v>
      </c>
      <c r="L65" s="1" t="e">
        <f>#REF!</f>
        <v>#REF!</v>
      </c>
      <c r="M65" s="1" t="e">
        <f>#REF!</f>
        <v>#REF!</v>
      </c>
      <c r="N65" s="1" t="e">
        <f>#REF!</f>
        <v>#REF!</v>
      </c>
      <c r="O65" s="1" t="e">
        <f>#REF!</f>
        <v>#REF!</v>
      </c>
      <c r="P65" s="1" t="e">
        <f>#REF!</f>
        <v>#REF!</v>
      </c>
    </row>
    <row r="66" spans="1:16" ht="12.75">
      <c r="A66" s="1" t="e">
        <f>#REF!</f>
        <v>#REF!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</row>
    <row r="67" spans="1:16" ht="12.75">
      <c r="A67" s="1" t="e">
        <f>#REF!</f>
        <v>#REF!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</row>
    <row r="68" spans="1:16" ht="12.75">
      <c r="A68" s="1" t="e">
        <f>#REF!</f>
        <v>#REF!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</row>
    <row r="69" spans="1:16" ht="12.75">
      <c r="A69" s="1" t="e">
        <f>#REF!</f>
        <v>#REF!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</row>
    <row r="70" spans="1:16" ht="12.75">
      <c r="A70" s="1" t="e">
        <f>#REF!</f>
        <v>#REF!</v>
      </c>
      <c r="B70" s="1" t="e">
        <f>#REF!</f>
        <v>#REF!</v>
      </c>
      <c r="C70" s="1" t="e">
        <f>#REF!</f>
        <v>#REF!</v>
      </c>
      <c r="D70" s="1" t="e">
        <f>#REF!</f>
        <v>#REF!</v>
      </c>
      <c r="E70" s="1" t="e">
        <f>#REF!</f>
        <v>#REF!</v>
      </c>
      <c r="F70" s="1" t="e">
        <f>#REF!</f>
        <v>#REF!</v>
      </c>
      <c r="G70" s="1" t="e">
        <f>#REF!</f>
        <v>#REF!</v>
      </c>
      <c r="H70" s="1" t="e">
        <f>#REF!</f>
        <v>#REF!</v>
      </c>
      <c r="I70" s="1" t="e">
        <f>#REF!</f>
        <v>#REF!</v>
      </c>
      <c r="J70" s="1" t="e">
        <f>#REF!</f>
        <v>#REF!</v>
      </c>
      <c r="K70" s="1" t="e">
        <f>#REF!</f>
        <v>#REF!</v>
      </c>
      <c r="L70" s="1" t="e">
        <f>#REF!</f>
        <v>#REF!</v>
      </c>
      <c r="M70" s="1" t="e">
        <f>#REF!</f>
        <v>#REF!</v>
      </c>
      <c r="N70" s="1" t="e">
        <f>#REF!</f>
        <v>#REF!</v>
      </c>
      <c r="O70" s="1" t="e">
        <f>#REF!</f>
        <v>#REF!</v>
      </c>
      <c r="P70" s="1" t="e">
        <f>#REF!</f>
        <v>#REF!</v>
      </c>
    </row>
    <row r="71" spans="1:16" ht="12.75">
      <c r="A71" s="1" t="e">
        <f>#REF!</f>
        <v>#REF!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</row>
    <row r="72" spans="1:16" ht="12.75">
      <c r="A72" s="1" t="e">
        <f>#REF!</f>
        <v>#REF!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</row>
    <row r="73" spans="1:16" ht="12.75">
      <c r="A73" s="1" t="e">
        <f>#REF!</f>
        <v>#REF!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</row>
    <row r="74" spans="1:16" ht="12.75">
      <c r="A74" s="1" t="e">
        <f>#REF!</f>
        <v>#REF!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</row>
    <row r="75" spans="1:16" ht="12.75">
      <c r="A75" s="1" t="e">
        <f>#REF!</f>
        <v>#REF!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</row>
    <row r="76" spans="1:16" ht="12.75">
      <c r="A76" s="1" t="e">
        <f>#REF!</f>
        <v>#REF!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</row>
    <row r="77" spans="1:16" ht="12.75">
      <c r="A77" s="1" t="e">
        <f>#REF!</f>
        <v>#REF!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</row>
    <row r="78" spans="1:16" ht="12.75">
      <c r="A78" s="1" t="e">
        <f>#REF!</f>
        <v>#REF!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</row>
    <row r="79" spans="1:16" ht="12.75">
      <c r="A79" s="1" t="e">
        <f>#REF!</f>
        <v>#REF!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</row>
    <row r="80" spans="1:16" ht="12.75">
      <c r="A80" s="1" t="e">
        <f>#REF!</f>
        <v>#REF!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</row>
    <row r="81" spans="1:16" ht="12.75">
      <c r="A81" s="1" t="e">
        <f>#REF!</f>
        <v>#REF!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</row>
    <row r="82" spans="1:16" ht="12.75">
      <c r="A82" s="1" t="e">
        <f>#REF!</f>
        <v>#REF!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</row>
    <row r="83" spans="1:16" ht="12.75">
      <c r="A83" s="1" t="e">
        <f>#REF!</f>
        <v>#REF!</v>
      </c>
      <c r="B83" s="1" t="e">
        <f>#REF!</f>
        <v>#REF!</v>
      </c>
      <c r="C83" s="1" t="e">
        <f>#REF!</f>
        <v>#REF!</v>
      </c>
      <c r="D83" s="1" t="e">
        <f>#REF!</f>
        <v>#REF!</v>
      </c>
      <c r="E83" s="1" t="e">
        <f>#REF!</f>
        <v>#REF!</v>
      </c>
      <c r="F83" s="1" t="e">
        <f>#REF!</f>
        <v>#REF!</v>
      </c>
      <c r="G83" s="1" t="e">
        <f>#REF!</f>
        <v>#REF!</v>
      </c>
      <c r="H83" s="1" t="e">
        <f>#REF!</f>
        <v>#REF!</v>
      </c>
      <c r="I83" s="1" t="e">
        <f>#REF!</f>
        <v>#REF!</v>
      </c>
      <c r="J83" s="1" t="e">
        <f>#REF!</f>
        <v>#REF!</v>
      </c>
      <c r="K83" s="1" t="e">
        <f>#REF!</f>
        <v>#REF!</v>
      </c>
      <c r="L83" s="1" t="e">
        <f>#REF!</f>
        <v>#REF!</v>
      </c>
      <c r="M83" s="1" t="e">
        <f>#REF!</f>
        <v>#REF!</v>
      </c>
      <c r="N83" s="1" t="e">
        <f>#REF!</f>
        <v>#REF!</v>
      </c>
      <c r="O83" s="1" t="e">
        <f>#REF!</f>
        <v>#REF!</v>
      </c>
      <c r="P83" s="1" t="e">
        <f>#REF!</f>
        <v>#REF!</v>
      </c>
    </row>
    <row r="84" spans="1:16" ht="12.75">
      <c r="A84" s="1" t="e">
        <f>#REF!</f>
        <v>#REF!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</row>
    <row r="85" spans="1:16" ht="12.75">
      <c r="A85" s="1" t="e">
        <f>#REF!</f>
        <v>#REF!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</row>
    <row r="86" spans="1:16" ht="12.75">
      <c r="A86" s="1" t="e">
        <f>#REF!</f>
        <v>#REF!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</row>
    <row r="87" spans="1:16" ht="12.75">
      <c r="A87" s="1" t="e">
        <f>#REF!</f>
        <v>#REF!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</row>
    <row r="88" spans="1:16" ht="12.75">
      <c r="A88" s="1" t="e">
        <f>#REF!</f>
        <v>#REF!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</row>
    <row r="89" spans="1:16" ht="12.75">
      <c r="A89" s="1" t="e">
        <f>#REF!</f>
        <v>#REF!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</row>
    <row r="90" spans="1:16" ht="12.75">
      <c r="A90" s="1" t="e">
        <f>#REF!</f>
        <v>#REF!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</row>
    <row r="91" spans="1:16" ht="12.75">
      <c r="A91" s="1" t="e">
        <f>#REF!</f>
        <v>#REF!</v>
      </c>
      <c r="B91" s="1" t="e">
        <f>#REF!</f>
        <v>#REF!</v>
      </c>
      <c r="C91" s="1" t="e">
        <f>#REF!</f>
        <v>#REF!</v>
      </c>
      <c r="D91" s="1" t="e">
        <f>#REF!</f>
        <v>#REF!</v>
      </c>
      <c r="E91" s="1" t="e">
        <f>#REF!</f>
        <v>#REF!</v>
      </c>
      <c r="F91" s="1" t="e">
        <f>#REF!</f>
        <v>#REF!</v>
      </c>
      <c r="G91" s="1" t="e">
        <f>#REF!</f>
        <v>#REF!</v>
      </c>
      <c r="H91" s="1" t="e">
        <f>#REF!</f>
        <v>#REF!</v>
      </c>
      <c r="I91" s="1" t="e">
        <f>#REF!</f>
        <v>#REF!</v>
      </c>
      <c r="J91" s="1" t="e">
        <f>#REF!</f>
        <v>#REF!</v>
      </c>
      <c r="K91" s="1" t="e">
        <f>#REF!</f>
        <v>#REF!</v>
      </c>
      <c r="L91" s="1" t="e">
        <f>#REF!</f>
        <v>#REF!</v>
      </c>
      <c r="M91" s="1" t="e">
        <f>#REF!</f>
        <v>#REF!</v>
      </c>
      <c r="N91" s="1" t="e">
        <f>#REF!</f>
        <v>#REF!</v>
      </c>
      <c r="O91" s="1" t="e">
        <f>#REF!</f>
        <v>#REF!</v>
      </c>
      <c r="P91" s="1" t="e">
        <f>#REF!</f>
        <v>#REF!</v>
      </c>
    </row>
    <row r="92" spans="1:16" ht="12.75">
      <c r="A92" s="1" t="e">
        <f>#REF!</f>
        <v>#REF!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</row>
    <row r="93" spans="1:16" ht="12.75">
      <c r="A93" s="1" t="e">
        <f>#REF!</f>
        <v>#REF!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</row>
    <row r="94" spans="1:16" ht="12.75">
      <c r="A94" s="1" t="e">
        <f>#REF!</f>
        <v>#REF!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</row>
    <row r="95" spans="1:16" ht="12.75">
      <c r="A95" s="1" t="e">
        <f>#REF!</f>
        <v>#REF!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</row>
    <row r="96" spans="1:16" ht="12.75">
      <c r="A96" s="1" t="e">
        <f>#REF!</f>
        <v>#REF!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</row>
    <row r="97" spans="1:16" ht="12.75">
      <c r="A97" s="1" t="e">
        <f>#REF!</f>
        <v>#REF!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</row>
    <row r="98" spans="1:16" ht="12.75">
      <c r="A98" s="1" t="e">
        <f>#REF!</f>
        <v>#REF!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</row>
    <row r="99" spans="1:16" ht="12.75">
      <c r="A99" s="1" t="e">
        <f>#REF!</f>
        <v>#REF!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</row>
    <row r="100" spans="1:16" ht="12.75">
      <c r="A100" s="1" t="e">
        <f>#REF!</f>
        <v>#REF!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</row>
    <row r="101" spans="1:16" ht="12.75">
      <c r="A101" s="1" t="e">
        <f>#REF!</f>
        <v>#REF!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</row>
    <row r="102" spans="1:16" ht="12.75">
      <c r="A102" s="1" t="e">
        <f>#REF!</f>
        <v>#REF!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</row>
    <row r="103" spans="1:16" ht="12.75">
      <c r="A103" s="1" t="e">
        <f>#REF!</f>
        <v>#REF!</v>
      </c>
      <c r="B103" s="1" t="e">
        <f>#REF!</f>
        <v>#REF!</v>
      </c>
      <c r="C103" s="1" t="e">
        <f>#REF!</f>
        <v>#REF!</v>
      </c>
      <c r="D103" s="1" t="e">
        <f>#REF!</f>
        <v>#REF!</v>
      </c>
      <c r="E103" s="1" t="e">
        <f>#REF!</f>
        <v>#REF!</v>
      </c>
      <c r="F103" s="1" t="e">
        <f>#REF!</f>
        <v>#REF!</v>
      </c>
      <c r="G103" s="1" t="e">
        <f>#REF!</f>
        <v>#REF!</v>
      </c>
      <c r="H103" s="1" t="e">
        <f>#REF!</f>
        <v>#REF!</v>
      </c>
      <c r="I103" s="1" t="e">
        <f>#REF!</f>
        <v>#REF!</v>
      </c>
      <c r="J103" s="1" t="e">
        <f>#REF!</f>
        <v>#REF!</v>
      </c>
      <c r="K103" s="1" t="e">
        <f>#REF!</f>
        <v>#REF!</v>
      </c>
      <c r="L103" s="1" t="e">
        <f>#REF!</f>
        <v>#REF!</v>
      </c>
      <c r="M103" s="1" t="e">
        <f>#REF!</f>
        <v>#REF!</v>
      </c>
      <c r="N103" s="1" t="e">
        <f>#REF!</f>
        <v>#REF!</v>
      </c>
      <c r="O103" s="1" t="e">
        <f>#REF!</f>
        <v>#REF!</v>
      </c>
      <c r="P103" s="1" t="e">
        <f>#REF!</f>
        <v>#REF!</v>
      </c>
    </row>
    <row r="104" spans="1:16" ht="12.75">
      <c r="A104" s="1" t="e">
        <f>#REF!</f>
        <v>#REF!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</row>
    <row r="105" spans="1:16" ht="12.75">
      <c r="A105" s="1" t="e">
        <f>#REF!</f>
        <v>#REF!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</row>
    <row r="106" spans="1:16" ht="12.75">
      <c r="A106" s="1" t="e">
        <f>#REF!</f>
        <v>#REF!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</row>
    <row r="107" spans="1:16" ht="12.75">
      <c r="A107" s="1" t="e">
        <f>#REF!</f>
        <v>#REF!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</row>
    <row r="108" spans="1:16" ht="12.75">
      <c r="A108" s="1" t="e">
        <f>#REF!</f>
        <v>#REF!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</row>
    <row r="109" spans="1:16" ht="12.75">
      <c r="A109" s="1" t="e">
        <f>#REF!</f>
        <v>#REF!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</row>
    <row r="110" spans="1:16" ht="12.75">
      <c r="A110" s="1" t="e">
        <f>#REF!</f>
        <v>#REF!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</row>
    <row r="111" spans="1:16" ht="12.75">
      <c r="A111" s="1" t="e">
        <f>#REF!</f>
        <v>#REF!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</row>
    <row r="112" spans="1:16" ht="12.75">
      <c r="A112" s="1" t="e">
        <f>#REF!</f>
        <v>#REF!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</row>
    <row r="113" spans="1:16" ht="12.75">
      <c r="A113" s="1" t="e">
        <f>#REF!</f>
        <v>#REF!</v>
      </c>
      <c r="B113" s="1" t="e">
        <f>#REF!</f>
        <v>#REF!</v>
      </c>
      <c r="C113" s="1" t="e">
        <f>#REF!</f>
        <v>#REF!</v>
      </c>
      <c r="D113" s="1" t="e">
        <f>#REF!</f>
        <v>#REF!</v>
      </c>
      <c r="E113" s="1" t="e">
        <f>#REF!</f>
        <v>#REF!</v>
      </c>
      <c r="F113" s="1" t="e">
        <f>#REF!</f>
        <v>#REF!</v>
      </c>
      <c r="G113" s="1" t="e">
        <f>#REF!</f>
        <v>#REF!</v>
      </c>
      <c r="H113" s="1" t="e">
        <f>#REF!</f>
        <v>#REF!</v>
      </c>
      <c r="I113" s="1" t="e">
        <f>#REF!</f>
        <v>#REF!</v>
      </c>
      <c r="J113" s="1" t="e">
        <f>#REF!</f>
        <v>#REF!</v>
      </c>
      <c r="K113" s="1" t="e">
        <f>#REF!</f>
        <v>#REF!</v>
      </c>
      <c r="L113" s="1" t="e">
        <f>#REF!</f>
        <v>#REF!</v>
      </c>
      <c r="M113" s="1" t="e">
        <f>#REF!</f>
        <v>#REF!</v>
      </c>
      <c r="N113" s="1" t="e">
        <f>#REF!</f>
        <v>#REF!</v>
      </c>
      <c r="O113" s="1" t="e">
        <f>#REF!</f>
        <v>#REF!</v>
      </c>
      <c r="P113" s="1" t="e">
        <f>#REF!</f>
        <v>#REF!</v>
      </c>
    </row>
    <row r="114" spans="1:16" ht="12.75">
      <c r="A114" s="1" t="e">
        <f>#REF!</f>
        <v>#REF!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</row>
    <row r="115" spans="1:16" ht="12.75">
      <c r="A115" s="1" t="e">
        <f>#REF!</f>
        <v>#REF!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</row>
    <row r="116" spans="1:16" ht="12.75">
      <c r="A116" s="1" t="e">
        <f>#REF!</f>
        <v>#REF!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</row>
    <row r="117" spans="1:16" ht="12.75">
      <c r="A117" s="1" t="e">
        <f>#REF!</f>
        <v>#REF!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</row>
    <row r="118" spans="1:16" ht="12.75">
      <c r="A118" s="1" t="e">
        <f>#REF!</f>
        <v>#REF!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</row>
    <row r="119" spans="1:16" ht="12.75">
      <c r="A119" s="1" t="e">
        <f>#REF!</f>
        <v>#REF!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</row>
    <row r="120" spans="1:16" ht="12.75">
      <c r="A120" s="1" t="e">
        <f>#REF!</f>
        <v>#REF!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</row>
    <row r="121" spans="1:16" ht="12.75">
      <c r="A121" s="1" t="e">
        <f>#REF!</f>
        <v>#REF!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</row>
    <row r="122" spans="1:16" ht="12.75">
      <c r="A122" s="1" t="e">
        <f>#REF!</f>
        <v>#REF!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</row>
    <row r="123" spans="1:16" ht="12.75">
      <c r="A123" s="1" t="e">
        <f>#REF!</f>
        <v>#REF!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</row>
    <row r="124" spans="1:16" ht="12.75">
      <c r="A124" s="1" t="e">
        <f>#REF!</f>
        <v>#REF!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</row>
    <row r="125" spans="1:16" ht="12.75">
      <c r="A125" s="1" t="e">
        <f>#REF!</f>
        <v>#REF!</v>
      </c>
      <c r="B125" s="1" t="e">
        <f>#REF!</f>
        <v>#REF!</v>
      </c>
      <c r="C125" s="1" t="e">
        <f>#REF!</f>
        <v>#REF!</v>
      </c>
      <c r="D125" s="1" t="e">
        <f>#REF!</f>
        <v>#REF!</v>
      </c>
      <c r="E125" s="1" t="e">
        <f>#REF!</f>
        <v>#REF!</v>
      </c>
      <c r="F125" s="1" t="e">
        <f>#REF!</f>
        <v>#REF!</v>
      </c>
      <c r="G125" s="1" t="e">
        <f>#REF!</f>
        <v>#REF!</v>
      </c>
      <c r="H125" s="1" t="e">
        <f>#REF!</f>
        <v>#REF!</v>
      </c>
      <c r="I125" s="1" t="e">
        <f>#REF!</f>
        <v>#REF!</v>
      </c>
      <c r="J125" s="1" t="e">
        <f>#REF!</f>
        <v>#REF!</v>
      </c>
      <c r="K125" s="1" t="e">
        <f>#REF!</f>
        <v>#REF!</v>
      </c>
      <c r="L125" s="1" t="e">
        <f>#REF!</f>
        <v>#REF!</v>
      </c>
      <c r="M125" s="1" t="e">
        <f>#REF!</f>
        <v>#REF!</v>
      </c>
      <c r="N125" s="1" t="e">
        <f>#REF!</f>
        <v>#REF!</v>
      </c>
      <c r="O125" s="1" t="e">
        <f>#REF!</f>
        <v>#REF!</v>
      </c>
      <c r="P125" s="1" t="e">
        <f>#REF!</f>
        <v>#REF!</v>
      </c>
    </row>
    <row r="126" spans="1:16" ht="12.75">
      <c r="A126" s="1" t="e">
        <f>#REF!</f>
        <v>#REF!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</row>
    <row r="127" spans="1:16" ht="12.75">
      <c r="A127" s="1" t="e">
        <f>#REF!</f>
        <v>#REF!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</row>
    <row r="128" spans="1:16" ht="12.75">
      <c r="A128" s="1" t="e">
        <f>#REF!</f>
        <v>#REF!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</row>
    <row r="129" spans="1:16" ht="12.75">
      <c r="A129" s="1" t="e">
        <f>#REF!</f>
        <v>#REF!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</row>
    <row r="130" spans="1:16" ht="12.75">
      <c r="A130" s="1" t="e">
        <f>#REF!</f>
        <v>#REF!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</row>
    <row r="131" spans="1:16" ht="12.75">
      <c r="A131" s="1" t="e">
        <f>#REF!</f>
        <v>#REF!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</row>
    <row r="132" spans="1:16" ht="12.75">
      <c r="A132" s="1" t="e">
        <f>#REF!</f>
        <v>#REF!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</row>
    <row r="133" spans="1:16" ht="12.75">
      <c r="A133" s="1" t="e">
        <f>#REF!</f>
        <v>#REF!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</row>
    <row r="134" spans="1:16" ht="12.75">
      <c r="A134" s="1" t="e">
        <f>#REF!</f>
        <v>#REF!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</row>
    <row r="135" spans="1:16" ht="12.75">
      <c r="A135" s="1" t="e">
        <f>#REF!</f>
        <v>#REF!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</row>
    <row r="136" spans="1:16" ht="12.75">
      <c r="A136" s="1" t="e">
        <f>#REF!</f>
        <v>#REF!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</row>
    <row r="137" spans="1:16" ht="12.75">
      <c r="A137" s="1" t="e">
        <f>#REF!</f>
        <v>#REF!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</row>
    <row r="138" spans="1:16" ht="12.75">
      <c r="A138" s="1" t="e">
        <f>#REF!</f>
        <v>#REF!</v>
      </c>
      <c r="B138" s="1" t="e">
        <f>#REF!</f>
        <v>#REF!</v>
      </c>
      <c r="C138" s="1" t="e">
        <f>#REF!</f>
        <v>#REF!</v>
      </c>
      <c r="D138" s="1" t="e">
        <f>#REF!</f>
        <v>#REF!</v>
      </c>
      <c r="E138" s="1" t="e">
        <f>#REF!</f>
        <v>#REF!</v>
      </c>
      <c r="F138" s="1" t="e">
        <f>#REF!</f>
        <v>#REF!</v>
      </c>
      <c r="G138" s="1" t="e">
        <f>#REF!</f>
        <v>#REF!</v>
      </c>
      <c r="H138" s="1" t="e">
        <f>#REF!</f>
        <v>#REF!</v>
      </c>
      <c r="I138" s="1" t="e">
        <f>#REF!</f>
        <v>#REF!</v>
      </c>
      <c r="J138" s="1" t="e">
        <f>#REF!</f>
        <v>#REF!</v>
      </c>
      <c r="K138" s="1" t="e">
        <f>#REF!</f>
        <v>#REF!</v>
      </c>
      <c r="L138" s="1" t="e">
        <f>#REF!</f>
        <v>#REF!</v>
      </c>
      <c r="M138" s="1" t="e">
        <f>#REF!</f>
        <v>#REF!</v>
      </c>
      <c r="N138" s="1" t="e">
        <f>#REF!</f>
        <v>#REF!</v>
      </c>
      <c r="O138" s="1" t="e">
        <f>#REF!</f>
        <v>#REF!</v>
      </c>
      <c r="P138" s="1" t="e">
        <f>#REF!</f>
        <v>#REF!</v>
      </c>
    </row>
    <row r="139" spans="1:16" ht="12.75">
      <c r="A139" s="1" t="e">
        <f>#REF!</f>
        <v>#REF!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</row>
    <row r="140" spans="1:16" ht="12.75">
      <c r="A140" s="1" t="e">
        <f>#REF!</f>
        <v>#REF!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</row>
    <row r="141" spans="1:16" ht="12.75">
      <c r="A141" s="1" t="e">
        <f>#REF!</f>
        <v>#REF!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</row>
    <row r="142" spans="1:16" ht="12.75">
      <c r="A142" s="1" t="e">
        <f>#REF!</f>
        <v>#REF!</v>
      </c>
      <c r="B142" s="1" t="e">
        <f>#REF!</f>
        <v>#REF!</v>
      </c>
      <c r="C142" s="1" t="e">
        <f>#REF!</f>
        <v>#REF!</v>
      </c>
      <c r="D142" s="1" t="e">
        <f>#REF!</f>
        <v>#REF!</v>
      </c>
      <c r="E142" s="1" t="e">
        <f>#REF!</f>
        <v>#REF!</v>
      </c>
      <c r="F142" s="1" t="e">
        <f>#REF!</f>
        <v>#REF!</v>
      </c>
      <c r="G142" s="1" t="e">
        <f>#REF!</f>
        <v>#REF!</v>
      </c>
      <c r="H142" s="1" t="e">
        <f>#REF!</f>
        <v>#REF!</v>
      </c>
      <c r="I142" s="1" t="e">
        <f>#REF!</f>
        <v>#REF!</v>
      </c>
      <c r="J142" s="1" t="e">
        <f>#REF!</f>
        <v>#REF!</v>
      </c>
      <c r="K142" s="1" t="e">
        <f>#REF!</f>
        <v>#REF!</v>
      </c>
      <c r="L142" s="1" t="e">
        <f>#REF!</f>
        <v>#REF!</v>
      </c>
      <c r="M142" s="1" t="e">
        <f>#REF!</f>
        <v>#REF!</v>
      </c>
      <c r="N142" s="1" t="e">
        <f>#REF!</f>
        <v>#REF!</v>
      </c>
      <c r="O142" s="1" t="e">
        <f>#REF!</f>
        <v>#REF!</v>
      </c>
      <c r="P142" s="1" t="e">
        <f>#REF!</f>
        <v>#REF!</v>
      </c>
    </row>
    <row r="143" spans="1:16" ht="12.75">
      <c r="A143" s="1" t="e">
        <f>#REF!</f>
        <v>#REF!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</row>
    <row r="144" spans="1:16" ht="12.75">
      <c r="A144" s="1" t="e">
        <f>#REF!</f>
        <v>#REF!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</row>
    <row r="145" spans="1:16" ht="12.75">
      <c r="A145" s="1" t="e">
        <f>#REF!</f>
        <v>#REF!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</row>
    <row r="146" spans="1:16" ht="12.75">
      <c r="A146" s="1" t="e">
        <f>#REF!</f>
        <v>#REF!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</row>
    <row r="147" spans="1:16" ht="12.75">
      <c r="A147" s="1" t="e">
        <f>#REF!</f>
        <v>#REF!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</row>
    <row r="148" spans="1:16" ht="12.75">
      <c r="A148" s="1" t="e">
        <f>#REF!</f>
        <v>#REF!</v>
      </c>
      <c r="B148" s="1" t="e">
        <f>#REF!</f>
        <v>#REF!</v>
      </c>
      <c r="C148" s="1" t="e">
        <f>#REF!</f>
        <v>#REF!</v>
      </c>
      <c r="D148" s="1" t="e">
        <f>#REF!</f>
        <v>#REF!</v>
      </c>
      <c r="E148" s="1" t="e">
        <f>#REF!</f>
        <v>#REF!</v>
      </c>
      <c r="F148" s="1" t="e">
        <f>#REF!</f>
        <v>#REF!</v>
      </c>
      <c r="G148" s="1" t="e">
        <f>#REF!</f>
        <v>#REF!</v>
      </c>
      <c r="H148" s="1" t="e">
        <f>#REF!</f>
        <v>#REF!</v>
      </c>
      <c r="I148" s="1" t="e">
        <f>#REF!</f>
        <v>#REF!</v>
      </c>
      <c r="J148" s="1" t="e">
        <f>#REF!</f>
        <v>#REF!</v>
      </c>
      <c r="K148" s="1" t="e">
        <f>#REF!</f>
        <v>#REF!</v>
      </c>
      <c r="L148" s="1" t="e">
        <f>#REF!</f>
        <v>#REF!</v>
      </c>
      <c r="M148" s="1" t="e">
        <f>#REF!</f>
        <v>#REF!</v>
      </c>
      <c r="N148" s="1" t="e">
        <f>#REF!</f>
        <v>#REF!</v>
      </c>
      <c r="O148" s="1" t="e">
        <f>#REF!</f>
        <v>#REF!</v>
      </c>
      <c r="P148" s="1" t="e">
        <f>#REF!</f>
        <v>#REF!</v>
      </c>
    </row>
    <row r="149" spans="1:16" ht="12.75">
      <c r="A149" s="1" t="e">
        <f>#REF!</f>
        <v>#REF!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</row>
    <row r="150" spans="1:16" ht="12.75">
      <c r="A150" s="1" t="e">
        <f>#REF!</f>
        <v>#REF!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</row>
    <row r="151" spans="1:16" ht="12.75">
      <c r="A151" s="1" t="e">
        <f>#REF!</f>
        <v>#REF!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</row>
    <row r="152" spans="1:16" ht="12.75">
      <c r="A152" s="1" t="e">
        <f>#REF!</f>
        <v>#REF!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</row>
    <row r="153" spans="1:16" ht="12.75">
      <c r="A153" s="1" t="e">
        <f>#REF!</f>
        <v>#REF!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</row>
    <row r="154" spans="1:16" ht="12.75">
      <c r="A154" s="1" t="e">
        <f>#REF!</f>
        <v>#REF!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</row>
    <row r="155" spans="1:16" ht="12.75">
      <c r="A155" s="1" t="e">
        <f>#REF!</f>
        <v>#REF!</v>
      </c>
      <c r="B155" s="1" t="e">
        <f>#REF!</f>
        <v>#REF!</v>
      </c>
      <c r="C155" s="1" t="e">
        <f>#REF!</f>
        <v>#REF!</v>
      </c>
      <c r="D155" s="1" t="e">
        <f>#REF!</f>
        <v>#REF!</v>
      </c>
      <c r="E155" s="1" t="e">
        <f>#REF!</f>
        <v>#REF!</v>
      </c>
      <c r="F155" s="1" t="e">
        <f>#REF!</f>
        <v>#REF!</v>
      </c>
      <c r="G155" s="1" t="e">
        <f>#REF!</f>
        <v>#REF!</v>
      </c>
      <c r="H155" s="1" t="e">
        <f>#REF!</f>
        <v>#REF!</v>
      </c>
      <c r="I155" s="1" t="e">
        <f>#REF!</f>
        <v>#REF!</v>
      </c>
      <c r="J155" s="1" t="e">
        <f>#REF!</f>
        <v>#REF!</v>
      </c>
      <c r="K155" s="1" t="e">
        <f>#REF!</f>
        <v>#REF!</v>
      </c>
      <c r="L155" s="1" t="e">
        <f>#REF!</f>
        <v>#REF!</v>
      </c>
      <c r="M155" s="1" t="e">
        <f>#REF!</f>
        <v>#REF!</v>
      </c>
      <c r="N155" s="1" t="e">
        <f>#REF!</f>
        <v>#REF!</v>
      </c>
      <c r="O155" s="1" t="e">
        <f>#REF!</f>
        <v>#REF!</v>
      </c>
      <c r="P155" s="1" t="e">
        <f>#REF!</f>
        <v>#REF!</v>
      </c>
    </row>
    <row r="156" spans="1:16" ht="12.75">
      <c r="A156" s="1" t="e">
        <f>#REF!</f>
        <v>#REF!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</row>
    <row r="157" spans="1:16" ht="12.75">
      <c r="A157" s="1" t="e">
        <f>#REF!</f>
        <v>#REF!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</row>
    <row r="158" spans="1:16" ht="12.75">
      <c r="A158" s="1" t="e">
        <f>#REF!</f>
        <v>#REF!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</row>
    <row r="159" spans="1:16" ht="12.75">
      <c r="A159" s="1" t="e">
        <f>#REF!</f>
        <v>#REF!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</row>
    <row r="160" spans="1:16" ht="12.75">
      <c r="A160" s="1" t="e">
        <f>#REF!</f>
        <v>#REF!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</row>
    <row r="161" spans="1:16" ht="12.75">
      <c r="A161" s="1" t="e">
        <f>#REF!</f>
        <v>#REF!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</row>
    <row r="162" spans="1:16" ht="12.75">
      <c r="A162" s="1" t="e">
        <f>#REF!</f>
        <v>#REF!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</row>
    <row r="163" spans="1:16" ht="12.75">
      <c r="A163" s="1" t="e">
        <f>#REF!</f>
        <v>#REF!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</row>
    <row r="164" spans="1:16" ht="12.75">
      <c r="A164" s="1" t="e">
        <f>#REF!</f>
        <v>#REF!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</row>
    <row r="165" spans="1:16" ht="12.75">
      <c r="A165" s="1" t="e">
        <f>#REF!</f>
        <v>#REF!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</row>
    <row r="166" spans="1:16" ht="12.75">
      <c r="A166" s="1" t="e">
        <f>#REF!</f>
        <v>#REF!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</row>
    <row r="167" spans="1:16" ht="12.75">
      <c r="A167" s="1" t="e">
        <f>#REF!</f>
        <v>#REF!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</row>
    <row r="168" spans="1:16" ht="12.75">
      <c r="A168" s="1" t="e">
        <f>#REF!</f>
        <v>#REF!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</row>
    <row r="169" spans="1:16" ht="12.75">
      <c r="A169" s="1" t="e">
        <f>#REF!</f>
        <v>#REF!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</row>
    <row r="170" spans="1:16" ht="12.75">
      <c r="A170" s="1" t="e">
        <f>#REF!</f>
        <v>#REF!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</row>
    <row r="171" spans="1:16" ht="12.75">
      <c r="A171" s="1" t="e">
        <f>#REF!</f>
        <v>#REF!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</row>
    <row r="172" spans="1:16" ht="12.75">
      <c r="A172" s="1" t="e">
        <f>#REF!</f>
        <v>#REF!</v>
      </c>
      <c r="B172" s="1" t="e">
        <f>#REF!</f>
        <v>#REF!</v>
      </c>
      <c r="C172" s="1" t="e">
        <f>#REF!</f>
        <v>#REF!</v>
      </c>
      <c r="D172" s="1" t="e">
        <f>#REF!</f>
        <v>#REF!</v>
      </c>
      <c r="E172" s="1" t="e">
        <f>#REF!</f>
        <v>#REF!</v>
      </c>
      <c r="F172" s="1" t="e">
        <f>#REF!</f>
        <v>#REF!</v>
      </c>
      <c r="G172" s="1" t="e">
        <f>#REF!</f>
        <v>#REF!</v>
      </c>
      <c r="H172" s="1" t="e">
        <f>#REF!</f>
        <v>#REF!</v>
      </c>
      <c r="I172" s="1" t="e">
        <f>#REF!</f>
        <v>#REF!</v>
      </c>
      <c r="J172" s="1" t="e">
        <f>#REF!</f>
        <v>#REF!</v>
      </c>
      <c r="K172" s="1" t="e">
        <f>#REF!</f>
        <v>#REF!</v>
      </c>
      <c r="L172" s="1" t="e">
        <f>#REF!</f>
        <v>#REF!</v>
      </c>
      <c r="M172" s="1" t="e">
        <f>#REF!</f>
        <v>#REF!</v>
      </c>
      <c r="N172" s="1" t="e">
        <f>#REF!</f>
        <v>#REF!</v>
      </c>
      <c r="O172" s="1" t="e">
        <f>#REF!</f>
        <v>#REF!</v>
      </c>
      <c r="P172" s="1" t="e">
        <f>#REF!</f>
        <v>#REF!</v>
      </c>
    </row>
    <row r="173" spans="1:16" ht="12.75">
      <c r="A173" s="1" t="e">
        <f>#REF!</f>
        <v>#REF!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</row>
    <row r="174" spans="1:16" ht="12.75">
      <c r="A174" s="1" t="e">
        <f>#REF!</f>
        <v>#REF!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</row>
    <row r="175" spans="1:16" ht="12.75">
      <c r="A175" s="1" t="e">
        <f>#REF!</f>
        <v>#REF!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</row>
    <row r="176" spans="1:16" ht="12.75">
      <c r="A176" s="1" t="e">
        <f>#REF!</f>
        <v>#REF!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</row>
    <row r="177" spans="1:16" ht="12.75">
      <c r="A177" s="1" t="e">
        <f>#REF!</f>
        <v>#REF!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</row>
    <row r="178" spans="1:16" ht="12.75">
      <c r="A178" s="1" t="e">
        <f>#REF!</f>
        <v>#REF!</v>
      </c>
      <c r="B178" s="1" t="e">
        <f>#REF!</f>
        <v>#REF!</v>
      </c>
      <c r="C178" s="1" t="e">
        <f>#REF!</f>
        <v>#REF!</v>
      </c>
      <c r="D178" s="1" t="e">
        <f>#REF!</f>
        <v>#REF!</v>
      </c>
      <c r="E178" s="1" t="e">
        <f>#REF!</f>
        <v>#REF!</v>
      </c>
      <c r="F178" s="1" t="e">
        <f>#REF!</f>
        <v>#REF!</v>
      </c>
      <c r="G178" s="1" t="e">
        <f>#REF!</f>
        <v>#REF!</v>
      </c>
      <c r="H178" s="1" t="e">
        <f>#REF!</f>
        <v>#REF!</v>
      </c>
      <c r="I178" s="1" t="e">
        <f>#REF!</f>
        <v>#REF!</v>
      </c>
      <c r="J178" s="1" t="e">
        <f>#REF!</f>
        <v>#REF!</v>
      </c>
      <c r="K178" s="1" t="e">
        <f>#REF!</f>
        <v>#REF!</v>
      </c>
      <c r="L178" s="1" t="e">
        <f>#REF!</f>
        <v>#REF!</v>
      </c>
      <c r="M178" s="1" t="e">
        <f>#REF!</f>
        <v>#REF!</v>
      </c>
      <c r="N178" s="1" t="e">
        <f>#REF!</f>
        <v>#REF!</v>
      </c>
      <c r="O178" s="1" t="e">
        <f>#REF!</f>
        <v>#REF!</v>
      </c>
      <c r="P178" s="1" t="e">
        <f>#REF!</f>
        <v>#REF!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5" ht="12.75">
      <c r="A1" s="1" t="s">
        <v>54</v>
      </c>
      <c r="B1" s="1" t="s">
        <v>55</v>
      </c>
      <c r="C1" s="1" t="s">
        <v>56</v>
      </c>
      <c r="D1" s="1" t="s">
        <v>59</v>
      </c>
      <c r="E1" s="1" t="s">
        <v>61</v>
      </c>
    </row>
    <row r="2" spans="1:5" ht="12.75">
      <c r="A2" s="1" t="s">
        <v>66</v>
      </c>
      <c r="B2" s="1" t="s">
        <v>67</v>
      </c>
      <c r="C2" s="1" t="s">
        <v>57</v>
      </c>
      <c r="D2" s="1" t="s">
        <v>60</v>
      </c>
      <c r="E2" s="1" t="s">
        <v>12</v>
      </c>
    </row>
    <row r="3" spans="1:5" ht="12.75">
      <c r="A3" s="1">
        <v>1</v>
      </c>
      <c r="B3" s="1">
        <v>1</v>
      </c>
      <c r="C3" s="1">
        <v>1</v>
      </c>
      <c r="D3" s="1">
        <v>1</v>
      </c>
      <c r="E3" s="1">
        <v>1</v>
      </c>
    </row>
    <row r="4" spans="1:5" ht="12.75">
      <c r="A4" s="17" t="s">
        <v>71</v>
      </c>
      <c r="B4" s="17" t="s">
        <v>71</v>
      </c>
      <c r="C4" s="17" t="s">
        <v>58</v>
      </c>
      <c r="D4" s="17" t="s">
        <v>72</v>
      </c>
      <c r="E4" s="17" t="s">
        <v>62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123</v>
      </c>
      <c r="B3" s="1" t="s">
        <v>91</v>
      </c>
    </row>
    <row r="4" spans="1:6" ht="12.75">
      <c r="A4" s="1">
        <v>5</v>
      </c>
      <c r="B4" s="1" t="s">
        <v>68</v>
      </c>
      <c r="C4" s="1" t="s">
        <v>69</v>
      </c>
      <c r="D4" s="1" t="s">
        <v>63</v>
      </c>
      <c r="E4" s="1" t="s">
        <v>64</v>
      </c>
      <c r="F4" s="1" t="s">
        <v>13</v>
      </c>
    </row>
    <row r="5" spans="1:23" ht="409.5">
      <c r="A5" s="1">
        <v>22</v>
      </c>
      <c r="B5" s="19" t="s">
        <v>77</v>
      </c>
      <c r="C5" s="18" t="s">
        <v>110</v>
      </c>
      <c r="D5" s="19" t="s">
        <v>111</v>
      </c>
      <c r="E5" s="19" t="s">
        <v>79</v>
      </c>
      <c r="F5" s="19" t="s">
        <v>81</v>
      </c>
      <c r="G5" s="19" t="s">
        <v>83</v>
      </c>
      <c r="H5" s="19" t="s">
        <v>0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10</v>
      </c>
      <c r="N5" s="18" t="s">
        <v>7</v>
      </c>
      <c r="O5" s="18" t="s">
        <v>39</v>
      </c>
      <c r="P5" s="18" t="s">
        <v>49</v>
      </c>
      <c r="Q5" s="18" t="s">
        <v>50</v>
      </c>
      <c r="R5" s="18" t="s">
        <v>51</v>
      </c>
      <c r="S5" s="19" t="s">
        <v>1</v>
      </c>
      <c r="T5" s="19" t="s">
        <v>2</v>
      </c>
      <c r="U5" s="19" t="s">
        <v>3</v>
      </c>
      <c r="V5" s="18" t="s">
        <v>108</v>
      </c>
      <c r="W5" s="19" t="s">
        <v>109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" t="s">
        <v>92</v>
      </c>
      <c r="B1" s="1" t="s">
        <v>93</v>
      </c>
      <c r="C1" s="1" t="s">
        <v>94</v>
      </c>
    </row>
    <row r="2" spans="1:3" ht="12.75">
      <c r="A2" s="1" t="s">
        <v>66</v>
      </c>
      <c r="B2" s="1" t="s">
        <v>67</v>
      </c>
      <c r="C2" s="1" t="s">
        <v>70</v>
      </c>
    </row>
    <row r="3" spans="1:3" ht="12.75">
      <c r="A3" s="1">
        <v>1</v>
      </c>
      <c r="B3" s="1">
        <v>1</v>
      </c>
      <c r="C3" s="1">
        <v>1</v>
      </c>
    </row>
    <row r="4" spans="1:3" ht="12.75">
      <c r="A4" s="17" t="s">
        <v>71</v>
      </c>
      <c r="B4" s="17" t="s">
        <v>71</v>
      </c>
      <c r="C4" s="17" t="s">
        <v>95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42</v>
      </c>
      <c r="B3" s="1" t="s">
        <v>91</v>
      </c>
    </row>
    <row r="4" spans="1:4" ht="12.75">
      <c r="A4" s="1">
        <v>3</v>
      </c>
      <c r="B4" s="1" t="s">
        <v>68</v>
      </c>
      <c r="C4" s="1" t="s">
        <v>69</v>
      </c>
      <c r="D4" s="1" t="s">
        <v>96</v>
      </c>
    </row>
    <row r="5" spans="1:15" ht="409.5">
      <c r="A5" s="1">
        <v>14</v>
      </c>
      <c r="B5" s="19" t="s">
        <v>11</v>
      </c>
      <c r="C5" s="18" t="s">
        <v>97</v>
      </c>
      <c r="D5" s="19" t="s">
        <v>43</v>
      </c>
      <c r="E5" s="19" t="s">
        <v>8</v>
      </c>
      <c r="F5" s="19" t="s">
        <v>40</v>
      </c>
      <c r="G5" s="18" t="s">
        <v>65</v>
      </c>
      <c r="H5" s="19" t="s">
        <v>113</v>
      </c>
      <c r="I5" s="19" t="s">
        <v>121</v>
      </c>
      <c r="J5" s="19" t="s">
        <v>122</v>
      </c>
      <c r="K5" s="19" t="s">
        <v>9</v>
      </c>
      <c r="L5" s="19" t="s">
        <v>41</v>
      </c>
      <c r="M5" s="19" t="s">
        <v>52</v>
      </c>
      <c r="N5" s="19" t="s">
        <v>114</v>
      </c>
      <c r="O5" s="18" t="s">
        <v>115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7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5" t="e">
        <f>#REF!</f>
        <v>#REF!</v>
      </c>
      <c r="B1" s="15" t="e">
        <f>#REF!</f>
        <v>#REF!</v>
      </c>
      <c r="C1" s="15" t="e">
        <f>#REF!</f>
        <v>#REF!</v>
      </c>
    </row>
    <row r="2" spans="3:17" ht="12.75"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</row>
    <row r="3" spans="3:17" ht="12.75"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</row>
    <row r="4" spans="1:17" ht="12.75">
      <c r="A4" s="1" t="e">
        <f>#REF!</f>
        <v>#REF!</v>
      </c>
      <c r="B4" s="1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6" t="e">
        <f>#REF!</f>
        <v>#REF!</v>
      </c>
      <c r="G4" s="16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s="16" t="e">
        <f>#REF!</f>
        <v>#REF!</v>
      </c>
      <c r="O4" s="16" t="e">
        <f>#REF!</f>
        <v>#REF!</v>
      </c>
      <c r="P4" s="16" t="e">
        <f>#REF!</f>
        <v>#REF!</v>
      </c>
      <c r="Q4" s="16" t="e">
        <f>#REF!</f>
        <v>#REF!</v>
      </c>
    </row>
    <row r="5" spans="1:17" ht="12.75">
      <c r="A5" s="1" t="e">
        <f>#REF!</f>
        <v>#REF!</v>
      </c>
      <c r="B5" s="1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6" t="e">
        <f>#REF!</f>
        <v>#REF!</v>
      </c>
      <c r="G5" s="16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s="16" t="e">
        <f>#REF!</f>
        <v>#REF!</v>
      </c>
      <c r="O5" s="16" t="e">
        <f>#REF!</f>
        <v>#REF!</v>
      </c>
      <c r="P5" s="16" t="e">
        <f>#REF!</f>
        <v>#REF!</v>
      </c>
      <c r="Q5" s="16" t="e">
        <f>#REF!</f>
        <v>#REF!</v>
      </c>
    </row>
    <row r="6" spans="1:17" ht="12.75">
      <c r="A6" s="1" t="e">
        <f>#REF!</f>
        <v>#REF!</v>
      </c>
      <c r="B6" s="1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</row>
    <row r="7" spans="1:17" ht="12.75">
      <c r="A7" s="1" t="e">
        <f>#REF!</f>
        <v>#REF!</v>
      </c>
      <c r="B7" s="1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</row>
    <row r="8" spans="1:17" ht="12.75">
      <c r="A8" s="1" t="e">
        <f>#REF!</f>
        <v>#REF!</v>
      </c>
      <c r="B8" s="1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</row>
    <row r="9" spans="1:17" ht="12.75">
      <c r="A9" s="1" t="e">
        <f>#REF!</f>
        <v>#REF!</v>
      </c>
      <c r="B9" s="1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</row>
    <row r="10" spans="1:17" ht="12.75">
      <c r="A10" s="1" t="e">
        <f>#REF!</f>
        <v>#REF!</v>
      </c>
      <c r="B10" s="1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</row>
    <row r="11" spans="1:17" ht="12.75">
      <c r="A11" s="1" t="e">
        <f>#REF!</f>
        <v>#REF!</v>
      </c>
      <c r="B11" s="1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</row>
    <row r="12" spans="1:17" ht="12.75">
      <c r="A12" s="1" t="e">
        <f>#REF!</f>
        <v>#REF!</v>
      </c>
      <c r="B12" s="1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</row>
    <row r="13" spans="1:17" ht="12.75">
      <c r="A13" s="1" t="e">
        <f>#REF!</f>
        <v>#REF!</v>
      </c>
      <c r="B13" s="1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</row>
    <row r="14" spans="1:17" ht="12.75">
      <c r="A14" s="1" t="e">
        <f>#REF!</f>
        <v>#REF!</v>
      </c>
      <c r="B14" s="1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16" t="e">
        <f>#REF!</f>
        <v>#REF!</v>
      </c>
      <c r="I14" s="16" t="e">
        <f>#REF!</f>
        <v>#REF!</v>
      </c>
      <c r="J14" s="16" t="e">
        <f>#REF!</f>
        <v>#REF!</v>
      </c>
      <c r="K14" s="16" t="e">
        <f>#REF!</f>
        <v>#REF!</v>
      </c>
      <c r="L14" s="16" t="e">
        <f>#REF!</f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</row>
    <row r="15" spans="1:17" ht="12.75">
      <c r="A15" s="1" t="e">
        <f>#REF!</f>
        <v>#REF!</v>
      </c>
      <c r="B15" s="1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</row>
    <row r="16" spans="1:17" ht="12.75">
      <c r="A16" s="1" t="e">
        <f>#REF!</f>
        <v>#REF!</v>
      </c>
      <c r="B16" s="1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</row>
    <row r="17" spans="1:17" ht="12.75">
      <c r="A17" s="1" t="e">
        <f>#REF!</f>
        <v>#REF!</v>
      </c>
      <c r="B17" s="1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</row>
    <row r="18" spans="1:17" ht="12.75">
      <c r="A18" s="1" t="e">
        <f>#REF!</f>
        <v>#REF!</v>
      </c>
      <c r="B18" s="1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</row>
    <row r="19" spans="1:17" ht="12.75">
      <c r="A19" s="1" t="e">
        <f>#REF!</f>
        <v>#REF!</v>
      </c>
      <c r="B19" s="1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 t="e">
        <f>#REF!</f>
        <v>#REF!</v>
      </c>
      <c r="N19" s="16" t="e">
        <f>#REF!</f>
        <v>#REF!</v>
      </c>
      <c r="O19" s="16" t="e">
        <f>#REF!</f>
        <v>#REF!</v>
      </c>
      <c r="P19" s="16" t="e">
        <f>#REF!</f>
        <v>#REF!</v>
      </c>
      <c r="Q19" s="16" t="e">
        <f>#REF!</f>
        <v>#REF!</v>
      </c>
    </row>
    <row r="20" spans="1:17" ht="12.75">
      <c r="A20" s="1" t="e">
        <f>#REF!</f>
        <v>#REF!</v>
      </c>
      <c r="B20" s="1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  <c r="F20" s="16" t="e">
        <f>#REF!</f>
        <v>#REF!</v>
      </c>
      <c r="G20" s="16" t="e">
        <f>#REF!</f>
        <v>#REF!</v>
      </c>
      <c r="H20" s="16" t="e">
        <f>#REF!</f>
        <v>#REF!</v>
      </c>
      <c r="I20" s="16" t="e">
        <f>#REF!</f>
        <v>#REF!</v>
      </c>
      <c r="J20" s="16" t="e">
        <f>#REF!</f>
        <v>#REF!</v>
      </c>
      <c r="K20" s="16" t="e">
        <f>#REF!</f>
        <v>#REF!</v>
      </c>
      <c r="L20" s="16" t="e">
        <f>#REF!</f>
        <v>#REF!</v>
      </c>
      <c r="M20" s="16" t="e">
        <f>#REF!</f>
        <v>#REF!</v>
      </c>
      <c r="N20" s="16" t="e">
        <f>#REF!</f>
        <v>#REF!</v>
      </c>
      <c r="O20" s="16" t="e">
        <f>#REF!</f>
        <v>#REF!</v>
      </c>
      <c r="P20" s="16" t="e">
        <f>#REF!</f>
        <v>#REF!</v>
      </c>
      <c r="Q20" s="16" t="e">
        <f>#REF!</f>
        <v>#REF!</v>
      </c>
    </row>
    <row r="21" spans="1:17" ht="12.75">
      <c r="A21" s="1" t="e">
        <f>#REF!</f>
        <v>#REF!</v>
      </c>
      <c r="B21" s="1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#REF!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</row>
    <row r="22" spans="1:17" ht="12.75">
      <c r="A22" s="1" t="e">
        <f>#REF!</f>
        <v>#REF!</v>
      </c>
      <c r="B22" s="1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  <c r="F22" s="16" t="e">
        <f>#REF!</f>
        <v>#REF!</v>
      </c>
      <c r="G22" s="16" t="e">
        <f>#REF!</f>
        <v>#REF!</v>
      </c>
      <c r="H22" s="16" t="e">
        <f>#REF!</f>
        <v>#REF!</v>
      </c>
      <c r="I22" s="16" t="e">
        <f>#REF!</f>
        <v>#REF!</v>
      </c>
      <c r="J22" s="16" t="e">
        <f>#REF!</f>
        <v>#REF!</v>
      </c>
      <c r="K22" s="16" t="e">
        <f>#REF!</f>
        <v>#REF!</v>
      </c>
      <c r="L22" s="16" t="e">
        <f>#REF!</f>
        <v>#REF!</v>
      </c>
      <c r="M22" s="16" t="e">
        <f>#REF!</f>
        <v>#REF!</v>
      </c>
      <c r="N22" s="16" t="e">
        <f>#REF!</f>
        <v>#REF!</v>
      </c>
      <c r="O22" s="16" t="e">
        <f>#REF!</f>
        <v>#REF!</v>
      </c>
      <c r="P22" s="16" t="e">
        <f>#REF!</f>
        <v>#REF!</v>
      </c>
      <c r="Q22" s="16" t="e">
        <f>#REF!</f>
        <v>#REF!</v>
      </c>
    </row>
    <row r="23" spans="1:17" ht="12.75">
      <c r="A23" s="1" t="e">
        <f>#REF!</f>
        <v>#REF!</v>
      </c>
      <c r="B23" s="1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</row>
    <row r="24" spans="1:17" ht="12.75">
      <c r="A24" s="1" t="e">
        <f>#REF!</f>
        <v>#REF!</v>
      </c>
      <c r="B24" s="1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</row>
    <row r="25" spans="1:17" ht="12.75">
      <c r="A25" s="1" t="e">
        <f>#REF!</f>
        <v>#REF!</v>
      </c>
      <c r="B25" s="1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  <c r="F25" s="16" t="e">
        <f>#REF!</f>
        <v>#REF!</v>
      </c>
      <c r="G25" s="16" t="e">
        <f>#REF!</f>
        <v>#REF!</v>
      </c>
      <c r="H25" s="16" t="e">
        <f>#REF!</f>
        <v>#REF!</v>
      </c>
      <c r="I25" s="16" t="e">
        <f>#REF!</f>
        <v>#REF!</v>
      </c>
      <c r="J25" s="16" t="e">
        <f>#REF!</f>
        <v>#REF!</v>
      </c>
      <c r="K25" s="16" t="e">
        <f>#REF!</f>
        <v>#REF!</v>
      </c>
      <c r="L25" s="16" t="e">
        <f>#REF!</f>
        <v>#REF!</v>
      </c>
      <c r="M25" s="16" t="e">
        <f>#REF!</f>
        <v>#REF!</v>
      </c>
      <c r="N25" s="16" t="e">
        <f>#REF!</f>
        <v>#REF!</v>
      </c>
      <c r="O25" s="16" t="e">
        <f>#REF!</f>
        <v>#REF!</v>
      </c>
      <c r="P25" s="16" t="e">
        <f>#REF!</f>
        <v>#REF!</v>
      </c>
      <c r="Q25" s="16" t="e">
        <f>#REF!</f>
        <v>#REF!</v>
      </c>
    </row>
    <row r="26" spans="1:17" ht="12.75">
      <c r="A26" s="1" t="e">
        <f>#REF!</f>
        <v>#REF!</v>
      </c>
      <c r="B26" s="1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  <c r="K26" s="16" t="e">
        <f>#REF!</f>
        <v>#REF!</v>
      </c>
      <c r="L26" s="16" t="e">
        <f>#REF!</f>
        <v>#REF!</v>
      </c>
      <c r="M26" s="16" t="e">
        <f>#REF!</f>
        <v>#REF!</v>
      </c>
      <c r="N26" s="16" t="e">
        <f>#REF!</f>
        <v>#REF!</v>
      </c>
      <c r="O26" s="16" t="e">
        <f>#REF!</f>
        <v>#REF!</v>
      </c>
      <c r="P26" s="16" t="e">
        <f>#REF!</f>
        <v>#REF!</v>
      </c>
      <c r="Q26" s="16" t="e">
        <f>#REF!</f>
        <v>#REF!</v>
      </c>
    </row>
    <row r="27" spans="1:17" ht="12.75">
      <c r="A27" s="1" t="e">
        <f>#REF!</f>
        <v>#REF!</v>
      </c>
      <c r="B27" s="1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#REF!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</row>
    <row r="28" spans="1:17" ht="12.75">
      <c r="A28" s="1" t="e">
        <f>#REF!</f>
        <v>#REF!</v>
      </c>
      <c r="B28" s="1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  <c r="K28" s="16" t="e">
        <f>#REF!</f>
        <v>#REF!</v>
      </c>
      <c r="L28" s="16" t="e">
        <f>#REF!</f>
        <v>#REF!</v>
      </c>
      <c r="M28" s="16" t="e">
        <f>#REF!</f>
        <v>#REF!</v>
      </c>
      <c r="N28" s="16" t="e">
        <f>#REF!</f>
        <v>#REF!</v>
      </c>
      <c r="O28" s="16" t="e">
        <f>#REF!</f>
        <v>#REF!</v>
      </c>
      <c r="P28" s="16" t="e">
        <f>#REF!</f>
        <v>#REF!</v>
      </c>
      <c r="Q28" s="16" t="e">
        <f>#REF!</f>
        <v>#REF!</v>
      </c>
    </row>
    <row r="29" spans="1:17" ht="12.75">
      <c r="A29" s="1" t="e">
        <f>#REF!</f>
        <v>#REF!</v>
      </c>
      <c r="B29" s="1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  <c r="F29" s="16" t="e">
        <f>#REF!</f>
        <v>#REF!</v>
      </c>
      <c r="G29" s="16" t="e">
        <f>#REF!</f>
        <v>#REF!</v>
      </c>
      <c r="H29" s="16" t="e">
        <f>#REF!</f>
        <v>#REF!</v>
      </c>
      <c r="I29" s="16" t="e">
        <f>#REF!</f>
        <v>#REF!</v>
      </c>
      <c r="J29" s="16" t="e">
        <f>#REF!</f>
        <v>#REF!</v>
      </c>
      <c r="K29" s="16" t="e">
        <f>#REF!</f>
        <v>#REF!</v>
      </c>
      <c r="L29" s="16" t="e">
        <f>#REF!</f>
        <v>#REF!</v>
      </c>
      <c r="M29" s="16" t="e">
        <f>#REF!</f>
        <v>#REF!</v>
      </c>
      <c r="N29" s="16" t="e">
        <f>#REF!</f>
        <v>#REF!</v>
      </c>
      <c r="O29" s="16" t="e">
        <f>#REF!</f>
        <v>#REF!</v>
      </c>
      <c r="P29" s="16" t="e">
        <f>#REF!</f>
        <v>#REF!</v>
      </c>
      <c r="Q29" s="16" t="e">
        <f>#REF!</f>
        <v>#REF!</v>
      </c>
    </row>
    <row r="30" spans="1:17" ht="12.75">
      <c r="A30" s="1" t="e">
        <f>#REF!</f>
        <v>#REF!</v>
      </c>
      <c r="B30" s="1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#REF!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</row>
    <row r="31" spans="1:17" ht="12.75">
      <c r="A31" s="1" t="e">
        <f>#REF!</f>
        <v>#REF!</v>
      </c>
      <c r="B31" s="1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16" t="e">
        <f>#REF!</f>
        <v>#REF!</v>
      </c>
      <c r="N31" s="16" t="e">
        <f>#REF!</f>
        <v>#REF!</v>
      </c>
      <c r="O31" s="16" t="e">
        <f>#REF!</f>
        <v>#REF!</v>
      </c>
      <c r="P31" s="16" t="e">
        <f>#REF!</f>
        <v>#REF!</v>
      </c>
      <c r="Q31" s="16" t="e">
        <f>#REF!</f>
        <v>#REF!</v>
      </c>
    </row>
    <row r="32" spans="1:17" ht="12.75">
      <c r="A32" s="1" t="e">
        <f>#REF!</f>
        <v>#REF!</v>
      </c>
      <c r="B32" s="1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  <c r="F32" s="16" t="e">
        <f>#REF!</f>
        <v>#REF!</v>
      </c>
      <c r="G32" s="16" t="e">
        <f>#REF!</f>
        <v>#REF!</v>
      </c>
      <c r="H32" s="16" t="e">
        <f>#REF!</f>
        <v>#REF!</v>
      </c>
      <c r="I32" s="16" t="e">
        <f>#REF!</f>
        <v>#REF!</v>
      </c>
      <c r="J32" s="16" t="e">
        <f>#REF!</f>
        <v>#REF!</v>
      </c>
      <c r="K32" s="16" t="e">
        <f>#REF!</f>
        <v>#REF!</v>
      </c>
      <c r="L32" s="16" t="e">
        <f>#REF!</f>
        <v>#REF!</v>
      </c>
      <c r="M32" s="16" t="e">
        <f>#REF!</f>
        <v>#REF!</v>
      </c>
      <c r="N32" s="16" t="e">
        <f>#REF!</f>
        <v>#REF!</v>
      </c>
      <c r="O32" s="16" t="e">
        <f>#REF!</f>
        <v>#REF!</v>
      </c>
      <c r="P32" s="16" t="e">
        <f>#REF!</f>
        <v>#REF!</v>
      </c>
      <c r="Q32" s="16" t="e">
        <f>#REF!</f>
        <v>#REF!</v>
      </c>
    </row>
    <row r="33" spans="1:17" ht="12.75">
      <c r="A33" s="1" t="e">
        <f>#REF!</f>
        <v>#REF!</v>
      </c>
      <c r="B33" s="1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#REF!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</row>
    <row r="34" spans="1:17" ht="12.75">
      <c r="A34" s="1" t="e">
        <f>#REF!</f>
        <v>#REF!</v>
      </c>
      <c r="B34" s="1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  <c r="F34" s="16" t="e">
        <f>#REF!</f>
        <v>#REF!</v>
      </c>
      <c r="G34" s="16" t="e">
        <f>#REF!</f>
        <v>#REF!</v>
      </c>
      <c r="H34" s="16" t="e">
        <f>#REF!</f>
        <v>#REF!</v>
      </c>
      <c r="I34" s="16" t="e">
        <f>#REF!</f>
        <v>#REF!</v>
      </c>
      <c r="J34" s="16" t="e">
        <f>#REF!</f>
        <v>#REF!</v>
      </c>
      <c r="K34" s="16" t="e">
        <f>#REF!</f>
        <v>#REF!</v>
      </c>
      <c r="L34" s="16" t="e">
        <f>#REF!</f>
        <v>#REF!</v>
      </c>
      <c r="M34" s="16" t="e">
        <f>#REF!</f>
        <v>#REF!</v>
      </c>
      <c r="N34" s="16" t="e">
        <f>#REF!</f>
        <v>#REF!</v>
      </c>
      <c r="O34" s="16" t="e">
        <f>#REF!</f>
        <v>#REF!</v>
      </c>
      <c r="P34" s="16" t="e">
        <f>#REF!</f>
        <v>#REF!</v>
      </c>
      <c r="Q34" s="16" t="e">
        <f>#REF!</f>
        <v>#REF!</v>
      </c>
    </row>
    <row r="35" spans="1:17" ht="12.75">
      <c r="A35" s="1" t="e">
        <f>#REF!</f>
        <v>#REF!</v>
      </c>
      <c r="B35" s="1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  <c r="M35" s="16" t="e">
        <f>#REF!</f>
        <v>#REF!</v>
      </c>
      <c r="N35" s="16" t="e">
        <f>#REF!</f>
        <v>#REF!</v>
      </c>
      <c r="O35" s="16" t="e">
        <f>#REF!</f>
        <v>#REF!</v>
      </c>
      <c r="P35" s="16" t="e">
        <f>#REF!</f>
        <v>#REF!</v>
      </c>
      <c r="Q35" s="16" t="e">
        <f>#REF!</f>
        <v>#REF!</v>
      </c>
    </row>
    <row r="36" spans="1:17" ht="12.75">
      <c r="A36" s="1" t="e">
        <f>#REF!</f>
        <v>#REF!</v>
      </c>
      <c r="B36" s="1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>#REF!</f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#REF!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</row>
    <row r="37" spans="1:17" ht="12.75">
      <c r="A37" s="1" t="e">
        <f>#REF!</f>
        <v>#REF!</v>
      </c>
      <c r="B37" s="1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  <c r="F37" s="16" t="e">
        <f>#REF!</f>
        <v>#REF!</v>
      </c>
      <c r="G37" s="16" t="e">
        <f>#REF!</f>
        <v>#REF!</v>
      </c>
      <c r="H37" s="16" t="e">
        <f>#REF!</f>
        <v>#REF!</v>
      </c>
      <c r="I37" s="16" t="e">
        <f>#REF!</f>
        <v>#REF!</v>
      </c>
      <c r="J37" s="16" t="e">
        <f>#REF!</f>
        <v>#REF!</v>
      </c>
      <c r="K37" s="16" t="e">
        <f>#REF!</f>
        <v>#REF!</v>
      </c>
      <c r="L37" s="16" t="e">
        <f>#REF!</f>
        <v>#REF!</v>
      </c>
      <c r="M37" s="16" t="e">
        <f>#REF!</f>
        <v>#REF!</v>
      </c>
      <c r="N37" s="16" t="e">
        <f>#REF!</f>
        <v>#REF!</v>
      </c>
      <c r="O37" s="16" t="e">
        <f>#REF!</f>
        <v>#REF!</v>
      </c>
      <c r="P37" s="16" t="e">
        <f>#REF!</f>
        <v>#REF!</v>
      </c>
      <c r="Q37" s="16" t="e">
        <f>#REF!</f>
        <v>#REF!</v>
      </c>
    </row>
    <row r="38" spans="1:17" ht="12.75">
      <c r="A38" s="1" t="e">
        <f>#REF!</f>
        <v>#REF!</v>
      </c>
      <c r="B38" s="1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  <c r="F38" s="16" t="e">
        <f>#REF!</f>
        <v>#REF!</v>
      </c>
      <c r="G38" s="16" t="e">
        <f>#REF!</f>
        <v>#REF!</v>
      </c>
      <c r="H38" s="16" t="e">
        <f>#REF!</f>
        <v>#REF!</v>
      </c>
      <c r="I38" s="16" t="e">
        <f>#REF!</f>
        <v>#REF!</v>
      </c>
      <c r="J38" s="16" t="e">
        <f>#REF!</f>
        <v>#REF!</v>
      </c>
      <c r="K38" s="16" t="e">
        <f>#REF!</f>
        <v>#REF!</v>
      </c>
      <c r="L38" s="16" t="e">
        <f>#REF!</f>
        <v>#REF!</v>
      </c>
      <c r="M38" s="16" t="e">
        <f>#REF!</f>
        <v>#REF!</v>
      </c>
      <c r="N38" s="16" t="e">
        <f>#REF!</f>
        <v>#REF!</v>
      </c>
      <c r="O38" s="16" t="e">
        <f>#REF!</f>
        <v>#REF!</v>
      </c>
      <c r="P38" s="16" t="e">
        <f>#REF!</f>
        <v>#REF!</v>
      </c>
      <c r="Q38" s="16" t="e">
        <f>#REF!</f>
        <v>#REF!</v>
      </c>
    </row>
    <row r="39" spans="1:17" ht="12.75">
      <c r="A39" s="1" t="e">
        <f>#REF!</f>
        <v>#REF!</v>
      </c>
      <c r="B39" s="1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  <c r="F39" s="16" t="e">
        <f>#REF!</f>
        <v>#REF!</v>
      </c>
      <c r="G39" s="16" t="e">
        <f>#REF!</f>
        <v>#REF!</v>
      </c>
      <c r="H39" s="16" t="e">
        <f>#REF!</f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  <c r="M39" s="16" t="e">
        <f>#REF!</f>
        <v>#REF!</v>
      </c>
      <c r="N39" s="16" t="e">
        <f>#REF!</f>
        <v>#REF!</v>
      </c>
      <c r="O39" s="16" t="e">
        <f>#REF!</f>
        <v>#REF!</v>
      </c>
      <c r="P39" s="16" t="e">
        <f>#REF!</f>
        <v>#REF!</v>
      </c>
      <c r="Q39" s="16" t="e">
        <f>#REF!</f>
        <v>#REF!</v>
      </c>
    </row>
    <row r="40" spans="1:17" ht="12.75">
      <c r="A40" s="1" t="e">
        <f>#REF!</f>
        <v>#REF!</v>
      </c>
      <c r="B40" s="1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  <c r="F40" s="16" t="e">
        <f>#REF!</f>
        <v>#REF!</v>
      </c>
      <c r="G40" s="16" t="e">
        <f>#REF!</f>
        <v>#REF!</v>
      </c>
      <c r="H40" s="16" t="e">
        <f>#REF!</f>
        <v>#REF!</v>
      </c>
      <c r="I40" s="16" t="e">
        <f>#REF!</f>
        <v>#REF!</v>
      </c>
      <c r="J40" s="16" t="e">
        <f>#REF!</f>
        <v>#REF!</v>
      </c>
      <c r="K40" s="16" t="e">
        <f>#REF!</f>
        <v>#REF!</v>
      </c>
      <c r="L40" s="16" t="e">
        <f>#REF!</f>
        <v>#REF!</v>
      </c>
      <c r="M40" s="16" t="e">
        <f>#REF!</f>
        <v>#REF!</v>
      </c>
      <c r="N40" s="16" t="e">
        <f>#REF!</f>
        <v>#REF!</v>
      </c>
      <c r="O40" s="16" t="e">
        <f>#REF!</f>
        <v>#REF!</v>
      </c>
      <c r="P40" s="16" t="e">
        <f>#REF!</f>
        <v>#REF!</v>
      </c>
      <c r="Q40" s="16" t="e">
        <f>#REF!</f>
        <v>#REF!</v>
      </c>
    </row>
    <row r="41" spans="1:17" ht="12.75">
      <c r="A41" s="1" t="e">
        <f>#REF!</f>
        <v>#REF!</v>
      </c>
      <c r="B41" s="1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  <c r="F41" s="16" t="e">
        <f>#REF!</f>
        <v>#REF!</v>
      </c>
      <c r="G41" s="16" t="e">
        <f>#REF!</f>
        <v>#REF!</v>
      </c>
      <c r="H41" s="16" t="e">
        <f>#REF!</f>
        <v>#REF!</v>
      </c>
      <c r="I41" s="16" t="e">
        <f>#REF!</f>
        <v>#REF!</v>
      </c>
      <c r="J41" s="16" t="e">
        <f>#REF!</f>
        <v>#REF!</v>
      </c>
      <c r="K41" s="16" t="e">
        <f>#REF!</f>
        <v>#REF!</v>
      </c>
      <c r="L41" s="16" t="e">
        <f>#REF!</f>
        <v>#REF!</v>
      </c>
      <c r="M41" s="16" t="e">
        <f>#REF!</f>
        <v>#REF!</v>
      </c>
      <c r="N41" s="16" t="e">
        <f>#REF!</f>
        <v>#REF!</v>
      </c>
      <c r="O41" s="16" t="e">
        <f>#REF!</f>
        <v>#REF!</v>
      </c>
      <c r="P41" s="16" t="e">
        <f>#REF!</f>
        <v>#REF!</v>
      </c>
      <c r="Q41" s="16" t="e">
        <f>#REF!</f>
        <v>#REF!</v>
      </c>
    </row>
    <row r="42" spans="1:17" ht="12.75">
      <c r="A42" s="1" t="e">
        <f>#REF!</f>
        <v>#REF!</v>
      </c>
      <c r="B42" s="1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  <c r="M42" s="16" t="e">
        <f>#REF!</f>
        <v>#REF!</v>
      </c>
      <c r="N42" s="16" t="e">
        <f>#REF!</f>
        <v>#REF!</v>
      </c>
      <c r="O42" s="16" t="e">
        <f>#REF!</f>
        <v>#REF!</v>
      </c>
      <c r="P42" s="16" t="e">
        <f>#REF!</f>
        <v>#REF!</v>
      </c>
      <c r="Q42" s="16" t="e">
        <f>#REF!</f>
        <v>#REF!</v>
      </c>
    </row>
    <row r="43" spans="1:17" ht="12.75">
      <c r="A43" s="1" t="e">
        <f>#REF!</f>
        <v>#REF!</v>
      </c>
      <c r="B43" s="1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  <c r="F43" s="16" t="e">
        <f>#REF!</f>
        <v>#REF!</v>
      </c>
      <c r="G43" s="16" t="e">
        <f>#REF!</f>
        <v>#REF!</v>
      </c>
      <c r="H43" s="16" t="e">
        <f>#REF!</f>
        <v>#REF!</v>
      </c>
      <c r="I43" s="16" t="e">
        <f>#REF!</f>
        <v>#REF!</v>
      </c>
      <c r="J43" s="16" t="e">
        <f>#REF!</f>
        <v>#REF!</v>
      </c>
      <c r="K43" s="16" t="e">
        <f>#REF!</f>
        <v>#REF!</v>
      </c>
      <c r="L43" s="16" t="e">
        <f>#REF!</f>
        <v>#REF!</v>
      </c>
      <c r="M43" s="16" t="e">
        <f>#REF!</f>
        <v>#REF!</v>
      </c>
      <c r="N43" s="16" t="e">
        <f>#REF!</f>
        <v>#REF!</v>
      </c>
      <c r="O43" s="16" t="e">
        <f>#REF!</f>
        <v>#REF!</v>
      </c>
      <c r="P43" s="16" t="e">
        <f>#REF!</f>
        <v>#REF!</v>
      </c>
      <c r="Q43" s="16" t="e">
        <f>#REF!</f>
        <v>#REF!</v>
      </c>
    </row>
    <row r="44" spans="1:17" ht="12.75">
      <c r="A44" s="1" t="e">
        <f>#REF!</f>
        <v>#REF!</v>
      </c>
      <c r="B44" s="1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  <c r="M44" s="16" t="e">
        <f>#REF!</f>
        <v>#REF!</v>
      </c>
      <c r="N44" s="16" t="e">
        <f>#REF!</f>
        <v>#REF!</v>
      </c>
      <c r="O44" s="16" t="e">
        <f>#REF!</f>
        <v>#REF!</v>
      </c>
      <c r="P44" s="16" t="e">
        <f>#REF!</f>
        <v>#REF!</v>
      </c>
      <c r="Q44" s="16" t="e">
        <f>#REF!</f>
        <v>#REF!</v>
      </c>
    </row>
    <row r="45" spans="1:17" ht="12.75">
      <c r="A45" s="1" t="e">
        <f>#REF!</f>
        <v>#REF!</v>
      </c>
      <c r="B45" s="1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  <c r="M45" s="16" t="e">
        <f>#REF!</f>
        <v>#REF!</v>
      </c>
      <c r="N45" s="16" t="e">
        <f>#REF!</f>
        <v>#REF!</v>
      </c>
      <c r="O45" s="16" t="e">
        <f>#REF!</f>
        <v>#REF!</v>
      </c>
      <c r="P45" s="16" t="e">
        <f>#REF!</f>
        <v>#REF!</v>
      </c>
      <c r="Q45" s="16" t="e">
        <f>#REF!</f>
        <v>#REF!</v>
      </c>
    </row>
    <row r="46" spans="1:17" ht="12.75">
      <c r="A46" s="1" t="e">
        <f>#REF!</f>
        <v>#REF!</v>
      </c>
      <c r="B46" s="1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  <c r="F46" s="16" t="e">
        <f>#REF!</f>
        <v>#REF!</v>
      </c>
      <c r="G46" s="16" t="e">
        <f>#REF!</f>
        <v>#REF!</v>
      </c>
      <c r="H46" s="16" t="e">
        <f>#REF!</f>
        <v>#REF!</v>
      </c>
      <c r="I46" s="16" t="e">
        <f>#REF!</f>
        <v>#REF!</v>
      </c>
      <c r="J46" s="16" t="e">
        <f>#REF!</f>
        <v>#REF!</v>
      </c>
      <c r="K46" s="16" t="e">
        <f>#REF!</f>
        <v>#REF!</v>
      </c>
      <c r="L46" s="16" t="e">
        <f>#REF!</f>
        <v>#REF!</v>
      </c>
      <c r="M46" s="16" t="e">
        <f>#REF!</f>
        <v>#REF!</v>
      </c>
      <c r="N46" s="16" t="e">
        <f>#REF!</f>
        <v>#REF!</v>
      </c>
      <c r="O46" s="16" t="e">
        <f>#REF!</f>
        <v>#REF!</v>
      </c>
      <c r="P46" s="16" t="e">
        <f>#REF!</f>
        <v>#REF!</v>
      </c>
      <c r="Q46" s="16" t="e">
        <f>#REF!</f>
        <v>#REF!</v>
      </c>
    </row>
    <row r="47" spans="1:17" ht="12.75">
      <c r="A47" s="1" t="e">
        <f>#REF!</f>
        <v>#REF!</v>
      </c>
      <c r="B47" s="1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1:17" ht="12.75">
      <c r="A48" s="1" t="e">
        <f>#REF!</f>
        <v>#REF!</v>
      </c>
      <c r="B48" s="1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1:17" ht="12.75">
      <c r="A49" s="1" t="e">
        <f>#REF!</f>
        <v>#REF!</v>
      </c>
      <c r="B49" s="1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16" t="e">
        <f>#REF!</f>
        <v>#REF!</v>
      </c>
      <c r="I49" s="16" t="e">
        <f>#REF!</f>
        <v>#REF!</v>
      </c>
      <c r="J49" s="16" t="e">
        <f>#REF!</f>
        <v>#REF!</v>
      </c>
      <c r="K49" s="16" t="e">
        <f>#REF!</f>
        <v>#REF!</v>
      </c>
      <c r="L49" s="16" t="e">
        <f>#REF!</f>
        <v>#REF!</v>
      </c>
      <c r="M49" s="16" t="e">
        <f>#REF!</f>
        <v>#REF!</v>
      </c>
      <c r="N49" s="16" t="e">
        <f>#REF!</f>
        <v>#REF!</v>
      </c>
      <c r="O49" s="16" t="e">
        <f>#REF!</f>
        <v>#REF!</v>
      </c>
      <c r="P49" s="16" t="e">
        <f>#REF!</f>
        <v>#REF!</v>
      </c>
      <c r="Q49" s="16" t="e">
        <f>#REF!</f>
        <v>#REF!</v>
      </c>
    </row>
    <row r="50" spans="1:17" ht="12.75">
      <c r="A50" s="1" t="e">
        <f>#REF!</f>
        <v>#REF!</v>
      </c>
      <c r="B50" s="1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1:17" ht="12.75">
      <c r="A51" s="1" t="e">
        <f>#REF!</f>
        <v>#REF!</v>
      </c>
      <c r="B51" s="1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  <c r="M51" s="16" t="e">
        <f>#REF!</f>
        <v>#REF!</v>
      </c>
      <c r="N51" s="16" t="e">
        <f>#REF!</f>
        <v>#REF!</v>
      </c>
      <c r="O51" s="16" t="e">
        <f>#REF!</f>
        <v>#REF!</v>
      </c>
      <c r="P51" s="16" t="e">
        <f>#REF!</f>
        <v>#REF!</v>
      </c>
      <c r="Q51" s="16" t="e">
        <f>#REF!</f>
        <v>#REF!</v>
      </c>
    </row>
    <row r="52" spans="1:17" ht="12.75">
      <c r="A52" s="1" t="e">
        <f>#REF!</f>
        <v>#REF!</v>
      </c>
      <c r="B52" s="1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  <c r="F52" s="16" t="e">
        <f>#REF!</f>
        <v>#REF!</v>
      </c>
      <c r="G52" s="16" t="e">
        <f>#REF!</f>
        <v>#REF!</v>
      </c>
      <c r="H52" s="16" t="e">
        <f>#REF!</f>
        <v>#REF!</v>
      </c>
      <c r="I52" s="16" t="e">
        <f>#REF!</f>
        <v>#REF!</v>
      </c>
      <c r="J52" s="16" t="e">
        <f>#REF!</f>
        <v>#REF!</v>
      </c>
      <c r="K52" s="16" t="e">
        <f>#REF!</f>
        <v>#REF!</v>
      </c>
      <c r="L52" s="16" t="e">
        <f>#REF!</f>
        <v>#REF!</v>
      </c>
      <c r="M52" s="16" t="e">
        <f>#REF!</f>
        <v>#REF!</v>
      </c>
      <c r="N52" s="16" t="e">
        <f>#REF!</f>
        <v>#REF!</v>
      </c>
      <c r="O52" s="16" t="e">
        <f>#REF!</f>
        <v>#REF!</v>
      </c>
      <c r="P52" s="16" t="e">
        <f>#REF!</f>
        <v>#REF!</v>
      </c>
      <c r="Q52" s="16" t="e">
        <f>#REF!</f>
        <v>#REF!</v>
      </c>
    </row>
    <row r="53" spans="1:17" ht="12.75">
      <c r="A53" s="1" t="e">
        <f>#REF!</f>
        <v>#REF!</v>
      </c>
      <c r="B53" s="1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  <c r="M53" s="16" t="e">
        <f>#REF!</f>
        <v>#REF!</v>
      </c>
      <c r="N53" s="16" t="e">
        <f>#REF!</f>
        <v>#REF!</v>
      </c>
      <c r="O53" s="16" t="e">
        <f>#REF!</f>
        <v>#REF!</v>
      </c>
      <c r="P53" s="16" t="e">
        <f>#REF!</f>
        <v>#REF!</v>
      </c>
      <c r="Q53" s="16" t="e">
        <f>#REF!</f>
        <v>#REF!</v>
      </c>
    </row>
    <row r="54" spans="1:17" ht="12.75">
      <c r="A54" s="1" t="e">
        <f>#REF!</f>
        <v>#REF!</v>
      </c>
      <c r="B54" s="1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  <c r="M54" s="16" t="e">
        <f>#REF!</f>
        <v>#REF!</v>
      </c>
      <c r="N54" s="16" t="e">
        <f>#REF!</f>
        <v>#REF!</v>
      </c>
      <c r="O54" s="16" t="e">
        <f>#REF!</f>
        <v>#REF!</v>
      </c>
      <c r="P54" s="16" t="e">
        <f>#REF!</f>
        <v>#REF!</v>
      </c>
      <c r="Q54" s="16" t="e">
        <f>#REF!</f>
        <v>#REF!</v>
      </c>
    </row>
    <row r="55" spans="1:17" ht="12.75">
      <c r="A55" s="1" t="e">
        <f>#REF!</f>
        <v>#REF!</v>
      </c>
      <c r="B55" s="1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16" t="e">
        <f>#REF!</f>
        <v>#REF!</v>
      </c>
      <c r="H55" s="16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Q55" s="16" t="e">
        <f>#REF!</f>
        <v>#REF!</v>
      </c>
    </row>
    <row r="56" spans="1:17" ht="12.75">
      <c r="A56" s="1" t="e">
        <f>#REF!</f>
        <v>#REF!</v>
      </c>
      <c r="B56" s="1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  <c r="F56" s="16" t="e">
        <f>#REF!</f>
        <v>#REF!</v>
      </c>
      <c r="G56" s="16" t="e">
        <f>#REF!</f>
        <v>#REF!</v>
      </c>
      <c r="H56" s="16" t="e">
        <f>#REF!</f>
        <v>#REF!</v>
      </c>
      <c r="I56" s="16" t="e">
        <f>#REF!</f>
        <v>#REF!</v>
      </c>
      <c r="J56" s="16" t="e">
        <f>#REF!</f>
        <v>#REF!</v>
      </c>
      <c r="K56" s="16" t="e">
        <f>#REF!</f>
        <v>#REF!</v>
      </c>
      <c r="L56" s="16" t="e">
        <f>#REF!</f>
        <v>#REF!</v>
      </c>
      <c r="M56" s="16" t="e">
        <f>#REF!</f>
        <v>#REF!</v>
      </c>
      <c r="N56" s="16" t="e">
        <f>#REF!</f>
        <v>#REF!</v>
      </c>
      <c r="O56" s="16" t="e">
        <f>#REF!</f>
        <v>#REF!</v>
      </c>
      <c r="P56" s="16" t="e">
        <f>#REF!</f>
        <v>#REF!</v>
      </c>
      <c r="Q56" s="16" t="e">
        <f>#REF!</f>
        <v>#REF!</v>
      </c>
    </row>
    <row r="57" spans="1:17" ht="12.75">
      <c r="A57" s="1" t="e">
        <f>#REF!</f>
        <v>#REF!</v>
      </c>
      <c r="B57" s="1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  <c r="F57" s="16" t="e">
        <f>#REF!</f>
        <v>#REF!</v>
      </c>
      <c r="G57" s="16" t="e">
        <f>#REF!</f>
        <v>#REF!</v>
      </c>
      <c r="H57" s="16" t="e">
        <f>#REF!</f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  <c r="M57" s="16" t="e">
        <f>#REF!</f>
        <v>#REF!</v>
      </c>
      <c r="N57" s="16" t="e">
        <f>#REF!</f>
        <v>#REF!</v>
      </c>
      <c r="O57" s="16" t="e">
        <f>#REF!</f>
        <v>#REF!</v>
      </c>
      <c r="P57" s="16" t="e">
        <f>#REF!</f>
        <v>#REF!</v>
      </c>
      <c r="Q57" s="16" t="e">
        <f>#REF!</f>
        <v>#REF!</v>
      </c>
    </row>
    <row r="58" spans="1:17" ht="12.75">
      <c r="A58" s="1" t="e">
        <f>#REF!</f>
        <v>#REF!</v>
      </c>
      <c r="B58" s="1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</row>
    <row r="59" spans="1:17" ht="12.75">
      <c r="A59" s="1" t="e">
        <f>#REF!</f>
        <v>#REF!</v>
      </c>
      <c r="B59" s="1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</row>
    <row r="60" spans="1:17" ht="12.75">
      <c r="A60" s="1" t="e">
        <f>#REF!</f>
        <v>#REF!</v>
      </c>
      <c r="B60" s="1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  <c r="M60" s="16" t="e">
        <f>#REF!</f>
        <v>#REF!</v>
      </c>
      <c r="N60" s="16" t="e">
        <f>#REF!</f>
        <v>#REF!</v>
      </c>
      <c r="O60" s="16" t="e">
        <f>#REF!</f>
        <v>#REF!</v>
      </c>
      <c r="P60" s="16" t="e">
        <f>#REF!</f>
        <v>#REF!</v>
      </c>
      <c r="Q60" s="16" t="e">
        <f>#REF!</f>
        <v>#REF!</v>
      </c>
    </row>
    <row r="61" spans="1:17" ht="12.75">
      <c r="A61" s="1" t="e">
        <f>#REF!</f>
        <v>#REF!</v>
      </c>
      <c r="B61" s="1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  <c r="F61" s="16" t="e">
        <f>#REF!</f>
        <v>#REF!</v>
      </c>
      <c r="G61" s="16" t="e">
        <f>#REF!</f>
        <v>#REF!</v>
      </c>
      <c r="H61" s="16" t="e">
        <f>#REF!</f>
        <v>#REF!</v>
      </c>
      <c r="I61" s="16" t="e">
        <f>#REF!</f>
        <v>#REF!</v>
      </c>
      <c r="J61" s="16" t="e">
        <f>#REF!</f>
        <v>#REF!</v>
      </c>
      <c r="K61" s="16" t="e">
        <f>#REF!</f>
        <v>#REF!</v>
      </c>
      <c r="L61" s="16" t="e">
        <f>#REF!</f>
        <v>#REF!</v>
      </c>
      <c r="M61" s="16" t="e">
        <f>#REF!</f>
        <v>#REF!</v>
      </c>
      <c r="N61" s="16" t="e">
        <f>#REF!</f>
        <v>#REF!</v>
      </c>
      <c r="O61" s="16" t="e">
        <f>#REF!</f>
        <v>#REF!</v>
      </c>
      <c r="P61" s="16" t="e">
        <f>#REF!</f>
        <v>#REF!</v>
      </c>
      <c r="Q61" s="16" t="e">
        <f>#REF!</f>
        <v>#REF!</v>
      </c>
    </row>
    <row r="62" spans="1:17" ht="12.75">
      <c r="A62" s="1" t="e">
        <f>#REF!</f>
        <v>#REF!</v>
      </c>
      <c r="B62" s="1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  <c r="M62" s="16" t="e">
        <f>#REF!</f>
        <v>#REF!</v>
      </c>
      <c r="N62" s="16" t="e">
        <f>#REF!</f>
        <v>#REF!</v>
      </c>
      <c r="O62" s="16" t="e">
        <f>#REF!</f>
        <v>#REF!</v>
      </c>
      <c r="P62" s="16" t="e">
        <f>#REF!</f>
        <v>#REF!</v>
      </c>
      <c r="Q62" s="16" t="e">
        <f>#REF!</f>
        <v>#REF!</v>
      </c>
    </row>
    <row r="63" spans="1:17" ht="12.75">
      <c r="A63" s="1" t="e">
        <f>#REF!</f>
        <v>#REF!</v>
      </c>
      <c r="B63" s="1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  <c r="M63" s="16" t="e">
        <f>#REF!</f>
        <v>#REF!</v>
      </c>
      <c r="N63" s="16" t="e">
        <f>#REF!</f>
        <v>#REF!</v>
      </c>
      <c r="O63" s="16" t="e">
        <f>#REF!</f>
        <v>#REF!</v>
      </c>
      <c r="P63" s="16" t="e">
        <f>#REF!</f>
        <v>#REF!</v>
      </c>
      <c r="Q63" s="16" t="e">
        <f>#REF!</f>
        <v>#REF!</v>
      </c>
    </row>
    <row r="64" spans="1:17" ht="12.75">
      <c r="A64" s="1" t="e">
        <f>#REF!</f>
        <v>#REF!</v>
      </c>
      <c r="B64" s="1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  <c r="F64" s="16" t="e">
        <f>#REF!</f>
        <v>#REF!</v>
      </c>
      <c r="G64" s="16" t="e">
        <f>#REF!</f>
        <v>#REF!</v>
      </c>
      <c r="H64" s="16" t="e">
        <f>#REF!</f>
        <v>#REF!</v>
      </c>
      <c r="I64" s="16" t="e">
        <f>#REF!</f>
        <v>#REF!</v>
      </c>
      <c r="J64" s="16" t="e">
        <f>#REF!</f>
        <v>#REF!</v>
      </c>
      <c r="K64" s="16" t="e">
        <f>#REF!</f>
        <v>#REF!</v>
      </c>
      <c r="L64" s="16" t="e">
        <f>#REF!</f>
        <v>#REF!</v>
      </c>
      <c r="M64" s="16" t="e">
        <f>#REF!</f>
        <v>#REF!</v>
      </c>
      <c r="N64" s="16" t="e">
        <f>#REF!</f>
        <v>#REF!</v>
      </c>
      <c r="O64" s="16" t="e">
        <f>#REF!</f>
        <v>#REF!</v>
      </c>
      <c r="P64" s="16" t="e">
        <f>#REF!</f>
        <v>#REF!</v>
      </c>
      <c r="Q64" s="16" t="e">
        <f>#REF!</f>
        <v>#REF!</v>
      </c>
    </row>
    <row r="65" spans="1:17" ht="12.75">
      <c r="A65" s="1" t="e">
        <f>#REF!</f>
        <v>#REF!</v>
      </c>
      <c r="B65" s="1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  <c r="F65" s="16" t="e">
        <f>#REF!</f>
        <v>#REF!</v>
      </c>
      <c r="G65" s="16" t="e">
        <f>#REF!</f>
        <v>#REF!</v>
      </c>
      <c r="H65" s="16" t="e">
        <f>#REF!</f>
        <v>#REF!</v>
      </c>
      <c r="I65" s="16" t="e">
        <f>#REF!</f>
        <v>#REF!</v>
      </c>
      <c r="J65" s="16" t="e">
        <f>#REF!</f>
        <v>#REF!</v>
      </c>
      <c r="K65" s="16" t="e">
        <f>#REF!</f>
        <v>#REF!</v>
      </c>
      <c r="L65" s="16" t="e">
        <f>#REF!</f>
        <v>#REF!</v>
      </c>
      <c r="M65" s="16" t="e">
        <f>#REF!</f>
        <v>#REF!</v>
      </c>
      <c r="N65" s="16" t="e">
        <f>#REF!</f>
        <v>#REF!</v>
      </c>
      <c r="O65" s="16" t="e">
        <f>#REF!</f>
        <v>#REF!</v>
      </c>
      <c r="P65" s="16" t="e">
        <f>#REF!</f>
        <v>#REF!</v>
      </c>
      <c r="Q65" s="16" t="e">
        <f>#REF!</f>
        <v>#REF!</v>
      </c>
    </row>
    <row r="66" spans="1:17" ht="12.75">
      <c r="A66" s="1" t="e">
        <f>#REF!</f>
        <v>#REF!</v>
      </c>
      <c r="B66" s="1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  <c r="F66" s="16" t="e">
        <f>#REF!</f>
        <v>#REF!</v>
      </c>
      <c r="G66" s="16" t="e">
        <f>#REF!</f>
        <v>#REF!</v>
      </c>
      <c r="H66" s="16" t="e">
        <f>#REF!</f>
        <v>#REF!</v>
      </c>
      <c r="I66" s="16" t="e">
        <f>#REF!</f>
        <v>#REF!</v>
      </c>
      <c r="J66" s="16" t="e">
        <f>#REF!</f>
        <v>#REF!</v>
      </c>
      <c r="K66" s="16" t="e">
        <f>#REF!</f>
        <v>#REF!</v>
      </c>
      <c r="L66" s="16" t="e">
        <f>#REF!</f>
        <v>#REF!</v>
      </c>
      <c r="M66" s="16" t="e">
        <f>#REF!</f>
        <v>#REF!</v>
      </c>
      <c r="N66" s="16" t="e">
        <f>#REF!</f>
        <v>#REF!</v>
      </c>
      <c r="O66" s="16" t="e">
        <f>#REF!</f>
        <v>#REF!</v>
      </c>
      <c r="P66" s="16" t="e">
        <f>#REF!</f>
        <v>#REF!</v>
      </c>
      <c r="Q66" s="16" t="e">
        <f>#REF!</f>
        <v>#REF!</v>
      </c>
    </row>
    <row r="67" spans="1:17" ht="12.75">
      <c r="A67" s="1" t="e">
        <f>#REF!</f>
        <v>#REF!</v>
      </c>
      <c r="B67" s="1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  <c r="F67" s="16" t="e">
        <f>#REF!</f>
        <v>#REF!</v>
      </c>
      <c r="G67" s="16" t="e">
        <f>#REF!</f>
        <v>#REF!</v>
      </c>
      <c r="H67" s="16" t="e">
        <f>#REF!</f>
        <v>#REF!</v>
      </c>
      <c r="I67" s="16" t="e">
        <f>#REF!</f>
        <v>#REF!</v>
      </c>
      <c r="J67" s="16" t="e">
        <f>#REF!</f>
        <v>#REF!</v>
      </c>
      <c r="K67" s="16" t="e">
        <f>#REF!</f>
        <v>#REF!</v>
      </c>
      <c r="L67" s="16" t="e">
        <f>#REF!</f>
        <v>#REF!</v>
      </c>
      <c r="M67" s="16" t="e">
        <f>#REF!</f>
        <v>#REF!</v>
      </c>
      <c r="N67" s="16" t="e">
        <f>#REF!</f>
        <v>#REF!</v>
      </c>
      <c r="O67" s="16" t="e">
        <f>#REF!</f>
        <v>#REF!</v>
      </c>
      <c r="P67" s="16" t="e">
        <f>#REF!</f>
        <v>#REF!</v>
      </c>
      <c r="Q67" s="16" t="e">
        <f>#REF!</f>
        <v>#REF!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" t="s">
        <v>116</v>
      </c>
      <c r="B1" s="1" t="s">
        <v>117</v>
      </c>
      <c r="C1" s="1" t="s">
        <v>118</v>
      </c>
    </row>
    <row r="2" spans="1:3" ht="12.75">
      <c r="A2" s="1" t="s">
        <v>66</v>
      </c>
      <c r="B2" s="1" t="s">
        <v>67</v>
      </c>
      <c r="C2" s="1" t="s">
        <v>70</v>
      </c>
    </row>
    <row r="3" spans="1:3" ht="12.75">
      <c r="A3" s="1">
        <v>1</v>
      </c>
      <c r="B3" s="1">
        <v>1</v>
      </c>
      <c r="C3" s="1">
        <v>1</v>
      </c>
    </row>
    <row r="4" spans="1:3" ht="12.75">
      <c r="A4" s="17" t="s">
        <v>71</v>
      </c>
      <c r="B4" s="17" t="s">
        <v>71</v>
      </c>
      <c r="C4" s="17" t="s">
        <v>95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112</v>
      </c>
      <c r="B3" s="1" t="s">
        <v>91</v>
      </c>
    </row>
    <row r="4" spans="1:4" ht="12.75">
      <c r="A4" s="1">
        <v>3</v>
      </c>
      <c r="B4" s="1" t="s">
        <v>68</v>
      </c>
      <c r="C4" s="1" t="s">
        <v>69</v>
      </c>
      <c r="D4" s="1" t="s">
        <v>96</v>
      </c>
    </row>
    <row r="5" spans="1:15" ht="409.5">
      <c r="A5" s="1">
        <v>14</v>
      </c>
      <c r="B5" s="19" t="s">
        <v>78</v>
      </c>
      <c r="C5" s="18" t="s">
        <v>97</v>
      </c>
      <c r="D5" s="19" t="s">
        <v>80</v>
      </c>
      <c r="E5" s="19" t="s">
        <v>82</v>
      </c>
      <c r="F5" s="19" t="s">
        <v>84</v>
      </c>
      <c r="G5" s="18" t="s">
        <v>65</v>
      </c>
      <c r="H5" s="19" t="s">
        <v>85</v>
      </c>
      <c r="I5" s="19" t="s">
        <v>86</v>
      </c>
      <c r="J5" s="19" t="s">
        <v>87</v>
      </c>
      <c r="K5" s="19" t="s">
        <v>88</v>
      </c>
      <c r="L5" s="19" t="s">
        <v>89</v>
      </c>
      <c r="M5" s="19" t="s">
        <v>90</v>
      </c>
      <c r="N5" s="19" t="s">
        <v>44</v>
      </c>
      <c r="O5" s="18" t="s">
        <v>115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00102615356"/>
  </sheetPr>
  <dimension ref="A2:BL71"/>
  <sheetViews>
    <sheetView showGridLines="0" tabSelected="1" zoomScale="70" zoomScaleNormal="70" workbookViewId="0" topLeftCell="A1">
      <selection activeCell="A30" sqref="A30"/>
    </sheetView>
  </sheetViews>
  <sheetFormatPr defaultColWidth="8.7109375" defaultRowHeight="12.75"/>
  <cols>
    <col min="1" max="1" width="22.140625" style="1" customWidth="1"/>
    <col min="2" max="2" width="25.421875" style="1" customWidth="1"/>
    <col min="3" max="3" width="8.421875" style="1" customWidth="1"/>
    <col min="4" max="9" width="10.57421875" style="1" customWidth="1"/>
    <col min="10" max="17" width="8.8515625" style="1" bestFit="1" customWidth="1"/>
    <col min="18" max="18" width="8.8515625" style="1" customWidth="1"/>
    <col min="19" max="41" width="8.8515625" style="1" bestFit="1" customWidth="1"/>
    <col min="42" max="42" width="12.421875" style="1" bestFit="1" customWidth="1"/>
    <col min="43" max="46" width="8.8515625" style="1" bestFit="1" customWidth="1"/>
    <col min="47" max="47" width="11.421875" style="1" customWidth="1"/>
    <col min="48" max="56" width="8.8515625" style="1" bestFit="1" customWidth="1"/>
    <col min="57" max="16384" width="8.7109375" style="1" customWidth="1"/>
  </cols>
  <sheetData>
    <row r="1" ht="11.45" customHeight="1"/>
    <row r="2" spans="1:19" ht="11.45" customHeight="1">
      <c r="A2" s="22" t="s">
        <v>133</v>
      </c>
      <c r="B2" s="21" t="s">
        <v>134</v>
      </c>
      <c r="C2" s="21"/>
      <c r="D2" s="21"/>
      <c r="E2" s="21"/>
      <c r="F2" s="21"/>
      <c r="G2" s="21"/>
      <c r="H2" s="21"/>
      <c r="I2" s="21"/>
      <c r="S2" s="9"/>
    </row>
    <row r="3" spans="1:9" ht="11.45" customHeight="1">
      <c r="A3" s="22" t="s">
        <v>135</v>
      </c>
      <c r="B3" s="21" t="s">
        <v>136</v>
      </c>
      <c r="C3" s="21"/>
      <c r="D3" s="21"/>
      <c r="E3" s="21"/>
      <c r="F3" s="21"/>
      <c r="G3" s="21"/>
      <c r="H3" s="21"/>
      <c r="I3" s="21"/>
    </row>
    <row r="4" spans="1:64" ht="11.45" customHeight="1">
      <c r="A4" s="22" t="s">
        <v>137</v>
      </c>
      <c r="B4" s="21" t="s">
        <v>128</v>
      </c>
      <c r="C4" s="21"/>
      <c r="D4" s="21"/>
      <c r="E4" s="21"/>
      <c r="F4" s="21"/>
      <c r="G4" s="21"/>
      <c r="H4" s="21"/>
      <c r="I4" s="21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1.45" customHeight="1">
      <c r="A5" s="22" t="s">
        <v>138</v>
      </c>
      <c r="B5" s="21" t="s">
        <v>127</v>
      </c>
      <c r="C5" s="21"/>
      <c r="D5" s="21"/>
      <c r="E5" s="21"/>
      <c r="F5" s="21"/>
      <c r="G5" s="21"/>
      <c r="H5" s="21"/>
      <c r="I5" s="21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1.45" customHeight="1">
      <c r="A6" s="22" t="s">
        <v>139</v>
      </c>
      <c r="B6" s="21" t="s">
        <v>127</v>
      </c>
      <c r="C6" s="21"/>
      <c r="D6" s="21"/>
      <c r="E6" s="21"/>
      <c r="F6" s="21"/>
      <c r="G6" s="21"/>
      <c r="H6" s="21"/>
      <c r="I6" s="21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11.45" customHeight="1">
      <c r="A7" s="22" t="s">
        <v>142</v>
      </c>
      <c r="B7" s="21" t="s">
        <v>129</v>
      </c>
      <c r="C7" s="21"/>
      <c r="D7" s="21"/>
      <c r="E7" s="21"/>
      <c r="F7" s="21"/>
      <c r="G7" s="21"/>
      <c r="H7" s="21"/>
      <c r="I7" s="21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52:64" ht="11.45" customHeight="1"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11.45" customHeight="1">
      <c r="A9" s="23"/>
      <c r="B9" s="23"/>
      <c r="C9" s="24">
        <v>43831</v>
      </c>
      <c r="D9" s="24">
        <v>43862</v>
      </c>
      <c r="E9" s="24">
        <v>43891</v>
      </c>
      <c r="F9" s="24">
        <v>43922</v>
      </c>
      <c r="G9" s="24">
        <v>43952</v>
      </c>
      <c r="H9" s="24">
        <v>43983</v>
      </c>
      <c r="I9" s="24">
        <v>44013</v>
      </c>
      <c r="J9" s="24">
        <v>44044</v>
      </c>
      <c r="K9" s="24">
        <v>44075</v>
      </c>
      <c r="L9" s="24">
        <v>44105</v>
      </c>
      <c r="M9" s="24">
        <v>44136</v>
      </c>
      <c r="N9" s="24">
        <v>44166</v>
      </c>
      <c r="O9" s="24">
        <v>44197</v>
      </c>
      <c r="P9" s="24">
        <v>44228</v>
      </c>
      <c r="Q9" s="24">
        <v>44256</v>
      </c>
      <c r="R9" s="24">
        <v>44287</v>
      </c>
      <c r="S9" s="24">
        <v>44317</v>
      </c>
      <c r="T9" s="24">
        <v>44348</v>
      </c>
      <c r="U9" s="24">
        <v>44378</v>
      </c>
      <c r="V9" s="24">
        <v>44409</v>
      </c>
      <c r="W9" s="24">
        <v>44440</v>
      </c>
      <c r="X9" s="24">
        <v>44470</v>
      </c>
      <c r="Y9" s="24">
        <v>44501</v>
      </c>
      <c r="Z9" s="24">
        <v>44531</v>
      </c>
      <c r="AA9" s="24">
        <v>44562</v>
      </c>
      <c r="AB9" s="24">
        <v>44593</v>
      </c>
      <c r="AC9" s="24">
        <v>44621</v>
      </c>
      <c r="AD9" s="24">
        <v>44652</v>
      </c>
      <c r="AE9" s="24">
        <v>44682</v>
      </c>
      <c r="AF9" s="24">
        <v>44713</v>
      </c>
      <c r="AG9" s="24">
        <v>44743</v>
      </c>
      <c r="AH9" s="24">
        <v>44774</v>
      </c>
      <c r="AI9" s="24">
        <v>44805</v>
      </c>
      <c r="AJ9" s="24">
        <v>44835</v>
      </c>
      <c r="AK9" s="24">
        <v>44866</v>
      </c>
      <c r="AL9" s="24">
        <v>44896</v>
      </c>
      <c r="AM9" s="24">
        <v>44927</v>
      </c>
      <c r="AN9" s="24">
        <v>44958</v>
      </c>
      <c r="AO9" s="24">
        <v>44986</v>
      </c>
      <c r="AP9" s="24">
        <v>45017</v>
      </c>
      <c r="AQ9" s="24">
        <v>45047</v>
      </c>
      <c r="AR9" s="24">
        <v>45078</v>
      </c>
      <c r="AS9" s="24">
        <v>45108</v>
      </c>
      <c r="AT9" s="24">
        <v>45139</v>
      </c>
      <c r="AU9" s="24">
        <v>45170</v>
      </c>
      <c r="AV9" s="24">
        <v>45200</v>
      </c>
      <c r="AW9" s="24">
        <v>45231</v>
      </c>
      <c r="AX9" s="24">
        <v>45261</v>
      </c>
      <c r="AY9" s="179">
        <v>45292</v>
      </c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52"/>
      <c r="BL9" s="52"/>
    </row>
    <row r="10" spans="1:64" ht="11.45" customHeight="1">
      <c r="A10" s="25"/>
      <c r="B10" s="47" t="s">
        <v>179</v>
      </c>
      <c r="C10" s="47">
        <v>62595</v>
      </c>
      <c r="D10" s="47">
        <v>55735</v>
      </c>
      <c r="E10" s="47">
        <v>31475</v>
      </c>
      <c r="F10" s="47">
        <v>7990</v>
      </c>
      <c r="G10" s="47">
        <v>12020</v>
      </c>
      <c r="H10" s="47">
        <v>27915</v>
      </c>
      <c r="I10" s="47">
        <v>37565</v>
      </c>
      <c r="J10" s="47">
        <v>36450</v>
      </c>
      <c r="K10" s="47">
        <v>38555</v>
      </c>
      <c r="L10" s="47">
        <v>39310</v>
      </c>
      <c r="M10" s="47">
        <v>36780</v>
      </c>
      <c r="N10" s="47">
        <v>30690</v>
      </c>
      <c r="O10" s="47">
        <v>31260</v>
      </c>
      <c r="P10" s="47">
        <v>29460</v>
      </c>
      <c r="Q10" s="47">
        <v>34185</v>
      </c>
      <c r="R10" s="47">
        <v>32430</v>
      </c>
      <c r="S10" s="47">
        <v>33370</v>
      </c>
      <c r="T10" s="47">
        <v>39460</v>
      </c>
      <c r="U10" s="47">
        <v>44745</v>
      </c>
      <c r="V10" s="47">
        <v>50325</v>
      </c>
      <c r="W10" s="47">
        <v>62720</v>
      </c>
      <c r="X10" s="47">
        <v>59555</v>
      </c>
      <c r="Y10" s="47">
        <v>64115</v>
      </c>
      <c r="Z10" s="47">
        <v>54360</v>
      </c>
      <c r="AA10" s="47">
        <v>53025</v>
      </c>
      <c r="AB10" s="47">
        <v>54225</v>
      </c>
      <c r="AC10" s="47">
        <v>74070</v>
      </c>
      <c r="AD10" s="47">
        <v>54115</v>
      </c>
      <c r="AE10" s="47">
        <v>63095</v>
      </c>
      <c r="AF10" s="47">
        <v>66225</v>
      </c>
      <c r="AG10" s="47">
        <v>66390</v>
      </c>
      <c r="AH10" s="47">
        <v>77045</v>
      </c>
      <c r="AI10" s="47">
        <v>89315</v>
      </c>
      <c r="AJ10" s="47">
        <v>97940</v>
      </c>
      <c r="AK10" s="47">
        <v>97690</v>
      </c>
      <c r="AL10" s="47">
        <v>80540</v>
      </c>
      <c r="AM10" s="47">
        <v>83310</v>
      </c>
      <c r="AN10" s="47">
        <v>74280</v>
      </c>
      <c r="AO10" s="47">
        <v>83895</v>
      </c>
      <c r="AP10" s="47">
        <v>68535</v>
      </c>
      <c r="AQ10" s="47">
        <v>80395</v>
      </c>
      <c r="AR10" s="47">
        <v>84695</v>
      </c>
      <c r="AS10" s="47">
        <v>80675</v>
      </c>
      <c r="AT10" s="47">
        <v>91970</v>
      </c>
      <c r="AU10" s="47">
        <v>99915</v>
      </c>
      <c r="AV10" s="47">
        <v>114745</v>
      </c>
      <c r="AW10" s="47">
        <v>108850</v>
      </c>
      <c r="AX10" s="47">
        <v>77755</v>
      </c>
      <c r="AY10" s="47">
        <v>85855</v>
      </c>
      <c r="AZ10" s="181"/>
      <c r="BA10" s="181"/>
      <c r="BB10" s="181"/>
      <c r="BC10" s="181"/>
      <c r="BD10" s="181"/>
      <c r="BE10" s="181"/>
      <c r="BF10" s="181"/>
      <c r="BG10" s="181"/>
      <c r="BH10" s="181"/>
      <c r="BI10" s="52"/>
      <c r="BJ10" s="181"/>
      <c r="BK10" s="52"/>
      <c r="BL10" s="52"/>
    </row>
    <row r="11" spans="1:64" ht="11.45" customHeight="1">
      <c r="A11" s="25"/>
      <c r="B11" s="47" t="s">
        <v>180</v>
      </c>
      <c r="C11" s="47" t="e">
        <v>#N/A</v>
      </c>
      <c r="D11" s="47" t="e">
        <v>#N/A</v>
      </c>
      <c r="E11" s="47" t="e">
        <v>#N/A</v>
      </c>
      <c r="F11" s="47" t="e">
        <v>#N/A</v>
      </c>
      <c r="G11" s="47" t="e">
        <v>#N/A</v>
      </c>
      <c r="H11" s="47" t="e">
        <v>#N/A</v>
      </c>
      <c r="I11" s="47" t="e">
        <v>#N/A</v>
      </c>
      <c r="J11" s="47" t="e">
        <v>#N/A</v>
      </c>
      <c r="K11" s="47" t="e">
        <v>#N/A</v>
      </c>
      <c r="L11" s="47" t="e">
        <v>#N/A</v>
      </c>
      <c r="M11" s="47" t="e">
        <v>#N/A</v>
      </c>
      <c r="N11" s="47" t="e">
        <v>#N/A</v>
      </c>
      <c r="O11" s="47">
        <v>11895</v>
      </c>
      <c r="P11" s="47">
        <v>11850</v>
      </c>
      <c r="Q11" s="47">
        <v>7465</v>
      </c>
      <c r="R11" s="47">
        <v>5950</v>
      </c>
      <c r="S11" s="47">
        <v>5815</v>
      </c>
      <c r="T11" s="47">
        <v>6595</v>
      </c>
      <c r="U11" s="47">
        <v>6250</v>
      </c>
      <c r="V11" s="47">
        <v>7350</v>
      </c>
      <c r="W11" s="47">
        <v>10650</v>
      </c>
      <c r="X11" s="47">
        <v>7205</v>
      </c>
      <c r="Y11" s="47">
        <v>8645</v>
      </c>
      <c r="Z11" s="47">
        <v>7370</v>
      </c>
      <c r="AA11" s="47">
        <v>7295</v>
      </c>
      <c r="AB11" s="47">
        <v>6990</v>
      </c>
      <c r="AC11" s="47">
        <v>7460</v>
      </c>
      <c r="AD11" s="47">
        <v>6035</v>
      </c>
      <c r="AE11" s="47">
        <v>6785</v>
      </c>
      <c r="AF11" s="47">
        <v>6785</v>
      </c>
      <c r="AG11" s="47">
        <v>6210</v>
      </c>
      <c r="AH11" s="47">
        <v>6495</v>
      </c>
      <c r="AI11" s="47">
        <v>6925</v>
      </c>
      <c r="AJ11" s="47">
        <v>6740</v>
      </c>
      <c r="AK11" s="47">
        <v>6625</v>
      </c>
      <c r="AL11" s="47">
        <v>6365</v>
      </c>
      <c r="AM11" s="47">
        <v>7265</v>
      </c>
      <c r="AN11" s="47">
        <v>6530</v>
      </c>
      <c r="AO11" s="47">
        <v>7475</v>
      </c>
      <c r="AP11" s="47">
        <v>5745</v>
      </c>
      <c r="AQ11" s="47">
        <v>5760</v>
      </c>
      <c r="AR11" s="47">
        <v>6185</v>
      </c>
      <c r="AS11" s="47">
        <v>5665</v>
      </c>
      <c r="AT11" s="47">
        <v>6010</v>
      </c>
      <c r="AU11" s="47">
        <v>5630</v>
      </c>
      <c r="AV11" s="47">
        <v>6715</v>
      </c>
      <c r="AW11" s="47">
        <v>6740</v>
      </c>
      <c r="AX11" s="47">
        <v>5600</v>
      </c>
      <c r="AY11" s="47">
        <v>7180</v>
      </c>
      <c r="AZ11" s="181"/>
      <c r="BA11" s="181"/>
      <c r="BB11" s="181"/>
      <c r="BC11" s="181"/>
      <c r="BD11" s="181"/>
      <c r="BE11" s="181"/>
      <c r="BF11" s="181"/>
      <c r="BG11" s="181"/>
      <c r="BH11" s="181"/>
      <c r="BI11" s="52"/>
      <c r="BJ11" s="181"/>
      <c r="BK11" s="52"/>
      <c r="BL11" s="52"/>
    </row>
    <row r="12" spans="1:64" ht="11.45" customHeight="1">
      <c r="A12" s="22"/>
      <c r="B12" s="21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26"/>
      <c r="AW12" s="27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27:64" ht="12.75"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26"/>
      <c r="AW13" s="27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42:51" ht="12.75">
      <c r="AP14" s="5"/>
      <c r="AS14" s="28"/>
      <c r="AT14" s="28"/>
      <c r="AW14" s="29"/>
      <c r="AX14" s="2"/>
      <c r="AY14" s="2"/>
    </row>
    <row r="15" spans="1:51" ht="12.75">
      <c r="A15" s="1" t="s">
        <v>151</v>
      </c>
      <c r="AV15" s="27"/>
      <c r="AW15" s="27"/>
      <c r="AX15" s="2"/>
      <c r="AY15" s="2"/>
    </row>
    <row r="16" spans="48:51" ht="12.75">
      <c r="AV16" s="27"/>
      <c r="AW16" s="27"/>
      <c r="AX16" s="2"/>
      <c r="AY16" s="2"/>
    </row>
    <row r="17" spans="47:51" ht="12.75">
      <c r="AU17" s="30"/>
      <c r="AV17" s="27"/>
      <c r="AW17" s="27"/>
      <c r="AX17" s="2"/>
      <c r="AY17" s="2"/>
    </row>
    <row r="18" spans="47:49" ht="12.75">
      <c r="AU18" s="26"/>
      <c r="AV18" s="27"/>
      <c r="AW18" s="27"/>
    </row>
    <row r="19" ht="15">
      <c r="V19" s="170"/>
    </row>
    <row r="20" ht="15">
      <c r="V20" s="170"/>
    </row>
    <row r="21" ht="15">
      <c r="V21" s="170"/>
    </row>
    <row r="22" spans="22:46" ht="15">
      <c r="V22" s="171"/>
      <c r="AT22" s="26"/>
    </row>
    <row r="23" spans="22:46" ht="15">
      <c r="V23" s="171"/>
      <c r="AT23" s="26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8" spans="30:37" ht="12.75">
      <c r="AD68" s="2"/>
      <c r="AE68" s="2"/>
      <c r="AF68" s="2"/>
      <c r="AG68" s="2"/>
      <c r="AH68" s="2"/>
      <c r="AI68" s="2"/>
      <c r="AJ68" s="2"/>
      <c r="AK68" s="2"/>
    </row>
    <row r="69" spans="30:37" ht="12.75">
      <c r="AD69" s="2"/>
      <c r="AE69" s="2"/>
      <c r="AF69" s="2"/>
      <c r="AG69" s="2"/>
      <c r="AH69" s="2"/>
      <c r="AI69" s="2"/>
      <c r="AJ69" s="2"/>
      <c r="AK69" s="2"/>
    </row>
    <row r="70" spans="30:37" ht="12.75">
      <c r="AD70" s="2"/>
      <c r="AE70" s="2"/>
      <c r="AF70" s="2"/>
      <c r="AG70" s="2"/>
      <c r="AH70" s="2"/>
      <c r="AI70" s="2"/>
      <c r="AJ70" s="2"/>
      <c r="AK70" s="2"/>
    </row>
    <row r="71" spans="30:37" ht="12.75">
      <c r="AD71" s="2"/>
      <c r="AE71" s="2"/>
      <c r="AF71" s="2"/>
      <c r="AG71" s="2"/>
      <c r="AH71" s="2"/>
      <c r="AI71" s="2"/>
      <c r="AJ71" s="2"/>
      <c r="AK71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00102615356"/>
  </sheetPr>
  <dimension ref="A2:P74"/>
  <sheetViews>
    <sheetView showGridLines="0" zoomScale="85" zoomScaleNormal="85" workbookViewId="0" topLeftCell="A1">
      <selection activeCell="C4" sqref="A4:C4"/>
    </sheetView>
  </sheetViews>
  <sheetFormatPr defaultColWidth="9.140625" defaultRowHeight="12.75"/>
  <cols>
    <col min="1" max="1" width="23.140625" style="1" customWidth="1"/>
    <col min="2" max="3" width="13.421875" style="1" customWidth="1"/>
    <col min="4" max="8" width="14.28125" style="1" customWidth="1"/>
    <col min="9" max="16384" width="9.140625" style="1" customWidth="1"/>
  </cols>
  <sheetData>
    <row r="1" s="2" customFormat="1" ht="12.75"/>
    <row r="2" spans="4:7" ht="12.75">
      <c r="D2" s="5"/>
      <c r="E2" s="5"/>
      <c r="F2" s="5"/>
      <c r="G2" s="5"/>
    </row>
    <row r="3" spans="4:7" ht="12.75">
      <c r="D3" s="5"/>
      <c r="E3" s="5"/>
      <c r="F3" s="5"/>
      <c r="G3" s="5"/>
    </row>
    <row r="4" spans="1:4" ht="12.75">
      <c r="A4" s="31"/>
      <c r="B4" s="41"/>
      <c r="C4" s="31"/>
      <c r="D4" s="41"/>
    </row>
    <row r="5" spans="1:4" ht="12.75">
      <c r="A5" s="31" t="s">
        <v>143</v>
      </c>
      <c r="B5" s="41"/>
      <c r="C5" s="32" t="s">
        <v>154</v>
      </c>
      <c r="D5" s="41"/>
    </row>
    <row r="6" spans="1:4" ht="12.75">
      <c r="A6" s="31" t="s">
        <v>142</v>
      </c>
      <c r="B6" s="41"/>
      <c r="C6" s="32" t="s">
        <v>129</v>
      </c>
      <c r="D6" s="41"/>
    </row>
    <row r="7" spans="1:4" ht="12.75">
      <c r="A7" s="31"/>
      <c r="B7" s="41"/>
      <c r="C7" s="33"/>
      <c r="D7" s="41"/>
    </row>
    <row r="8" spans="1:4" ht="12.75">
      <c r="A8" s="41"/>
      <c r="B8" s="41"/>
      <c r="C8" s="41"/>
      <c r="D8" s="41"/>
    </row>
    <row r="9" spans="1:6" ht="12.75">
      <c r="A9" s="34"/>
      <c r="B9" s="35" t="s">
        <v>127</v>
      </c>
      <c r="C9" s="35" t="s">
        <v>144</v>
      </c>
      <c r="D9" s="35" t="s">
        <v>145</v>
      </c>
      <c r="E9" s="35" t="s">
        <v>141</v>
      </c>
      <c r="F9" s="2"/>
    </row>
    <row r="10" spans="1:6" ht="12.75">
      <c r="A10" s="36" t="s">
        <v>150</v>
      </c>
      <c r="B10" s="1">
        <v>15515</v>
      </c>
      <c r="C10" s="1">
        <v>7850</v>
      </c>
      <c r="D10" s="1">
        <v>7660</v>
      </c>
      <c r="E10" s="1">
        <v>5</v>
      </c>
      <c r="F10" s="37"/>
    </row>
    <row r="11" spans="1:6" ht="12.75">
      <c r="A11" s="36" t="s">
        <v>149</v>
      </c>
      <c r="B11" s="1">
        <v>5095</v>
      </c>
      <c r="C11" s="1">
        <v>3640</v>
      </c>
      <c r="D11" s="1">
        <v>1455</v>
      </c>
      <c r="E11" s="1">
        <v>0</v>
      </c>
      <c r="F11" s="38"/>
    </row>
    <row r="12" spans="1:6" ht="12.75">
      <c r="A12" s="36" t="s">
        <v>148</v>
      </c>
      <c r="B12" s="1">
        <v>44920</v>
      </c>
      <c r="C12" s="1">
        <v>33775</v>
      </c>
      <c r="D12" s="1">
        <v>11140</v>
      </c>
      <c r="E12" s="1">
        <v>10</v>
      </c>
      <c r="F12" s="38"/>
    </row>
    <row r="13" spans="1:6" ht="12.75">
      <c r="A13" s="36" t="s">
        <v>147</v>
      </c>
      <c r="B13" s="1">
        <v>19630</v>
      </c>
      <c r="C13" s="1">
        <v>12310</v>
      </c>
      <c r="D13" s="1">
        <v>7315</v>
      </c>
      <c r="E13" s="1">
        <v>5</v>
      </c>
      <c r="F13" s="38"/>
    </row>
    <row r="14" spans="1:6" ht="12.75">
      <c r="A14" s="36" t="s">
        <v>146</v>
      </c>
      <c r="B14" s="1">
        <v>690</v>
      </c>
      <c r="C14" s="1">
        <v>285</v>
      </c>
      <c r="D14" s="1">
        <v>405</v>
      </c>
      <c r="E14" s="1">
        <v>0</v>
      </c>
      <c r="F14" s="38"/>
    </row>
    <row r="15" spans="1:5" ht="12.75">
      <c r="A15" s="2" t="s">
        <v>141</v>
      </c>
      <c r="B15" s="1">
        <v>0</v>
      </c>
      <c r="C15" s="1">
        <v>0</v>
      </c>
      <c r="D15" s="1">
        <v>0</v>
      </c>
      <c r="E15" s="1">
        <v>0</v>
      </c>
    </row>
    <row r="16" spans="1:6" ht="12.75">
      <c r="A16" s="36" t="s">
        <v>175</v>
      </c>
      <c r="B16" s="1">
        <v>85855</v>
      </c>
      <c r="C16" s="1">
        <v>57855</v>
      </c>
      <c r="D16" s="1">
        <v>27975</v>
      </c>
      <c r="E16" s="1">
        <v>20</v>
      </c>
      <c r="F16" s="38"/>
    </row>
    <row r="17" spans="1:6" ht="12.75">
      <c r="A17" s="39" t="s">
        <v>176</v>
      </c>
      <c r="B17" s="28">
        <v>0.3933958418263351</v>
      </c>
      <c r="F17" s="2"/>
    </row>
    <row r="18" spans="1:4" ht="12.75">
      <c r="A18" s="39"/>
      <c r="D18" s="28"/>
    </row>
    <row r="19" spans="1:4" ht="12.75">
      <c r="A19" s="36" t="s">
        <v>150</v>
      </c>
      <c r="B19" s="28"/>
      <c r="C19" s="28">
        <v>0.5059619722848856</v>
      </c>
      <c r="D19" s="28">
        <v>0.49371575894295844</v>
      </c>
    </row>
    <row r="20" spans="1:4" ht="12.75">
      <c r="A20" s="36" t="s">
        <v>149</v>
      </c>
      <c r="C20" s="27">
        <v>0.7144259077526988</v>
      </c>
      <c r="D20" s="27">
        <v>0.2855740922473013</v>
      </c>
    </row>
    <row r="21" ht="12.75">
      <c r="C21" s="28"/>
    </row>
    <row r="22" spans="1:6" ht="12.75">
      <c r="A22" s="79"/>
      <c r="B22" s="78"/>
      <c r="C22" s="78"/>
      <c r="D22" s="78"/>
      <c r="E22" s="78"/>
      <c r="F22" s="80"/>
    </row>
    <row r="23" spans="1:6" ht="12.75">
      <c r="A23" s="78"/>
      <c r="B23" s="80"/>
      <c r="C23" s="80"/>
      <c r="D23" s="80"/>
      <c r="E23" s="80"/>
      <c r="F23" s="80"/>
    </row>
    <row r="24" spans="1:6" ht="12.75">
      <c r="A24" s="78"/>
      <c r="B24" s="80"/>
      <c r="C24" s="80"/>
      <c r="D24" s="80"/>
      <c r="E24" s="80"/>
      <c r="F24" s="80"/>
    </row>
    <row r="25" spans="1:6" ht="12.75">
      <c r="A25" s="78"/>
      <c r="B25" s="80"/>
      <c r="C25" s="80"/>
      <c r="D25" s="80"/>
      <c r="E25" s="80"/>
      <c r="F25" s="80"/>
    </row>
    <row r="26" spans="1:6" ht="12.75">
      <c r="A26" s="78"/>
      <c r="B26" s="80"/>
      <c r="C26" s="80"/>
      <c r="D26" s="80"/>
      <c r="E26" s="80"/>
      <c r="F26" s="80"/>
    </row>
    <row r="27" spans="1:6" ht="12.75">
      <c r="A27" s="78"/>
      <c r="B27" s="80"/>
      <c r="C27" s="80"/>
      <c r="D27" s="80"/>
      <c r="E27" s="80"/>
      <c r="F27" s="80"/>
    </row>
    <row r="28" spans="1:6" ht="12.75">
      <c r="A28" s="80"/>
      <c r="B28" s="80"/>
      <c r="C28" s="80"/>
      <c r="D28" s="80"/>
      <c r="E28" s="80"/>
      <c r="F28" s="80"/>
    </row>
    <row r="29" spans="1:6" ht="12.75">
      <c r="A29" s="78"/>
      <c r="B29" s="80"/>
      <c r="C29" s="80"/>
      <c r="D29" s="80"/>
      <c r="E29" s="80"/>
      <c r="F29" s="80"/>
    </row>
    <row r="30" spans="1:6" ht="12.75">
      <c r="A30" s="78"/>
      <c r="B30" s="81"/>
      <c r="C30" s="80"/>
      <c r="D30" s="80"/>
      <c r="E30" s="80"/>
      <c r="F30" s="80"/>
    </row>
    <row r="31" spans="1:6" ht="12.75">
      <c r="A31" s="80"/>
      <c r="B31" s="80"/>
      <c r="C31" s="80"/>
      <c r="D31" s="80"/>
      <c r="E31" s="80"/>
      <c r="F31" s="80"/>
    </row>
    <row r="32" spans="1:6" ht="12.75">
      <c r="A32" s="80"/>
      <c r="B32" s="80"/>
      <c r="C32" s="80"/>
      <c r="D32" s="80"/>
      <c r="E32" s="80"/>
      <c r="F32" s="80"/>
    </row>
    <row r="35" ht="12.75">
      <c r="C35" s="40"/>
    </row>
    <row r="38" ht="12.75">
      <c r="P38" s="3"/>
    </row>
    <row r="41" ht="9.6" customHeight="1"/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4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2"/>
      <c r="B49" s="12"/>
      <c r="C49" s="12"/>
      <c r="D49" s="12"/>
      <c r="E49" s="12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14" ht="12.75">
      <c r="A62" s="13"/>
      <c r="B62" s="13"/>
      <c r="C62" s="13"/>
      <c r="D62" s="13"/>
      <c r="E62" s="13"/>
      <c r="F62" s="13"/>
      <c r="G62" s="2"/>
      <c r="H62" s="2"/>
      <c r="I62" s="2"/>
      <c r="J62" s="2"/>
      <c r="K62" s="2"/>
      <c r="L62" s="2"/>
      <c r="M62" s="2"/>
      <c r="N62" s="2"/>
    </row>
    <row r="63" spans="1:14" ht="12.75">
      <c r="A63" s="13"/>
      <c r="B63" s="140"/>
      <c r="C63" s="13"/>
      <c r="D63" s="13"/>
      <c r="E63" s="13"/>
      <c r="F63" s="13"/>
      <c r="G63" s="2"/>
      <c r="H63" s="2"/>
      <c r="I63" s="2"/>
      <c r="J63" s="2"/>
      <c r="K63" s="2"/>
      <c r="L63" s="2"/>
      <c r="M63" s="2"/>
      <c r="N63" s="2"/>
    </row>
    <row r="64" spans="1:14" ht="12.75">
      <c r="A64" s="13"/>
      <c r="B64" s="13"/>
      <c r="C64" s="13"/>
      <c r="D64" s="13"/>
      <c r="E64" s="13"/>
      <c r="F64" s="13"/>
      <c r="G64" s="2"/>
      <c r="H64" s="2"/>
      <c r="I64" s="2"/>
      <c r="J64" s="2"/>
      <c r="K64" s="2"/>
      <c r="L64" s="2"/>
      <c r="M64" s="2"/>
      <c r="N64" s="2"/>
    </row>
    <row r="65" spans="1:14" ht="12.75">
      <c r="A65" s="13"/>
      <c r="B65" s="13"/>
      <c r="C65" s="13"/>
      <c r="D65" s="13"/>
      <c r="E65" s="13"/>
      <c r="F65" s="13"/>
      <c r="G65" s="2"/>
      <c r="H65" s="2"/>
      <c r="I65" s="2"/>
      <c r="J65" s="2"/>
      <c r="K65" s="2"/>
      <c r="L65" s="2"/>
      <c r="M65" s="2"/>
      <c r="N65" s="2"/>
    </row>
    <row r="66" spans="1:14" ht="12.75">
      <c r="A66" s="13"/>
      <c r="B66" s="13"/>
      <c r="C66" s="13"/>
      <c r="D66" s="13"/>
      <c r="E66" s="13"/>
      <c r="F66" s="13"/>
      <c r="G66" s="2"/>
      <c r="H66" s="2"/>
      <c r="I66" s="2"/>
      <c r="J66" s="2"/>
      <c r="K66" s="2"/>
      <c r="L66" s="2"/>
      <c r="M66" s="2"/>
      <c r="N66" s="2"/>
    </row>
    <row r="67" spans="1:14" ht="12.75">
      <c r="A67" s="13"/>
      <c r="B67" s="13"/>
      <c r="C67" s="13"/>
      <c r="D67" s="13"/>
      <c r="E67" s="13"/>
      <c r="F67" s="13"/>
      <c r="G67" s="2"/>
      <c r="H67" s="2"/>
      <c r="I67" s="2"/>
      <c r="J67" s="2"/>
      <c r="K67" s="2"/>
      <c r="L67" s="2"/>
      <c r="M67" s="2"/>
      <c r="N67" s="2"/>
    </row>
    <row r="68" spans="1:14" ht="12.75">
      <c r="A68" s="13"/>
      <c r="B68" s="13"/>
      <c r="C68" s="13"/>
      <c r="D68" s="13"/>
      <c r="E68" s="13"/>
      <c r="F68" s="13"/>
      <c r="G68" s="2"/>
      <c r="H68" s="2"/>
      <c r="I68" s="2"/>
      <c r="J68" s="2"/>
      <c r="K68" s="2"/>
      <c r="L68" s="2"/>
      <c r="M68" s="2"/>
      <c r="N68" s="2"/>
    </row>
    <row r="69" spans="1:14" ht="12.75">
      <c r="A69" s="13"/>
      <c r="B69" s="13"/>
      <c r="C69" s="13"/>
      <c r="D69" s="13"/>
      <c r="E69" s="13"/>
      <c r="F69" s="13"/>
      <c r="G69" s="2"/>
      <c r="H69" s="2"/>
      <c r="I69" s="2"/>
      <c r="J69" s="2"/>
      <c r="K69" s="2"/>
      <c r="L69" s="2"/>
      <c r="M69" s="2"/>
      <c r="N69" s="2"/>
    </row>
    <row r="70" spans="1:14" ht="12.75">
      <c r="A70" s="13"/>
      <c r="B70" s="13"/>
      <c r="C70" s="13"/>
      <c r="D70" s="13"/>
      <c r="E70" s="13"/>
      <c r="F70" s="13"/>
      <c r="G70" s="2"/>
      <c r="H70" s="2"/>
      <c r="I70" s="2"/>
      <c r="J70" s="2"/>
      <c r="K70" s="2"/>
      <c r="L70" s="2"/>
      <c r="M70" s="2"/>
      <c r="N70" s="2"/>
    </row>
    <row r="71" spans="1:14" ht="12.75">
      <c r="A71" s="13"/>
      <c r="B71" s="13"/>
      <c r="C71" s="13"/>
      <c r="D71" s="13"/>
      <c r="E71" s="13"/>
      <c r="F71" s="13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00102615356"/>
  </sheetPr>
  <dimension ref="B1:O58"/>
  <sheetViews>
    <sheetView showGridLines="0" zoomScale="55" zoomScaleNormal="55" workbookViewId="0" topLeftCell="A1">
      <selection activeCell="G48" sqref="G48"/>
    </sheetView>
  </sheetViews>
  <sheetFormatPr defaultColWidth="9.140625" defaultRowHeight="12.75"/>
  <cols>
    <col min="1" max="2" width="9.140625" style="1" customWidth="1"/>
    <col min="3" max="3" width="23.421875" style="1" customWidth="1"/>
    <col min="4" max="4" width="9.140625" style="1" customWidth="1"/>
    <col min="5" max="5" width="16.421875" style="1" customWidth="1"/>
    <col min="6" max="6" width="10.421875" style="1" customWidth="1"/>
    <col min="7" max="7" width="8.7109375" style="1" customWidth="1"/>
    <col min="8" max="8" width="29.57421875" style="1" customWidth="1"/>
    <col min="9" max="9" width="10.57421875" style="1" customWidth="1"/>
    <col min="10" max="11" width="8.7109375" style="1" customWidth="1"/>
    <col min="12" max="12" width="35.140625" style="1" customWidth="1"/>
    <col min="13" max="13" width="8.7109375" style="1" customWidth="1"/>
    <col min="14" max="16384" width="9.140625" style="1" customWidth="1"/>
  </cols>
  <sheetData>
    <row r="1" ht="12.75">
      <c r="B1" s="42"/>
    </row>
    <row r="2" ht="12.75"/>
    <row r="3" spans="2:3" ht="12.75">
      <c r="B3" s="6" t="s">
        <v>192</v>
      </c>
      <c r="C3" s="43"/>
    </row>
    <row r="4" spans="2:8" ht="12.75">
      <c r="B4" s="6" t="s">
        <v>188</v>
      </c>
      <c r="C4" s="43"/>
      <c r="E4" s="2"/>
      <c r="F4" s="2"/>
      <c r="G4" s="2"/>
      <c r="H4" s="2"/>
    </row>
    <row r="5" spans="2:3" ht="12.75">
      <c r="B5" s="42"/>
      <c r="C5" s="42"/>
    </row>
    <row r="6" ht="18">
      <c r="O6" s="123"/>
    </row>
    <row r="7" spans="2:5" ht="12.75">
      <c r="B7" s="42" t="s">
        <v>156</v>
      </c>
      <c r="C7" s="42" t="s">
        <v>157</v>
      </c>
      <c r="E7" s="69"/>
    </row>
    <row r="8" spans="2:14" ht="12.75">
      <c r="B8" s="85"/>
      <c r="E8" s="4"/>
      <c r="F8" s="6"/>
      <c r="G8" s="4"/>
      <c r="H8" s="6" t="s">
        <v>194</v>
      </c>
      <c r="N8" s="72"/>
    </row>
    <row r="9" spans="2:14" ht="38.25">
      <c r="B9" s="88" t="s">
        <v>158</v>
      </c>
      <c r="C9" s="89">
        <v>2023</v>
      </c>
      <c r="F9" s="63" t="s">
        <v>189</v>
      </c>
      <c r="I9" s="44"/>
      <c r="J9" s="154"/>
      <c r="K9" s="154"/>
      <c r="L9" s="150"/>
      <c r="M9" s="150"/>
      <c r="N9" s="150"/>
    </row>
    <row r="10" spans="2:14" ht="17.1" customHeight="1">
      <c r="B10" s="87" t="s">
        <v>72</v>
      </c>
      <c r="C10" s="45">
        <v>448753823</v>
      </c>
      <c r="E10" s="86" t="s">
        <v>126</v>
      </c>
      <c r="F10" s="1">
        <v>85855</v>
      </c>
      <c r="H10" s="60">
        <v>19.131424758915088</v>
      </c>
      <c r="I10" s="44"/>
      <c r="J10" s="150"/>
      <c r="K10" s="150"/>
      <c r="L10" s="159" t="s">
        <v>195</v>
      </c>
      <c r="M10" s="150"/>
      <c r="N10" s="150"/>
    </row>
    <row r="11" spans="2:14" ht="17.1" customHeight="1">
      <c r="B11" s="25" t="s">
        <v>101</v>
      </c>
      <c r="C11" s="45">
        <v>11742796</v>
      </c>
      <c r="E11" s="46" t="s">
        <v>101</v>
      </c>
      <c r="F11" s="1">
        <v>2595</v>
      </c>
      <c r="H11" s="60">
        <v>22.081623490691655</v>
      </c>
      <c r="I11" s="76"/>
      <c r="J11" s="162"/>
      <c r="K11" s="162"/>
      <c r="L11" s="160" t="s">
        <v>126</v>
      </c>
      <c r="M11" s="161">
        <v>19.131424758915088</v>
      </c>
      <c r="N11" s="150"/>
    </row>
    <row r="12" spans="2:14" ht="17.1" customHeight="1">
      <c r="B12" s="25" t="s">
        <v>102</v>
      </c>
      <c r="C12" s="45">
        <v>6447710</v>
      </c>
      <c r="E12" s="46" t="s">
        <v>102</v>
      </c>
      <c r="F12" s="1">
        <v>755</v>
      </c>
      <c r="H12" s="60">
        <v>11.694074330266094</v>
      </c>
      <c r="I12" s="76"/>
      <c r="J12" s="162"/>
      <c r="K12" s="162"/>
      <c r="L12" s="160"/>
      <c r="N12" s="150"/>
    </row>
    <row r="13" spans="2:14" ht="17.1" customHeight="1">
      <c r="B13" s="25" t="s">
        <v>125</v>
      </c>
      <c r="C13" s="45">
        <v>10827529</v>
      </c>
      <c r="E13" s="46" t="s">
        <v>125</v>
      </c>
      <c r="F13" s="1">
        <v>80</v>
      </c>
      <c r="H13" s="60">
        <v>0.7296216893069508</v>
      </c>
      <c r="I13" s="76"/>
      <c r="J13" s="163"/>
      <c r="K13" s="163"/>
      <c r="L13" s="46" t="s">
        <v>105</v>
      </c>
      <c r="M13" s="165">
        <v>106.00618441817703</v>
      </c>
      <c r="N13" s="150"/>
    </row>
    <row r="14" spans="2:14" ht="17.1" customHeight="1">
      <c r="B14" s="25" t="s">
        <v>107</v>
      </c>
      <c r="C14" s="45">
        <v>5932654</v>
      </c>
      <c r="E14" s="46" t="s">
        <v>107</v>
      </c>
      <c r="F14" s="1">
        <v>220</v>
      </c>
      <c r="H14" s="60">
        <v>3.7082897468822553</v>
      </c>
      <c r="I14" s="76"/>
      <c r="J14" s="163"/>
      <c r="K14" s="163"/>
      <c r="L14" s="46" t="s">
        <v>16</v>
      </c>
      <c r="M14" s="165">
        <v>58.6615187158956</v>
      </c>
      <c r="N14" s="150"/>
    </row>
    <row r="15" spans="2:14" ht="17.1" customHeight="1">
      <c r="B15" s="25" t="s">
        <v>106</v>
      </c>
      <c r="C15" s="45">
        <v>84358845</v>
      </c>
      <c r="E15" s="46" t="s">
        <v>106</v>
      </c>
      <c r="F15" s="1">
        <v>26375</v>
      </c>
      <c r="H15" s="60">
        <v>31.26287468729568</v>
      </c>
      <c r="I15" s="76"/>
      <c r="J15" s="163"/>
      <c r="K15" s="163"/>
      <c r="L15" s="46" t="s">
        <v>22</v>
      </c>
      <c r="M15" s="165">
        <v>33.59641992299951</v>
      </c>
      <c r="N15" s="150"/>
    </row>
    <row r="16" spans="2:14" ht="17.1" customHeight="1">
      <c r="B16" s="25" t="s">
        <v>14</v>
      </c>
      <c r="C16" s="45">
        <v>1365884</v>
      </c>
      <c r="E16" s="46" t="s">
        <v>14</v>
      </c>
      <c r="F16" s="1">
        <v>165</v>
      </c>
      <c r="H16" s="60">
        <v>12.15330145166061</v>
      </c>
      <c r="I16" s="76"/>
      <c r="J16" s="163"/>
      <c r="K16" s="163"/>
      <c r="L16" s="46" t="s">
        <v>106</v>
      </c>
      <c r="M16" s="165">
        <v>31.26287468729568</v>
      </c>
      <c r="N16" s="150"/>
    </row>
    <row r="17" spans="2:14" ht="17.1" customHeight="1">
      <c r="B17" s="25" t="s">
        <v>22</v>
      </c>
      <c r="C17" s="45">
        <v>5271395</v>
      </c>
      <c r="E17" s="46" t="s">
        <v>22</v>
      </c>
      <c r="F17" s="1">
        <v>1770</v>
      </c>
      <c r="H17" s="60">
        <v>33.59641992299951</v>
      </c>
      <c r="I17" s="76"/>
      <c r="J17" s="163"/>
      <c r="K17" s="163"/>
      <c r="L17" s="46" t="s">
        <v>17</v>
      </c>
      <c r="M17" s="165">
        <v>28.503477388887646</v>
      </c>
      <c r="N17" s="150"/>
    </row>
    <row r="18" spans="2:14" ht="17.1" customHeight="1">
      <c r="B18" s="25" t="s">
        <v>16</v>
      </c>
      <c r="C18" s="45">
        <v>10413982</v>
      </c>
      <c r="E18" s="46" t="s">
        <v>16</v>
      </c>
      <c r="F18" s="1">
        <v>6110</v>
      </c>
      <c r="H18" s="60">
        <v>58.6615187158956</v>
      </c>
      <c r="I18" s="76"/>
      <c r="J18" s="163"/>
      <c r="K18" s="163"/>
      <c r="L18" s="46" t="s">
        <v>5</v>
      </c>
      <c r="M18" s="165">
        <v>28.295130970083683</v>
      </c>
      <c r="N18" s="150"/>
    </row>
    <row r="19" spans="2:14" ht="17.1" customHeight="1">
      <c r="B19" s="25" t="s">
        <v>17</v>
      </c>
      <c r="C19" s="45">
        <v>48085361</v>
      </c>
      <c r="E19" s="46" t="s">
        <v>17</v>
      </c>
      <c r="F19" s="1">
        <v>13705</v>
      </c>
      <c r="H19" s="60">
        <v>28.503477388887646</v>
      </c>
      <c r="I19" s="76"/>
      <c r="J19" s="163"/>
      <c r="K19" s="163"/>
      <c r="L19" s="46" t="s">
        <v>28</v>
      </c>
      <c r="M19" s="165">
        <v>25.423382550782453</v>
      </c>
      <c r="N19" s="150"/>
    </row>
    <row r="20" spans="2:14" ht="17.1" customHeight="1">
      <c r="B20" s="25" t="s">
        <v>19</v>
      </c>
      <c r="C20" s="45">
        <v>68172977</v>
      </c>
      <c r="E20" s="46" t="s">
        <v>19</v>
      </c>
      <c r="F20" s="1">
        <v>11620</v>
      </c>
      <c r="H20" s="60">
        <v>17.041943173465935</v>
      </c>
      <c r="I20" s="76"/>
      <c r="J20" s="163"/>
      <c r="K20" s="163"/>
      <c r="L20" s="46" t="s">
        <v>101</v>
      </c>
      <c r="M20" s="165">
        <v>22.081623490691655</v>
      </c>
      <c r="N20" s="150"/>
    </row>
    <row r="21" spans="2:14" ht="17.1" customHeight="1">
      <c r="B21" s="25" t="s">
        <v>20</v>
      </c>
      <c r="C21" s="45">
        <v>3850894</v>
      </c>
      <c r="E21" s="46" t="s">
        <v>20</v>
      </c>
      <c r="F21" s="1">
        <v>50</v>
      </c>
      <c r="H21" s="60">
        <v>1.2464638081442907</v>
      </c>
      <c r="I21" s="76"/>
      <c r="J21" s="163"/>
      <c r="K21" s="163"/>
      <c r="L21" s="46" t="s">
        <v>25</v>
      </c>
      <c r="M21" s="165">
        <v>21.90103900013833</v>
      </c>
      <c r="N21" s="150"/>
    </row>
    <row r="22" spans="2:14" ht="17.1" customHeight="1">
      <c r="B22" s="25" t="s">
        <v>25</v>
      </c>
      <c r="C22" s="45">
        <v>58997201</v>
      </c>
      <c r="E22" s="46" t="s">
        <v>25</v>
      </c>
      <c r="F22" s="1">
        <v>12920</v>
      </c>
      <c r="H22" s="60">
        <v>21.90103900013833</v>
      </c>
      <c r="I22" s="76"/>
      <c r="J22" s="163"/>
      <c r="K22" s="163"/>
      <c r="L22" s="46" t="s">
        <v>99</v>
      </c>
      <c r="M22" s="165">
        <v>21.768804314924086</v>
      </c>
      <c r="N22" s="150"/>
    </row>
    <row r="23" spans="2:14" ht="17.1" customHeight="1">
      <c r="B23" s="25" t="s">
        <v>105</v>
      </c>
      <c r="C23" s="45">
        <v>920701</v>
      </c>
      <c r="E23" s="46" t="s">
        <v>105</v>
      </c>
      <c r="F23" s="1">
        <v>975</v>
      </c>
      <c r="H23" s="60">
        <v>106.00618441817703</v>
      </c>
      <c r="I23" s="76"/>
      <c r="J23" s="163"/>
      <c r="K23" s="163"/>
      <c r="L23" s="46" t="s">
        <v>32</v>
      </c>
      <c r="M23" s="165">
        <v>18.140178609175496</v>
      </c>
      <c r="N23" s="150"/>
    </row>
    <row r="24" spans="2:14" ht="17.1" customHeight="1">
      <c r="B24" s="25" t="s">
        <v>29</v>
      </c>
      <c r="C24" s="45">
        <v>1883008</v>
      </c>
      <c r="E24" s="46" t="s">
        <v>29</v>
      </c>
      <c r="F24" s="1">
        <v>15</v>
      </c>
      <c r="H24" s="60">
        <v>0.9028108218340017</v>
      </c>
      <c r="I24" s="76"/>
      <c r="J24" s="163"/>
      <c r="K24" s="163"/>
      <c r="L24" s="46" t="s">
        <v>19</v>
      </c>
      <c r="M24" s="165">
        <v>17.041943173465935</v>
      </c>
      <c r="N24" s="150"/>
    </row>
    <row r="25" spans="2:14" ht="17.1" customHeight="1">
      <c r="B25" s="25" t="s">
        <v>27</v>
      </c>
      <c r="C25" s="45">
        <v>2857279</v>
      </c>
      <c r="E25" s="46" t="s">
        <v>27</v>
      </c>
      <c r="F25" s="1">
        <v>40</v>
      </c>
      <c r="H25" s="60">
        <v>1.469929957837509</v>
      </c>
      <c r="I25" s="76"/>
      <c r="J25" s="163"/>
      <c r="K25" s="163"/>
      <c r="L25" s="46" t="s">
        <v>14</v>
      </c>
      <c r="M25" s="165">
        <v>12.15330145166061</v>
      </c>
      <c r="N25" s="150"/>
    </row>
    <row r="26" spans="2:14" ht="17.1" customHeight="1">
      <c r="B26" s="25" t="s">
        <v>28</v>
      </c>
      <c r="C26" s="45">
        <v>660809</v>
      </c>
      <c r="E26" s="46" t="s">
        <v>28</v>
      </c>
      <c r="F26" s="1">
        <v>170</v>
      </c>
      <c r="H26" s="60">
        <v>25.423382550782453</v>
      </c>
      <c r="I26" s="76"/>
      <c r="J26" s="163"/>
      <c r="K26" s="163"/>
      <c r="L26" s="46" t="s">
        <v>102</v>
      </c>
      <c r="M26" s="165">
        <v>11.694074330266094</v>
      </c>
      <c r="N26" s="150"/>
    </row>
    <row r="27" spans="2:14" ht="17.1" customHeight="1">
      <c r="B27" s="25" t="s">
        <v>21</v>
      </c>
      <c r="C27" s="45">
        <v>9599744</v>
      </c>
      <c r="E27" s="46" t="s">
        <v>21</v>
      </c>
      <c r="F27" s="1">
        <v>0</v>
      </c>
      <c r="H27" s="60">
        <v>0.0208338889037041</v>
      </c>
      <c r="I27" s="76"/>
      <c r="J27" s="163"/>
      <c r="K27" s="163"/>
      <c r="L27" s="46" t="s">
        <v>31</v>
      </c>
      <c r="M27" s="165">
        <v>7.010410459532405</v>
      </c>
      <c r="N27" s="150"/>
    </row>
    <row r="28" spans="2:14" ht="17.1" customHeight="1">
      <c r="B28" s="25" t="s">
        <v>31</v>
      </c>
      <c r="C28" s="45">
        <v>542051</v>
      </c>
      <c r="E28" s="46" t="s">
        <v>31</v>
      </c>
      <c r="F28" s="1">
        <v>40</v>
      </c>
      <c r="H28" s="60">
        <v>7.010410459532405</v>
      </c>
      <c r="I28" s="76"/>
      <c r="J28" s="163"/>
      <c r="K28" s="163"/>
      <c r="L28" s="46" t="s">
        <v>4</v>
      </c>
      <c r="M28" s="165">
        <v>5.911673140360608</v>
      </c>
      <c r="N28" s="150"/>
    </row>
    <row r="29" spans="2:14" ht="17.1" customHeight="1">
      <c r="B29" s="25" t="s">
        <v>32</v>
      </c>
      <c r="C29" s="45">
        <v>17811291</v>
      </c>
      <c r="E29" s="46" t="s">
        <v>32</v>
      </c>
      <c r="F29" s="1">
        <v>3230</v>
      </c>
      <c r="H29" s="60">
        <v>18.140178609175496</v>
      </c>
      <c r="I29" s="76"/>
      <c r="J29" s="163"/>
      <c r="K29" s="163"/>
      <c r="L29" s="46" t="s">
        <v>18</v>
      </c>
      <c r="M29" s="165">
        <v>5.463724642656233</v>
      </c>
      <c r="N29" s="150"/>
    </row>
    <row r="30" spans="2:14" ht="17.1" customHeight="1">
      <c r="B30" s="25" t="s">
        <v>99</v>
      </c>
      <c r="C30" s="45">
        <v>9104772</v>
      </c>
      <c r="E30" s="46" t="s">
        <v>99</v>
      </c>
      <c r="F30" s="1">
        <v>1980</v>
      </c>
      <c r="H30" s="60">
        <v>21.768804314924086</v>
      </c>
      <c r="I30" s="76"/>
      <c r="J30" s="163"/>
      <c r="K30" s="163"/>
      <c r="L30" s="46" t="s">
        <v>37</v>
      </c>
      <c r="M30" s="165">
        <v>4.480592347683267</v>
      </c>
      <c r="N30" s="150"/>
    </row>
    <row r="31" spans="2:14" ht="17.1" customHeight="1">
      <c r="B31" s="25" t="s">
        <v>36</v>
      </c>
      <c r="C31" s="45">
        <v>36753736</v>
      </c>
      <c r="E31" s="46" t="s">
        <v>36</v>
      </c>
      <c r="F31" s="1">
        <v>745</v>
      </c>
      <c r="H31" s="60">
        <v>2.032446442995618</v>
      </c>
      <c r="I31" s="76"/>
      <c r="J31" s="163"/>
      <c r="K31" s="163"/>
      <c r="L31" s="46" t="s">
        <v>107</v>
      </c>
      <c r="M31" s="165">
        <v>3.7082897468822553</v>
      </c>
      <c r="N31" s="150"/>
    </row>
    <row r="32" spans="2:14" ht="17.1" customHeight="1">
      <c r="B32" s="25" t="s">
        <v>37</v>
      </c>
      <c r="C32" s="45">
        <v>10467366</v>
      </c>
      <c r="E32" s="46" t="s">
        <v>37</v>
      </c>
      <c r="F32" s="1">
        <v>470</v>
      </c>
      <c r="H32" s="60">
        <v>4.480592347683267</v>
      </c>
      <c r="I32" s="76"/>
      <c r="J32" s="163"/>
      <c r="K32" s="163"/>
      <c r="L32" s="46" t="s">
        <v>36</v>
      </c>
      <c r="M32" s="165">
        <v>2.032446442995618</v>
      </c>
      <c r="N32" s="150"/>
    </row>
    <row r="33" spans="2:14" ht="17.1" customHeight="1">
      <c r="B33" s="25" t="s">
        <v>38</v>
      </c>
      <c r="C33" s="45">
        <v>19054548</v>
      </c>
      <c r="E33" s="46" t="s">
        <v>38</v>
      </c>
      <c r="F33" s="1">
        <v>285</v>
      </c>
      <c r="H33" s="60">
        <v>1.5009539979641606</v>
      </c>
      <c r="I33" s="76"/>
      <c r="J33" s="163"/>
      <c r="K33" s="163"/>
      <c r="L33" s="46" t="s">
        <v>38</v>
      </c>
      <c r="M33" s="165">
        <v>1.5009539979641606</v>
      </c>
      <c r="N33" s="150"/>
    </row>
    <row r="34" spans="2:14" ht="17.1" customHeight="1">
      <c r="B34" s="25" t="s">
        <v>5</v>
      </c>
      <c r="C34" s="45">
        <v>2116972</v>
      </c>
      <c r="E34" s="46" t="s">
        <v>5</v>
      </c>
      <c r="F34" s="1">
        <v>600</v>
      </c>
      <c r="H34" s="60">
        <v>28.295130970083683</v>
      </c>
      <c r="I34" s="76"/>
      <c r="J34" s="163"/>
      <c r="K34" s="163"/>
      <c r="L34" s="46" t="s">
        <v>27</v>
      </c>
      <c r="M34" s="165">
        <v>1.469929957837509</v>
      </c>
      <c r="N34" s="150"/>
    </row>
    <row r="35" spans="2:14" ht="17.1" customHeight="1">
      <c r="B35" s="25" t="s">
        <v>53</v>
      </c>
      <c r="C35" s="45">
        <v>5428792</v>
      </c>
      <c r="E35" s="46" t="s">
        <v>53</v>
      </c>
      <c r="F35" s="1">
        <v>10</v>
      </c>
      <c r="H35" s="60">
        <v>0.2210436502264224</v>
      </c>
      <c r="I35" s="76"/>
      <c r="J35" s="163"/>
      <c r="K35" s="163"/>
      <c r="L35" s="46" t="s">
        <v>20</v>
      </c>
      <c r="M35" s="165">
        <v>1.2464638081442907</v>
      </c>
      <c r="N35" s="150"/>
    </row>
    <row r="36" spans="2:14" ht="17.1" customHeight="1">
      <c r="B36" s="25" t="s">
        <v>18</v>
      </c>
      <c r="C36" s="45">
        <v>5563970</v>
      </c>
      <c r="E36" s="46" t="s">
        <v>18</v>
      </c>
      <c r="F36" s="1">
        <v>305</v>
      </c>
      <c r="H36" s="60">
        <v>5.463724642656233</v>
      </c>
      <c r="I36" s="76"/>
      <c r="J36" s="163"/>
      <c r="K36" s="163"/>
      <c r="L36" s="46" t="s">
        <v>29</v>
      </c>
      <c r="M36" s="165">
        <v>0.9028108218340017</v>
      </c>
      <c r="N36" s="150"/>
    </row>
    <row r="37" spans="2:14" ht="17.1" customHeight="1">
      <c r="B37" s="25" t="s">
        <v>4</v>
      </c>
      <c r="C37" s="45">
        <v>10521556</v>
      </c>
      <c r="E37" s="46" t="s">
        <v>4</v>
      </c>
      <c r="F37" s="1">
        <v>620</v>
      </c>
      <c r="H37" s="60">
        <v>5.911673140360608</v>
      </c>
      <c r="I37" s="76"/>
      <c r="J37" s="163"/>
      <c r="K37" s="163"/>
      <c r="L37" s="46" t="s">
        <v>125</v>
      </c>
      <c r="M37" s="165">
        <v>0.7296216893069508</v>
      </c>
      <c r="N37" s="150"/>
    </row>
    <row r="38" spans="2:14" ht="17.1" customHeight="1">
      <c r="B38" s="25" t="s">
        <v>24</v>
      </c>
      <c r="C38" s="45">
        <v>387758</v>
      </c>
      <c r="E38" s="48" t="s">
        <v>24</v>
      </c>
      <c r="F38" s="1">
        <v>155</v>
      </c>
      <c r="H38" s="60">
        <v>40.489171080931925</v>
      </c>
      <c r="I38" s="48"/>
      <c r="J38" s="163"/>
      <c r="K38" s="163"/>
      <c r="L38" s="46" t="s">
        <v>53</v>
      </c>
      <c r="M38" s="165">
        <v>0.2210436502264224</v>
      </c>
      <c r="N38" s="150"/>
    </row>
    <row r="39" spans="2:14" ht="17.1" customHeight="1">
      <c r="B39" s="25" t="s">
        <v>26</v>
      </c>
      <c r="C39" s="45">
        <v>39677</v>
      </c>
      <c r="E39" s="49" t="s">
        <v>26</v>
      </c>
      <c r="F39" s="1">
        <v>5</v>
      </c>
      <c r="H39" s="60">
        <v>12.601759205585099</v>
      </c>
      <c r="I39" s="48"/>
      <c r="J39" s="163"/>
      <c r="K39" s="163"/>
      <c r="L39" s="46" t="s">
        <v>21</v>
      </c>
      <c r="M39" s="165">
        <v>0.0208338889037041</v>
      </c>
      <c r="N39" s="150"/>
    </row>
    <row r="40" spans="2:14" ht="11.45" customHeight="1">
      <c r="B40" s="25" t="s">
        <v>33</v>
      </c>
      <c r="C40" s="45">
        <v>5488984</v>
      </c>
      <c r="E40" s="49" t="s">
        <v>33</v>
      </c>
      <c r="F40" s="1">
        <v>355</v>
      </c>
      <c r="H40" s="60">
        <v>6.449280959827902</v>
      </c>
      <c r="I40" s="48"/>
      <c r="J40" s="163"/>
      <c r="K40" s="163"/>
      <c r="L40" s="155"/>
      <c r="M40" s="168"/>
      <c r="N40" s="150"/>
    </row>
    <row r="41" spans="2:14" ht="13.5" customHeight="1">
      <c r="B41" s="25" t="s">
        <v>103</v>
      </c>
      <c r="C41" s="45">
        <v>8815385</v>
      </c>
      <c r="E41" s="49" t="s">
        <v>103</v>
      </c>
      <c r="F41" s="1">
        <v>2300</v>
      </c>
      <c r="H41" s="60">
        <v>26.090749297960325</v>
      </c>
      <c r="I41" s="48"/>
      <c r="J41" s="163"/>
      <c r="K41" s="163"/>
      <c r="L41" s="48" t="s">
        <v>24</v>
      </c>
      <c r="M41" s="165">
        <v>40.489171080931925</v>
      </c>
      <c r="N41" s="150"/>
    </row>
    <row r="42" spans="9:14" ht="14.1" customHeight="1">
      <c r="I42" s="48"/>
      <c r="J42" s="163"/>
      <c r="K42" s="163"/>
      <c r="L42" s="49" t="s">
        <v>103</v>
      </c>
      <c r="M42" s="165">
        <v>26.090749297960325</v>
      </c>
      <c r="N42" s="150"/>
    </row>
    <row r="43" spans="9:14" ht="17.1" customHeight="1">
      <c r="I43" s="48"/>
      <c r="J43" s="163"/>
      <c r="K43" s="163"/>
      <c r="L43" s="49" t="s">
        <v>26</v>
      </c>
      <c r="M43" s="165">
        <v>12.601759205585099</v>
      </c>
      <c r="N43" s="150"/>
    </row>
    <row r="44" spans="9:14" ht="12.75">
      <c r="I44" s="48"/>
      <c r="J44" s="163"/>
      <c r="K44" s="163"/>
      <c r="L44" s="49" t="s">
        <v>33</v>
      </c>
      <c r="M44" s="165">
        <v>6.449280959827902</v>
      </c>
      <c r="N44" s="150"/>
    </row>
    <row r="45" spans="9:14" ht="12.75">
      <c r="I45" s="2"/>
      <c r="J45" s="164"/>
      <c r="K45" s="164"/>
      <c r="L45" s="150"/>
      <c r="M45" s="150"/>
      <c r="N45" s="150"/>
    </row>
    <row r="46" spans="6:14" ht="12.75">
      <c r="F46" s="5"/>
      <c r="J46" s="150"/>
      <c r="K46" s="150"/>
      <c r="L46" s="150"/>
      <c r="M46" s="150"/>
      <c r="N46" s="150"/>
    </row>
    <row r="47" ht="12.75">
      <c r="F47" s="5"/>
    </row>
    <row r="48" ht="12.75">
      <c r="F48" s="5"/>
    </row>
    <row r="49" ht="12.75">
      <c r="F49" s="5"/>
    </row>
    <row r="50" ht="12.75"/>
    <row r="51" spans="2:7" ht="12.75">
      <c r="B51" s="136"/>
      <c r="C51"/>
      <c r="D51"/>
      <c r="E51"/>
      <c r="F51"/>
      <c r="G51"/>
    </row>
    <row r="52" spans="2:5" ht="12.75">
      <c r="B52" s="137"/>
      <c r="C52" s="136"/>
      <c r="D52"/>
      <c r="E52"/>
    </row>
    <row r="53" spans="2:5" ht="12.75">
      <c r="B53" s="137"/>
      <c r="C53" s="136"/>
      <c r="D53"/>
      <c r="E53"/>
    </row>
    <row r="54" ht="12.75">
      <c r="C54" s="21"/>
    </row>
    <row r="58" ht="12.75">
      <c r="C58" s="158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Errard</dc:creator>
  <cp:keywords/>
  <dc:description/>
  <cp:lastModifiedBy>ERRARD Audrey (ESTAT-EXT)</cp:lastModifiedBy>
  <dcterms:created xsi:type="dcterms:W3CDTF">2009-09-18T09:30:53Z</dcterms:created>
  <dcterms:modified xsi:type="dcterms:W3CDTF">2024-04-19T08:45:39Z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2023-12-11T11:48:05Z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0c65c9a4-5fe7-440b-a0d2-6eb7063d832e</vt:lpwstr>
  </property>
  <property fmtid="{D5CDD505-2E9C-101B-9397-08002B2CF9AE}" pid="8" name="MSIP_Label_6bd9ddd1-4d20-43f6-abfa-fc3c07406f94_ContentBits">
    <vt:lpwstr>0</vt:lpwstr>
  </property>
</Properties>
</file>