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5805" yWindow="65356" windowWidth="22830" windowHeight="14235" tabRatio="948" activeTab="0"/>
  </bookViews>
  <sheets>
    <sheet name="Figure 1" sheetId="56" r:id="rId1"/>
    <sheet name="Table 1" sheetId="54" r:id="rId2"/>
    <sheet name="Table 2" sheetId="57" r:id="rId3"/>
    <sheet name="Table 3" sheetId="58" r:id="rId4"/>
    <sheet name="Figure 2" sheetId="59" r:id="rId5"/>
    <sheet name="Table 4" sheetId="60" r:id="rId6"/>
    <sheet name="Figure 3" sheetId="61" r:id="rId7"/>
    <sheet name="Figure 4" sheetId="62" r:id="rId8"/>
    <sheet name="Figure 5" sheetId="65" r:id="rId9"/>
    <sheet name="Figure 6" sheetId="66" r:id="rId10"/>
    <sheet name="Table 5" sheetId="67" r:id="rId11"/>
    <sheet name="Table 6" sheetId="69" r:id="rId12"/>
    <sheet name="Figure 7" sheetId="70" r:id="rId13"/>
    <sheet name="Figure 8" sheetId="71" r:id="rId14"/>
    <sheet name="Figure 9" sheetId="74" r:id="rId15"/>
    <sheet name="Figure 10" sheetId="73" r:id="rId16"/>
    <sheet name="Figure 11" sheetId="36" r:id="rId17"/>
    <sheet name="Figure 12" sheetId="52" r:id="rId18"/>
    <sheet name="Figure 13" sheetId="51" r:id="rId19"/>
    <sheet name="Figure 14" sheetId="37" r:id="rId20"/>
    <sheet name="Figure 15" sheetId="53" r:id="rId21"/>
  </sheets>
  <definedNames/>
  <calcPr calcId="145621"/>
</workbook>
</file>

<file path=xl/sharedStrings.xml><?xml version="1.0" encoding="utf-8"?>
<sst xmlns="http://schemas.openxmlformats.org/spreadsheetml/2006/main" count="641" uniqueCount="175">
  <si>
    <t>EU-28</t>
  </si>
  <si>
    <t>Croatia</t>
  </si>
  <si>
    <t>World</t>
  </si>
  <si>
    <t>ASEAN</t>
  </si>
  <si>
    <t xml:space="preserve"> </t>
  </si>
  <si>
    <t>United Kingdom</t>
  </si>
  <si>
    <t>Sweden</t>
  </si>
  <si>
    <t>Finland</t>
  </si>
  <si>
    <t>Slovakia</t>
  </si>
  <si>
    <t>Slovenia</t>
  </si>
  <si>
    <t>Romania</t>
  </si>
  <si>
    <t>Portugal</t>
  </si>
  <si>
    <t>Poland</t>
  </si>
  <si>
    <t>Austria</t>
  </si>
  <si>
    <t>Netherlands</t>
  </si>
  <si>
    <t>Malta</t>
  </si>
  <si>
    <t>Hungary</t>
  </si>
  <si>
    <t>Luxembourg</t>
  </si>
  <si>
    <t>Lithuania</t>
  </si>
  <si>
    <t>Latvia</t>
  </si>
  <si>
    <t>Cyprus</t>
  </si>
  <si>
    <t>Italy</t>
  </si>
  <si>
    <t>France</t>
  </si>
  <si>
    <t>Thailand</t>
  </si>
  <si>
    <t>Spain</t>
  </si>
  <si>
    <t>Singapore</t>
  </si>
  <si>
    <t>Greece</t>
  </si>
  <si>
    <t>Philippines</t>
  </si>
  <si>
    <t>Ireland</t>
  </si>
  <si>
    <t>Myanmar</t>
  </si>
  <si>
    <t>Estonia</t>
  </si>
  <si>
    <t>Malaysia</t>
  </si>
  <si>
    <t>Germany</t>
  </si>
  <si>
    <t>Lao PDR</t>
  </si>
  <si>
    <t>Denmark</t>
  </si>
  <si>
    <t>Indonesia</t>
  </si>
  <si>
    <t>Czech Republic</t>
  </si>
  <si>
    <t>Cambodia</t>
  </si>
  <si>
    <t>Bulgaria</t>
  </si>
  <si>
    <t>Brunei Darussalam</t>
  </si>
  <si>
    <t>Belgium</t>
  </si>
  <si>
    <t>Vietnam</t>
  </si>
  <si>
    <t>Bookmarks</t>
  </si>
  <si>
    <t>(%)</t>
  </si>
  <si>
    <t>Net inflows</t>
  </si>
  <si>
    <t>Net outflows</t>
  </si>
  <si>
    <t>2007</t>
  </si>
  <si>
    <t>2008</t>
  </si>
  <si>
    <t>2009</t>
  </si>
  <si>
    <t>2010</t>
  </si>
  <si>
    <t>2011</t>
  </si>
  <si>
    <t>2012</t>
  </si>
  <si>
    <t>2013</t>
  </si>
  <si>
    <t>(% of gross domestic product)</t>
  </si>
  <si>
    <t>Bookmark</t>
  </si>
  <si>
    <t>nama_10_gdp</t>
  </si>
  <si>
    <t>Imports</t>
  </si>
  <si>
    <t>Exports</t>
  </si>
  <si>
    <t>bop_fdi6_flow</t>
  </si>
  <si>
    <t>http://appsso.eurostat.ec.europa.eu/nui/show.do?query=BOOKMARK_DS-406763_QID_-C683C3C_UID_-3F171EB0&amp;layout=TIME,C,X,0;GEO,L,Y,0;UNIT,L,Z,0;NA_ITEM,L,Z,1;INDICATORS,C,Z,2;&amp;zSelection=DS-406763INDICATORS,OBS_FLAG;DS-406763UNIT,CLV_PCH_PRE;DS-406763NA_ITEM,B1GQ;&amp;rankName1=UNIT_1_2_-1_2&amp;rankName2=INDICATORS_1_2_-1_2&amp;rankName3=NA-ITEM_1_2_-1_2&amp;rankName4=TIME_1_0_0_0&amp;rankName5=GEO_1_0_0_1&amp;sortR=ASC_-1_FIRST&amp;sortC=ASC_-1_FIRST&amp;rStp=&amp;cStp=&amp;rDCh=&amp;cDCh=&amp;rDM=true&amp;cDM=true&amp;footnes=false&amp;empty=false&amp;wai=false&amp;time_mode=ROLLING&amp;time_most_recent=true&amp;lang=EN&amp;cfo=%23%23%23%2C%23%23%23.%23%23%23</t>
  </si>
  <si>
    <t>2006</t>
  </si>
  <si>
    <t>(million EUR)</t>
  </si>
  <si>
    <t>Trade balance</t>
  </si>
  <si>
    <t>Food, 
drinks and 
tobacco</t>
  </si>
  <si>
    <t>Raw 
materials</t>
  </si>
  <si>
    <t>Mineral fuels, lubricants and related goods</t>
  </si>
  <si>
    <t>Chemicals</t>
  </si>
  <si>
    <t>Machinery and vehicles</t>
  </si>
  <si>
    <t>Other</t>
  </si>
  <si>
    <t>http://appsso.eurostat.ec.europa.eu/nui/show.do?query=BOOKMARK_DS-063317_QID_4E9501A1_UID_-3F171EB0&amp;layout=SITC06,B,X,0;INDIC_ET,L,Y,0;GEO,L,Z,0;PARTNER,L,Z,1;TIME,C,Z,2;INDICATORS,C,Z,3;&amp;zSelection=DS-063317TIME,2015;DS-063317PARTNER,EXT_EU28;DS-063317INDICATORS,OBS_FLAG;DS-063317GEO,EU28;&amp;rankName1=PARTNER_1_2_-1_2&amp;rankName2=TIME_1_0_-1_2&amp;rankName3=GEO_1_2_-1_2&amp;rankName4=INDICATORS_1_2_-1_2&amp;rankName5=SITC06_1_2_0_0&amp;rankName6=INDIC-ET_1_2_0_1&amp;rStp=&amp;cStp=&amp;rDCh=&amp;cDCh=&amp;rDM=true&amp;cDM=true&amp;footnes=false&amp;empty=false&amp;wai=false&amp;time_mode=ROLLING&amp;time_most_recent=true&amp;lang=EN&amp;cfo=%23%23%23%2C%23%23%23.%23%23%23</t>
  </si>
  <si>
    <t>(% share of EU-28 exports to ASEAN)</t>
  </si>
  <si>
    <t>(% share of EU-28 imports from ASEAN)</t>
  </si>
  <si>
    <t>(% share of net inflows of foreign direct investment from ASEAN to EU-28)</t>
  </si>
  <si>
    <t>http://appsso.eurostat.ec.europa.eu/nui/show.do?query=BOOKMARK_DS-063317_QID_47295E12_UID_-3F171EB0&amp;layout=TIME,C,X,0;INDIC_ET,L,Y,0;GEO,L,Z,0;SITC06,L,Z,1;PARTNER,L,Z,2;INDICATORS,C,Z,3;&amp;zSelection=DS-063317PARTNER,EXT_EU28;DS-063317INDICATORS,OBS_FLAG;DS-063317SITC06,TOTAL;DS-063317GEO,EU28;&amp;rankName1=PARTNER_1_2_-1_2&amp;rankName2=SITC06_1_2_-1_2&amp;rankName3=INDICATORS_1_2_-1_2&amp;rankName4=GEO_1_2_0_1&amp;rankName5=TIME_1_0_0_0&amp;rankName6=INDIC-ET_1_2_0_1&amp;sortC=ASC_-1_FIRST&amp;rStp=&amp;cStp=&amp;rDCh=&amp;cDCh=&amp;rDM=true&amp;cDM=true&amp;footnes=false&amp;empty=false&amp;wai=false&amp;time_mode=ROLLING&amp;time_most_recent=true&amp;lang=EN&amp;cfo=%23%23%23%2C%23%23%23.%23%23%23</t>
  </si>
  <si>
    <t>http://appsso.eurostat.ec.europa.eu/nui/show.do?query=BOOKMARK_DS-063317_QID_5DFD24BB_UID_-3F171EB0&amp;layout=INDIC_ET,L,X,0;TIME,C,X,1;GEO,L,Y,0;SITC06,L,Z,0;PARTNER,L,Z,1;INDICATORS,C,Z,2;&amp;zSelection=DS-063317PARTNER,WORLD;DS-063317INDICATORS,OBS_FLAG;DS-063317SITC06,TOTAL;&amp;rankName1=PARTNER_1_2_-1_2&amp;rankName2=SITC06_1_2_-1_2&amp;rankName3=INDICATORS_1_2_-1_2&amp;rankName4=INDIC-ET_1_2_0_0&amp;rankName5=TIME_1_0_1_0&amp;rankName6=GEO_1_2_0_1&amp;rStp=&amp;cStp=&amp;rDCh=&amp;cDCh=&amp;rDM=true&amp;cDM=true&amp;footnes=false&amp;empty=false&amp;wai=false&amp;time_mode=ROLLING&amp;time_most_recent=true&amp;lang=EN&amp;cfo=%23%23%23%2C%23%23%23.%23%23%23</t>
  </si>
  <si>
    <t>MS</t>
  </si>
  <si>
    <t>EU</t>
  </si>
  <si>
    <t>http://appsso.eurostat.ec.europa.eu/nui/show.do?query=BOOKMARK_DS-063317_QID_-5617C5E_UID_-3F171EB0&amp;layout=INDIC_ET,L,X,0;TIME,C,X,1;GEO,L,Y,0;SITC06,L,Z,0;PARTNER,L,Z,1;INDICATORS,C,Z,2;&amp;zSelection=DS-063317PARTNER,EXT_EU28;DS-063317INDICATORS,OBS_FLAG;DS-063317SITC06,TOTAL;&amp;rankName1=PARTNER_1_2_-1_2&amp;rankName2=SITC06_1_2_-1_2&amp;rankName3=INDICATORS_1_2_-1_2&amp;rankName4=INDIC-ET_1_2_0_0&amp;rankName5=TIME_1_0_1_0&amp;rankName6=GEO_1_2_0_1&amp;rStp=&amp;cStp=&amp;rDCh=&amp;cDCh=&amp;rDM=true&amp;cDM=true&amp;footnes=false&amp;empty=false&amp;wai=false&amp;time_mode=ROLLING&amp;time_most_recent=true&amp;lang=EN&amp;cfo=%23%23%23%2C%23%23%23.%23%23%23</t>
  </si>
  <si>
    <t>http://appsso.eurostat.ec.europa.eu/nui/show.do?query=BOOKMARK_DS-063325_QID_-34D14418_UID_-3F171EB0&amp;layout=TIME,C,X,0;INDIC_ET,L,Y,0;PARTNER,L,Y,1;SITC06,L,Z,0;GEO,L,Z,1;INDICATORS,C,Z,2;&amp;zSelection=DS-063325SITC06,TOTAL;DS-063325INDICATORS,OBS_FLAG;DS-063325GEO,EU28;&amp;rankName1=SITC06_1_2_-1_2&amp;rankName2=GEO_1_2_-1_2&amp;rankName3=INDICATORS_1_2_-1_2&amp;rankName4=TIME_1_0_0_0&amp;rankName5=INDIC-ET_1_2_0_1&amp;rankName6=PARTNER_1_2_1_1&amp;sortC=ASC_-1_FIRST&amp;rStp=&amp;cStp=&amp;rDCh=&amp;cDCh=&amp;rDM=true&amp;cDM=true&amp;footnes=false&amp;empty=false&amp;wai=false&amp;time_mode=ROLLING&amp;time_most_recent=true&amp;lang=EN&amp;cfo=%23%23%23%2C%23%23%23.%23%23%23</t>
  </si>
  <si>
    <t>(billion EUR)</t>
  </si>
  <si>
    <t>http://appsso.eurostat.ec.europa.eu/nui/show.do?query=BOOKMARK_DS-063325_QID_2F77BFB9_UID_-3F171EB0&amp;layout=INDIC_ET,L,X,0;TIME,C,X,1;PARTNER,L,Y,0;SITC06,L,Z,0;GEO,L,Z,1;INDICATORS,C,Z,2;&amp;zSelection=DS-063325SITC06,TOTAL;DS-063325INDICATORS,OBS_FLAG;DS-063325GEO,EU28;&amp;rankName1=SITC06_1_2_-1_2&amp;rankName2=GEO_1_2_-1_2&amp;rankName3=INDICATORS_1_2_-1_2&amp;rankName4=INDIC-ET_1_2_0_0&amp;rankName5=TIME_1_0_1_0&amp;rankName6=PARTNER_1_2_0_1&amp;rStp=&amp;cStp=&amp;rDCh=&amp;cDCh=&amp;rDM=true&amp;cDM=true&amp;footnes=false&amp;empty=false&amp;wai=false&amp;time_mode=ROLLING&amp;time_most_recent=true&amp;lang=EN&amp;cfo=%23%23%23%2C%23%23%23.%23%23%23</t>
  </si>
  <si>
    <t>http://appsso.eurostat.ec.europa.eu/nui/show.do?query=BOOKMARK_DS-018995_QID_6CD6B8AE_UID_-3F171EB0&amp;layout=PERIOD,L,X,0;PARTNER,L,X,1;REPORTER,L,Y,0;PRODUCT,C,Z,0;FLOW,L,Z,1;INDICATORS,C,Z,2;&amp;zSelection=DS-018995INDICATORS,VALUE_IN_EUROS;DS-018995PRODUCT,TOTAL;DS-018995FLOW,2;&amp;rankName1=INDICATORS_1_2_-1_2&amp;rankName2=FLOW_1_2_-1_2&amp;rankName3=PRODUCT_1_2_-1_2&amp;rankName4=PERIOD_1_0_0_0&amp;rankName5=PARTNER_1_2_1_0&amp;rankName6=REPORTER_1_0_0_1&amp;sortR=ASC_-1_FIRST&amp;sortC=ASC_-1_FIRST&amp;rStp=&amp;cStp=&amp;rDCh=&amp;cDCh=&amp;rDM=true&amp;cDM=true&amp;footnes=false&amp;empty=false&amp;wai=false&amp;time_mode=ROLLING&amp;time_most_recent=true&amp;lang=EN&amp;cfo=%23%23%23%2C%23%23%23.%23%23%23</t>
  </si>
  <si>
    <t>United
Kingdom</t>
  </si>
  <si>
    <t>Other EU
Member States</t>
  </si>
  <si>
    <t>http://appsso.eurostat.ec.europa.eu/nui/show.do?query=BOOKMARK_DS-018995_QID_9A6A377_UID_-3F171EB0&amp;layout=PERIOD,L,X,0;PARTNER,L,X,1;REPORTER,L,Y,0;PRODUCT,C,Z,0;FLOW,L,Z,1;INDICATORS,C,Z,2;&amp;zSelection=DS-018995INDICATORS,VALUE_IN_EUROS;DS-018995PRODUCT,TOTAL;DS-018995FLOW,1;&amp;rankName1=INDICATORS_1_2_-1_2&amp;rankName2=FLOW_1_2_-1_2&amp;rankName3=PRODUCT_1_2_-1_2&amp;rankName4=PERIOD_1_0_0_0&amp;rankName5=PARTNER_1_2_1_0&amp;rankName6=REPORTER_1_0_0_1&amp;sortR=ASC_-1_FIRST&amp;sortC=ASC_-1_FIRST&amp;rStp=&amp;cStp=&amp;rDCh=&amp;cDCh=&amp;rDM=true&amp;cDM=true&amp;footnes=false&amp;empty=false&amp;wai=false&amp;time_mode=ROLLING&amp;time_most_recent=true&amp;lang=EN&amp;cfo=%23%23%23%2C%23%23%23.%23%23%23</t>
  </si>
  <si>
    <t>:</t>
  </si>
  <si>
    <t>http://appsso.eurostat.ec.europa.eu/nui/show.do?query=BOOKMARK_DS-446945_QID_77CF9E49_UID_-3F171EB0&amp;layout=STK_FLOW,L,X,0;TIME,C,X,1;BOP_ITEM,L,Y,0;PARTNER,L,Y,1;CURRENCY,L,Z,0;GEO,L,Z,1;INDICATORS,C,Z,2;&amp;zSelection=DS-446945CURRENCY,MIO_EUR;DS-446945INDICATORS,OBS_FLAG;DS-446945GEO,EU28;&amp;rankName1=CURRENCY_1_2_-1_2&amp;rankName2=INDICATORS_1_2_-1_2&amp;rankName3=GEO_1_2_0_1&amp;rankName4=STK-FLOW_1_2_0_0&amp;rankName5=TIME_1_0_1_0&amp;rankName6=BOP-ITEM_1_2_0_1&amp;rankName7=PARTNER_1_2_1_1&amp;rStp=&amp;cStp=&amp;rDCh=&amp;cDCh=&amp;rDM=true&amp;cDM=true&amp;footnes=false&amp;empty=false&amp;wai=false&amp;time_mode=ROLLING&amp;time_most_recent=true&amp;lang=EN&amp;cfo=%23%23%23%2C%23%23%23.%23%23%23</t>
  </si>
  <si>
    <t>Manufacturing services on physical inputs owned by others</t>
  </si>
  <si>
    <t>Maintenance and repair services n.i.e.</t>
  </si>
  <si>
    <t>Transport</t>
  </si>
  <si>
    <t>Travel</t>
  </si>
  <si>
    <t>Construction</t>
  </si>
  <si>
    <t>Insurance and pension services</t>
  </si>
  <si>
    <t>Financial services</t>
  </si>
  <si>
    <t>Charges for the use of intellectual property n.i.e.</t>
  </si>
  <si>
    <t>Telecommunications, computer, and information services</t>
  </si>
  <si>
    <t>Other business services</t>
  </si>
  <si>
    <t>Personal, cultural, and recreational services</t>
  </si>
  <si>
    <t>Government goods and services n.i.e.</t>
  </si>
  <si>
    <t>Services not allocated</t>
  </si>
  <si>
    <t>Credits</t>
  </si>
  <si>
    <t>Debits</t>
  </si>
  <si>
    <t>Balance</t>
  </si>
  <si>
    <t>http://appsso.eurostat.ec.europa.eu/nui/show.do?query=BOOKMARK_DS-446945_QID_-615762A2_UID_-3F171EB0&amp;layout=PARTNER,L,X,0;GEO,L,Y,0;CURRENCY,L,Z,0;TIME,C,Z,1;BOP_ITEM,L,Z,2;STK_FLOW,L,Z,3;INDICATORS,C,Z,4;&amp;zSelection=DS-446945CURRENCY,MIO_EUR;DS-446945INDICATORS,OBS_FLAG;DS-446945BOP_ITEM,S;DS-446945STK_FLOW,CRE;DS-446945TIME,2015;&amp;rankName1=CURRENCY_1_2_-1_2&amp;rankName2=INDICATORS_1_2_-1_2&amp;rankName3=BOP-ITEM_1_2_0_1&amp;rankName4=STK-FLOW_1_2_0_0&amp;rankName5=TIME_1_0_0_1&amp;rankName6=PARTNER_1_2_0_0&amp;rankName7=GEO_1_2_0_1&amp;rStp=&amp;cStp=&amp;rDCh=&amp;cDCh=&amp;rDM=true&amp;cDM=true&amp;footnes=false&amp;empty=false&amp;wai=false&amp;time_mode=ROLLING&amp;time_most_recent=true&amp;lang=EN&amp;cfo=%23%23%23%2C%23%23%23.%23%23%23</t>
  </si>
  <si>
    <t>http://appsso.eurostat.ec.europa.eu/nui/show.do?query=BOOKMARK_DS-446945_QID_-3C56E048_UID_-3F171EB0&amp;layout=GEO,L,X,0;PARTNER,L,Y,0;CURRENCY,L,Z,0;TIME,C,Z,1;BOP_ITEM,L,Z,2;STK_FLOW,L,Z,3;INDICATORS,C,Z,4;&amp;zSelection=DS-446945CURRENCY,MIO_EUR;DS-446945INDICATORS,OBS_FLAG;DS-446945BOP_ITEM,S;DS-446945STK_FLOW,CRE;DS-446945TIME,2015;&amp;rankName1=CURRENCY_1_2_-1_2&amp;rankName2=INDICATORS_1_2_-1_2&amp;rankName3=BOP-ITEM_1_2_0_1&amp;rankName4=STK-FLOW_1_2_0_0&amp;rankName5=TIME_1_0_0_1&amp;rankName6=GEO_1_2_0_0&amp;rankName7=PARTNER_1_2_0_1&amp;rStp=&amp;cStp=&amp;rDCh=&amp;cDCh=&amp;rDM=true&amp;cDM=true&amp;footnes=false&amp;empty=false&amp;wai=false&amp;time_mode=ROLLING&amp;time_most_recent=true&amp;lang=EN&amp;cfo=%23%23%23%2C%23%23%23.%23%23%23</t>
  </si>
  <si>
    <t>http://appsso.eurostat.ec.europa.eu/nui/show.do?query=BOOKMARK_DS-446945_QID_44B5A3D5_UID_-3F171EB0&amp;layout=GEO,L,X,0;PARTNER,L,Y,0;CURRENCY,L,Z,0;TIME,C,Z,1;BOP_ITEM,L,Z,2;STK_FLOW,L,Z,3;INDICATORS,C,Z,4;&amp;zSelection=DS-446945CURRENCY,MIO_EUR;DS-446945INDICATORS,OBS_FLAG;DS-446945BOP_ITEM,S;DS-446945STK_FLOW,DEB;DS-446945TIME,2015;&amp;rankName1=CURRENCY_1_2_-1_2&amp;rankName2=INDICATORS_1_2_-1_2&amp;rankName3=BOP-ITEM_1_2_0_1&amp;rankName4=STK-FLOW_1_2_0_0&amp;rankName5=TIME_1_0_0_1&amp;rankName6=GEO_1_2_0_0&amp;rankName7=PARTNER_1_2_0_1&amp;rStp=&amp;cStp=&amp;rDCh=&amp;cDCh=&amp;rDM=true&amp;cDM=true&amp;footnes=false&amp;empty=false&amp;wai=false&amp;time_mode=ROLLING&amp;time_most_recent=true&amp;lang=EN&amp;cfo=%23%23%23%2C%23%23%23.%23%23%23</t>
  </si>
  <si>
    <t>http://appsso.eurostat.ec.europa.eu/nui/show.do?query=BOOKMARK_DS-446945_QID_-6935C7A1_UID_-3F171EB0&amp;layout=PARTNER,L,X,0;GEO,L,Y,0;CURRENCY,L,Z,0;TIME,C,Z,1;BOP_ITEM,L,Z,2;STK_FLOW,L,Z,3;INDICATORS,C,Z,4;&amp;zSelection=DS-446945CURRENCY,MIO_EUR;DS-446945INDICATORS,OBS_FLAG;DS-446945BOP_ITEM,S;DS-446945STK_FLOW,CRE;DS-446945TIME,2015;&amp;rankName1=STK-FLOW_1_2_-1_2&amp;rankName2=TIME_1_0_-1_2&amp;rankName3=BOP-ITEM_1_2_-1_2&amp;rankName4=CURRENCY_1_2_-1_2&amp;rankName5=INDICATORS_1_2_-1_2&amp;rankName6=PARTNER_1_2_0_0&amp;rankName7=GEO_1_2_0_1&amp;rStp=&amp;cStp=&amp;rDCh=&amp;cDCh=&amp;rDM=true&amp;cDM=true&amp;footnes=false&amp;empty=false&amp;wai=false&amp;time_mode=ROLLING&amp;time_most_recent=true&amp;lang=EN&amp;cfo=%23%23%23%2C%23%23%23.%23%23%23</t>
  </si>
  <si>
    <t>http://appsso.eurostat.ec.europa.eu/nui/show.do?query=BOOKMARK_DS-461812_QID_-F1D1F67_UID_-3F171EB0&amp;layout=TIME,C,X,0;FDI_ITEM,L,Y,0;STK_FLOW,L,Y,1;CURRENCY,L,Z,0;NACE_R2,C,Z,1;GEO,L,Z,2;ENTITY,L,Z,3;PARTNER,L,Z,4;INDICATORS,C,Z,5;&amp;zSelection=DS-461812GEO,EU28;DS-461812NACE_R2,TOT_FDI;DS-461812ENTITY,TOTAL;DS-461812CURRENCY,MIO_EUR;DS-461812PARTNER,EXT_EU28;DS-461812INDICATORS,OBS_FLAG;&amp;rankName1=PARTNER_1_2_-1_2&amp;rankName2=GEO_1_2_-1_2&amp;rankName3=CURRENCY_1_2_-1_2&amp;rankName4=INDICATORS_1_2_-1_2&amp;rankName5=NACE-R2_1_2_-1_2&amp;rankName6=ENTITY_1_2_-1_2&amp;rankName7=TIME_1_1_0_0&amp;rankName8=FDI-ITEM_1_1_0_1&amp;rankName9=STK-FLOW_1_1_1_1&amp;sortR=DESC_-1_FIRST&amp;sortC=DESC_-1_FIRST&amp;rStp=&amp;cStp=&amp;rDCh=&amp;cDCh=&amp;rDM=true&amp;cDM=true&amp;footnes=false&amp;empty=false&amp;wai=false&amp;time_mode=ROLLING&amp;time_most_recent=true&amp;lang=EN&amp;cfo=%23%23%23%2C%23%23%23.%23%23%23</t>
  </si>
  <si>
    <t>For reference (should mirror)</t>
  </si>
  <si>
    <t>http://appsso.eurostat.ec.europa.eu/nui/show.do?query=BOOKMARK_DS-461812_QID_-69AB4A11_UID_-3F171EB0&amp;layout=TIME,C,X,0;PARTNER,L,X,1;GEO,L,Y,0;CURRENCY,L,Z,0;NACE_R2,C,Z,1;ENTITY,L,Z,2;FDI_ITEM,L,Z,3;STK_FLOW,L,Z,4;INDICATORS,C,Z,5;&amp;zSelection=DS-461812NACE_R2,FDI;DS-461812ENTITY,TOTAL;DS-461812CURRENCY,MIO_EUR;DS-461812STK_FLOW,NO;DS-461812INDICATORS,OBS_FLAG;DS-461812FDI_ITEM,DO__D__F;&amp;rankName1=STK-FLOW_1_2_-1_2&amp;rankName2=CURRENCY_1_2_-1_2&amp;rankName3=INDICATORS_1_2_-1_2&amp;rankName4=FDI-ITEM_1_2_-1_2&amp;rankName5=NACE-R2_1_2_-1_2&amp;rankName6=ENTITY_1_2_-1_2&amp;rankName7=TIME_1_0_0_0&amp;rankName8=PARTNER_1_2_1_0&amp;rankName9=GEO_1_2_0_1&amp;sortC=ASC_-1_FIRST&amp;rStp=&amp;cStp=&amp;rDCh=&amp;cDCh=&amp;rDM=true&amp;cDM=true&amp;footnes=false&amp;empty=false&amp;wai=false&amp;time_mode=ROLLING&amp;time_most_recent=true&amp;lang=EN&amp;cfo=%23%23%23%2C%23%23%23.%23%23%23</t>
  </si>
  <si>
    <t>http://appsso.eurostat.ec.europa.eu/nui/show.do?query=BOOKMARK_DS-461812_QID_-7CF29C18_UID_-3F171EB0&amp;layout=PARTNER,L,X,0;TIME,C,Y,0;CURRENCY,L,Z,0;NACE_R2,C,Z,1;ENTITY,L,Z,2;FDI_ITEM,L,Z,3;STK_FLOW,L,Z,4;GEO,L,Z,5;INDICATORS,C,Z,6;&amp;zSelection=DS-461812GEO,EU28;DS-461812INDICATORS,OBS_FLAG;DS-461812NACE_R2,FDI;DS-461812FDI_ITEM,DO__D__F;DS-461812ENTITY,TOTAL;DS-461812CURRENCY,MIO_EUR;DS-461812STK_FLOW,NO;&amp;rankName1=STK-FLOW_1_2_-1_2&amp;rankName2=CURRENCY_1_2_-1_2&amp;rankName3=INDICATORS_1_2_-1_2&amp;rankName4=FDI-ITEM_1_2_-1_2&amp;rankName5=NACE-R2_1_2_-1_2&amp;rankName6=ENTITY_1_2_-1_2&amp;rankName7=GEO_1_2_0_0&amp;rankName8=PARTNER_1_2_0_0&amp;rankName9=TIME_1_0_0_1&amp;sortR=ASC_-1_FIRST&amp;rStp=&amp;cStp=&amp;rDCh=&amp;cDCh=&amp;rDM=true&amp;cDM=true&amp;footnes=false&amp;empty=false&amp;wai=false&amp;time_mode=ROLLING&amp;time_most_recent=true&amp;lang=EN&amp;cfo=%23%23%23%2C%23%23%23.%23%23%23</t>
  </si>
  <si>
    <t>http://appsso.eurostat.ec.europa.eu/nui/show.do?query=BOOKMARK_DS-461812_QID_-5BDA8232_UID_-3F171EB0&amp;layout=PARTNER,L,X,0;TIME,C,Y,0;CURRENCY,L,Z,0;NACE_R2,C,Z,1;ENTITY,L,Z,2;FDI_ITEM,L,Z,3;STK_FLOW,L,Z,4;GEO,L,Z,5;INDICATORS,C,Z,6;&amp;zSelection=DS-461812GEO,EU28;DS-461812INDICATORS,OBS_FLAG;DS-461812NACE_R2,FDI;DS-461812FDI_ITEM,DI__D__F;DS-461812ENTITY,TOTAL;DS-461812CURRENCY,MIO_EUR;DS-461812STK_FLOW,NI;&amp;rankName1=STK-FLOW_1_2_-1_2&amp;rankName2=CURRENCY_1_2_-1_2&amp;rankName3=INDICATORS_1_2_-1_2&amp;rankName4=FDI-ITEM_1_2_-1_2&amp;rankName5=NACE-R2_1_2_-1_2&amp;rankName6=ENTITY_1_2_-1_2&amp;rankName7=GEO_1_2_0_0&amp;rankName8=PARTNER_1_2_0_0&amp;rankName9=TIME_1_0_0_1&amp;sortR=ASC_-1_FIRST&amp;rStp=&amp;cStp=&amp;rDCh=&amp;cDCh=&amp;rDM=true&amp;cDM=true&amp;footnes=false&amp;empty=false&amp;wai=false&amp;time_mode=ROLLING&amp;time_most_recent=true&amp;lang=EN&amp;cfo=%23%23%23%2C%23%23%23.%23%23%23</t>
  </si>
  <si>
    <t>http://appsso.eurostat.ec.europa.eu/nui/show.do?query=BOOKMARK_DS-461812_QID_-2DE153BE_UID_-3F171EB0&amp;layout=TIME,C,X,0;PARTNER,L,X,1;GEO,L,Y,0;CURRENCY,L,Z,0;NACE_R2,C,Z,1;ENTITY,L,Z,2;FDI_ITEM,L,Z,3;STK_FLOW,L,Z,4;INDICATORS,C,Z,5;&amp;zSelection=DS-461812INDICATORS,OBS_FLAG;DS-461812NACE_R2,FDI;DS-461812FDI_ITEM,DI__D__F;DS-461812ENTITY,TOTAL;DS-461812CURRENCY,MIO_EUR;DS-461812STK_FLOW,NI;&amp;rankName1=STK-FLOW_1_2_-1_2&amp;rankName2=CURRENCY_1_2_-1_2&amp;rankName3=INDICATORS_1_2_-1_2&amp;rankName4=FDI-ITEM_1_2_-1_2&amp;rankName5=NACE-R2_1_2_-1_2&amp;rankName6=ENTITY_1_2_-1_2&amp;rankName7=TIME_1_0_0_0&amp;rankName8=PARTNER_1_2_1_0&amp;rankName9=GEO_1_2_0_1&amp;sortC=ASC_-1_FIRST&amp;rStp=&amp;cStp=&amp;rDCh=&amp;cDCh=&amp;rDM=true&amp;cDM=true&amp;footnes=false&amp;empty=false&amp;wai=false&amp;time_mode=ROLLING&amp;time_most_recent=true&amp;lang=EN&amp;cfo=%23%23%23%2C%23%23%23.%23%23%23</t>
  </si>
  <si>
    <t>http://appsso.eurostat.ec.europa.eu/nui/show.do?query=BOOKMARK_DS-446945_QID_4F7A6887_UID_-3F171EB0&amp;layout=STK_FLOW,L,X,0;TIME,C,X,1;GEO,L,Y,0;CURRENCY,L,Z,0;BOP_ITEM,L,Z,1;PARTNER,L,Z,2;INDICATORS,C,Z,3;&amp;zSelection=DS-446945CURRENCY,MIO_EUR;DS-446945INDICATORS,OBS_FLAG;DS-446945BOP_ITEM,S;DS-446945PARTNER,EXT_EU28;&amp;rankName1=CURRENCY_1_2_-1_2&amp;rankName2=INDICATORS_1_2_-1_2&amp;rankName3=BOP-ITEM_1_2_0_1&amp;rankName4=PARTNER_1_2_1_1&amp;rankName5=STK-FLOW_1_2_0_0&amp;rankName6=TIME_1_0_1_0&amp;rankName7=GEO_1_2_0_1&amp;rStp=&amp;cStp=&amp;rDCh=&amp;cDCh=&amp;rDM=true&amp;cDM=true&amp;footnes=false&amp;empty=false&amp;wai=false&amp;time_mode=ROLLING&amp;time_most_recent=true&amp;lang=EN&amp;cfo=%23%23%23%2C%23%23%23.%23%23%23</t>
  </si>
  <si>
    <t>Note: Spain, Luxembourg, Austria, Portugal and Finland, confidential; data for some partners for some years confidential for most EU Member States. Data as reported by EU Member States.</t>
  </si>
  <si>
    <t>Confidential sum</t>
  </si>
  <si>
    <t>Note: ranked on inflows relative to gross domestic product.</t>
  </si>
  <si>
    <t>Note: data as reported by EU Member States.</t>
  </si>
  <si>
    <t>http://appsso.eurostat.ec.europa.eu/nui/show.do?query=BOOKMARK_DS-446945_QID_27079361_UID_-3F171EB0&amp;layout=STK_FLOW,L,X,0;TIME,C,X,1;GEO,L,Y,0;CURRENCY,L,Z,0;BOP_ITEM,L,Z,1;PARTNER,L,Z,2;INDICATORS,C,Z,3;&amp;zSelection=DS-446945CURRENCY,MIO_EUR;DS-446945INDICATORS,OBS_FLAG;DS-446945BOP_ITEM,S;DS-446945PARTNER,WRL_REST;&amp;rankName1=PARTNER_1_2_-1_2&amp;rankName2=BOP-ITEM_1_2_-1_2&amp;rankName3=CURRENCY_1_2_-1_2&amp;rankName4=INDICATORS_1_2_-1_2&amp;rankName5=STK-FLOW_1_2_0_0&amp;rankName6=TIME_1_0_1_0&amp;rankName7=GEO_1_2_0_1&amp;rStp=&amp;cStp=&amp;rDCh=&amp;cDCh=&amp;rDM=true&amp;cDM=true&amp;footnes=false&amp;empty=false&amp;wai=false&amp;time_mode=ROLLING&amp;time_most_recent=true&amp;lang=EN&amp;cfo=%23%23%23%2C%23%23%23.%23%23%23</t>
  </si>
  <si>
    <t>c</t>
  </si>
  <si>
    <t>Ireland </t>
  </si>
  <si>
    <t>Czech Republic</t>
  </si>
  <si>
    <t>For reference (if available separately)</t>
  </si>
  <si>
    <t>United Kingdom</t>
  </si>
  <si>
    <t>For reference</t>
  </si>
  <si>
    <t>Services trade with ASEAN — total</t>
  </si>
  <si>
    <t>(% share of net outflows of foreign direct investment from EU-28 to ASEAN)</t>
  </si>
  <si>
    <t>EU-28 exports (¹)</t>
  </si>
  <si>
    <t>EU-28 imports (¹)</t>
  </si>
  <si>
    <t>(¹) Extra-EU-28 trade (trade with non-member countries).</t>
  </si>
  <si>
    <t>ASEAN exports (²)</t>
  </si>
  <si>
    <t>ASEAN imports (²)</t>
  </si>
  <si>
    <t>(²) Extra-ASEAN trade (trade with non-member countries).</t>
  </si>
  <si>
    <t>EU-28 (¹)</t>
  </si>
  <si>
    <t>ASEAN (²)</t>
  </si>
  <si>
    <t>(²) Excluding Lao PDR and Myanmar.</t>
  </si>
  <si>
    <t>Myanmar (³)</t>
  </si>
  <si>
    <t>(³) 2010.</t>
  </si>
  <si>
    <t>Analysis by type of service (¹)</t>
  </si>
  <si>
    <t>(¹) The analysis by type of service is based on data for transactions with an aggregate composed of Indonesia, Malaysia, the Philippines, Singapore and Thailand (rather than for all 10 ASEAN Member States); these five ASEAN Member States accounted for 93–94 % of the EU-28's trade in services with ASEAN in 2015.</t>
  </si>
  <si>
    <t>Myanmar (¹)</t>
  </si>
  <si>
    <t>(¹) Outflows: not available.</t>
  </si>
  <si>
    <t>Note: data as reported by ASEAN Member States.</t>
  </si>
  <si>
    <t>Other ASEAN
Member States</t>
  </si>
  <si>
    <r>
      <t>Source:</t>
    </r>
    <r>
      <rPr>
        <sz val="9"/>
        <rFont val="Arial"/>
        <family val="2"/>
      </rPr>
      <t xml:space="preserve"> Eurostat (online data code: ext_lt_intertrd) and ASEANstats</t>
    </r>
  </si>
  <si>
    <r>
      <t>Source:</t>
    </r>
    <r>
      <rPr>
        <sz val="9"/>
        <rFont val="Arial"/>
        <family val="2"/>
      </rPr>
      <t xml:space="preserve"> Eurostat (online data code: bop_fdi6_flow)</t>
    </r>
  </si>
  <si>
    <r>
      <t>Source:</t>
    </r>
    <r>
      <rPr>
        <sz val="9"/>
        <rFont val="Arial"/>
        <family val="2"/>
      </rPr>
      <t xml:space="preserve"> ASEANstats</t>
    </r>
  </si>
  <si>
    <r>
      <t>Source:</t>
    </r>
    <r>
      <rPr>
        <sz val="9"/>
        <rFont val="Arial"/>
        <family val="2"/>
      </rPr>
      <t xml:space="preserve"> Eurostat (online data codes: bop_fdi6_flow and nama_10_gdp) and the United Nations Conference on Trade and Development (UNCTADstat)</t>
    </r>
  </si>
  <si>
    <r>
      <t>Source:</t>
    </r>
    <r>
      <rPr>
        <sz val="9"/>
        <rFont val="Arial"/>
        <family val="2"/>
      </rPr>
      <t xml:space="preserve"> Eurostat (online data code: bop_its6_det)</t>
    </r>
  </si>
  <si>
    <r>
      <t>Source:</t>
    </r>
    <r>
      <rPr>
        <sz val="9"/>
        <rFont val="Arial"/>
        <family val="2"/>
      </rPr>
      <t xml:space="preserve"> Eurostat (online data code: bop_its6_det) and ASEANstats</t>
    </r>
  </si>
  <si>
    <r>
      <t>Source:</t>
    </r>
    <r>
      <rPr>
        <sz val="9"/>
        <rFont val="Arial"/>
        <family val="2"/>
      </rPr>
      <t xml:space="preserve"> Eurostat (online data code: DS-018995)</t>
    </r>
  </si>
  <si>
    <r>
      <t>Source:</t>
    </r>
    <r>
      <rPr>
        <sz val="9"/>
        <rFont val="Arial"/>
        <family val="2"/>
      </rPr>
      <t xml:space="preserve"> Eurostat (online data code: ext_lt_maineu)</t>
    </r>
  </si>
  <si>
    <r>
      <t>Source:</t>
    </r>
    <r>
      <rPr>
        <sz val="9"/>
        <rFont val="Arial"/>
        <family val="2"/>
      </rPr>
      <t xml:space="preserve"> Eurostat (online data code: ext_lt_intertrd) and the United Nations, Department of Economic and Social Affairs, Statistics Division (Comtrade)</t>
    </r>
  </si>
  <si>
    <t>Other 
manufactured goods</t>
  </si>
  <si>
    <t>Figure 1: Development of international trade in goods, 2005–2015</t>
  </si>
  <si>
    <t>Table 1: International trade in goods, 2005 and 2015</t>
  </si>
  <si>
    <t>Table 2: Exports by broad group of goods, 2015</t>
  </si>
  <si>
    <t>Table 3: Imports by broad group of goods, 2015</t>
  </si>
  <si>
    <t>Figure 2: Development of international trade in goods with ASEAN, EU-28, 2005–2015</t>
  </si>
  <si>
    <t>Table 4: International trade in goods with ASEAN Member States, EU-28, 2005 and 2015</t>
  </si>
  <si>
    <t>Figure 3: Origin of EU-28 exports of goods to ASEAN, 2015</t>
  </si>
  <si>
    <t>Figure 4: Destination of EU-28 exports of goods to ASEAN, 2015</t>
  </si>
  <si>
    <t>Figure 5: Origin of EU-28 imports of goods from ASEAN, 2015</t>
  </si>
  <si>
    <t>Figure 6: Destination of EU-28 imports of goods from ASEAN, 2015</t>
  </si>
  <si>
    <t>Table 5: International trade in services, 2010 and 2015</t>
  </si>
  <si>
    <t>Table 6: International trade in services with ASEAN, EU-28, 2010 and 2015</t>
  </si>
  <si>
    <t>Figure 7: Origin of EU-28 exports of services to ASEAN, 2015</t>
  </si>
  <si>
    <t>Figure 8: Destination of EU-28 exports of services to ASEAN, 2015</t>
  </si>
  <si>
    <t>Figure 9: Origin of EU-28 imports of services from ASEAN, 2015</t>
  </si>
  <si>
    <t>Figure 10: Destination of EU-28 imports of services from ASEAN, 2015</t>
  </si>
  <si>
    <t>Figure 11: Foreign direct investment net inflows and net outflows, average 2013–2015</t>
  </si>
  <si>
    <t>Figure 12: Origin of net outflows of foreign direct investment from EU-28 to ASEAN, average 2013–2015</t>
  </si>
  <si>
    <t>Figure 13: Destination of net outflows of foreign direct investment from EU-28 to ASEAN, average 2013–2015</t>
  </si>
  <si>
    <t>Figure 14: Origin of net inflows of foreign direct investment from ASEAN to EU-28, average 2013–2015</t>
  </si>
  <si>
    <t>Figure 15: Destination of net inflows of foreign direct investment from ASEAN to EU-28, average 2013–2015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</si>
</sst>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0.0_i"/>
    <numFmt numFmtId="167" formatCode="##0.0;\-##0.0;0.0;"/>
    <numFmt numFmtId="168" formatCode="#,##0_i"/>
    <numFmt numFmtId="169" formatCode="#,##0_ ;\-#,##0\ "/>
    <numFmt numFmtId="170" formatCode="@_i"/>
  </numFmts>
  <fonts count="31">
    <font>
      <sz val="7"/>
      <name val="Myriad Pro SemiCond"/>
      <family val="2"/>
    </font>
    <font>
      <sz val="10"/>
      <name val="Arial"/>
      <family val="2"/>
    </font>
    <font>
      <sz val="8"/>
      <name val="Arial"/>
      <family val="2"/>
    </font>
    <font>
      <u val="single"/>
      <sz val="10"/>
      <color indexed="12"/>
      <name val="Arial"/>
      <family val="2"/>
    </font>
    <font>
      <u val="single"/>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9"/>
      <name val="Times"/>
      <family val="1"/>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scheme val="minor"/>
    </font>
    <font>
      <sz val="9"/>
      <name val="Arial"/>
      <family val="2"/>
    </font>
    <font>
      <sz val="9"/>
      <color rgb="FFFF0000"/>
      <name val="Arial"/>
      <family val="2"/>
    </font>
    <font>
      <b/>
      <sz val="9"/>
      <name val="Arial"/>
      <family val="2"/>
    </font>
    <font>
      <i/>
      <sz val="9"/>
      <name val="Arial"/>
      <family val="2"/>
    </font>
    <font>
      <sz val="9"/>
      <color rgb="FF000000"/>
      <name val="Arial"/>
      <family val="2"/>
    </font>
    <font>
      <sz val="9"/>
      <color indexed="18"/>
      <name val="Arial"/>
      <family val="2"/>
    </font>
    <font>
      <b/>
      <sz val="11"/>
      <name val="Arial"/>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2"/>
        <bgColor indexed="64"/>
      </patternFill>
    </fill>
    <fill>
      <patternFill patternType="solid">
        <fgColor theme="5" tint="0.7999799847602844"/>
        <bgColor indexed="64"/>
      </patternFill>
    </fill>
    <fill>
      <patternFill patternType="solid">
        <fgColor theme="5" tint="0.5999900102615356"/>
        <bgColor indexed="64"/>
      </patternFill>
    </fill>
  </fills>
  <borders count="31">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rgb="FF3366FF"/>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style="thin">
        <color rgb="FF000000"/>
      </top>
      <bottom/>
    </border>
    <border>
      <left style="hair">
        <color rgb="FFC0C0C0"/>
      </left>
      <right/>
      <top style="hair">
        <color rgb="FFC0C0C0"/>
      </top>
      <bottom/>
    </border>
    <border>
      <left/>
      <right/>
      <top style="hair">
        <color rgb="FFC0C0C0"/>
      </top>
      <bottom/>
    </border>
    <border>
      <left/>
      <right/>
      <top style="thin"/>
      <bottom/>
    </border>
    <border>
      <left style="hair">
        <color rgb="FFC0C0C0"/>
      </left>
      <right/>
      <top style="thin"/>
      <bottom/>
    </border>
    <border>
      <left/>
      <right/>
      <top style="thin">
        <color rgb="FF000000"/>
      </top>
      <bottom style="thin">
        <color rgb="FF000000"/>
      </bottom>
    </border>
    <border>
      <left style="hair">
        <color rgb="FFC0C0C0"/>
      </left>
      <right/>
      <top style="thin">
        <color rgb="FF000000"/>
      </top>
      <bottom style="thin">
        <color rgb="FF000000"/>
      </bottom>
    </border>
    <border>
      <left/>
      <right/>
      <top/>
      <bottom style="hair">
        <color rgb="FFC0C0C0"/>
      </bottom>
    </border>
    <border>
      <left style="hair">
        <color rgb="FFC0C0C0"/>
      </left>
      <right/>
      <top/>
      <bottom style="hair">
        <color rgb="FFC0C0C0"/>
      </bottom>
    </border>
    <border>
      <left/>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color rgb="FF000000"/>
      </bottom>
    </border>
    <border>
      <left style="hair">
        <color rgb="FFC0C0C0"/>
      </left>
      <right/>
      <top style="hair">
        <color rgb="FFC0C0C0"/>
      </top>
      <bottom style="thin">
        <color rgb="FF000000"/>
      </bottom>
    </border>
    <border>
      <left/>
      <right/>
      <top/>
      <bottom style="thin"/>
    </border>
    <border>
      <left style="hair">
        <color rgb="FFC0C0C0"/>
      </left>
      <right/>
      <top style="hair">
        <color rgb="FFC0C0C0"/>
      </top>
      <bottom style="thin"/>
    </border>
    <border>
      <left/>
      <right/>
      <top style="hair">
        <color rgb="FFC0C0C0"/>
      </top>
      <bottom style="thin"/>
    </border>
    <border>
      <left/>
      <right/>
      <top/>
      <bottom style="thin">
        <color rgb="FF000000"/>
      </bottom>
    </border>
    <border>
      <left style="hair">
        <color rgb="FFC0C0C0"/>
      </left>
      <right/>
      <top/>
      <bottom style="thin">
        <color rgb="FF000000"/>
      </bottom>
    </border>
    <border>
      <left/>
      <right/>
      <top style="thin"/>
      <bottom style="thin">
        <color rgb="FF000000"/>
      </bottom>
    </border>
    <border>
      <left style="hair">
        <color rgb="FFC0C0C0"/>
      </left>
      <right/>
      <top style="thin">
        <color rgb="FF000000"/>
      </top>
      <bottom style="hair">
        <color rgb="FFC0C0C0"/>
      </bottom>
    </border>
    <border>
      <left/>
      <right/>
      <top style="thin">
        <color rgb="FF000000"/>
      </top>
      <bottom style="hair">
        <color rgb="FFC0C0C0"/>
      </bottom>
    </border>
  </borders>
  <cellStyleXfs count="6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pplyNumberFormat="0" applyFill="0" applyBorder="0" applyProtection="0">
      <alignment vertical="center"/>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0" fontId="9" fillId="0" borderId="2" applyNumberFormat="0" applyFill="0" applyAlignment="0" applyProtection="0"/>
    <xf numFmtId="165" fontId="10" fillId="0" borderId="0">
      <alignment horizontal="right" vertical="top"/>
      <protection/>
    </xf>
    <xf numFmtId="0" fontId="2" fillId="17"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3" fillId="0" borderId="0" applyNumberFormat="0" applyFill="0" applyBorder="0">
      <alignment/>
      <protection locked="0"/>
    </xf>
    <xf numFmtId="0" fontId="4" fillId="0" borderId="0" applyNumberFormat="0" applyFill="0" applyBorder="0">
      <alignment/>
      <protection locked="0"/>
    </xf>
    <xf numFmtId="0" fontId="13" fillId="18" borderId="0" applyNumberFormat="0" applyBorder="0" applyAlignment="0" applyProtection="0"/>
    <xf numFmtId="0" fontId="14" fillId="4" borderId="0" applyNumberFormat="0" applyBorder="0" applyAlignment="0" applyProtection="0"/>
    <xf numFmtId="0" fontId="15" fillId="16" borderId="4" applyNumberFormat="0" applyAlignment="0" applyProtection="0"/>
    <xf numFmtId="167" fontId="1" fillId="0" borderId="0" applyFill="0" applyBorder="0" applyProtection="0">
      <alignment horizontal="right" vertical="center" wrapText="1"/>
    </xf>
    <xf numFmtId="167" fontId="1" fillId="0" borderId="5" applyFill="0" applyProtection="0">
      <alignment horizontal="right" vertical="center" wrapText="1"/>
    </xf>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19" borderId="9" applyNumberFormat="0" applyAlignment="0" applyProtection="0"/>
    <xf numFmtId="0" fontId="2" fillId="0" borderId="0" applyNumberFormat="0" applyFill="0" applyBorder="0" applyAlignment="0" applyProtection="0"/>
    <xf numFmtId="0" fontId="2" fillId="17" borderId="3" applyNumberFormat="0" applyFont="0" applyAlignment="0" applyProtection="0"/>
    <xf numFmtId="0" fontId="3" fillId="0" borderId="0" applyNumberFormat="0" applyFill="0" applyBorder="0">
      <alignment/>
      <protection locked="0"/>
    </xf>
    <xf numFmtId="0" fontId="23" fillId="0" borderId="0">
      <alignment/>
      <protection/>
    </xf>
    <xf numFmtId="0" fontId="1" fillId="0" borderId="0">
      <alignment/>
      <protection/>
    </xf>
    <xf numFmtId="0" fontId="1" fillId="0" borderId="0">
      <alignment/>
      <protection/>
    </xf>
    <xf numFmtId="0" fontId="3" fillId="0" borderId="0" applyNumberFormat="0" applyFill="0" applyBorder="0">
      <alignment/>
      <protection locked="0"/>
    </xf>
    <xf numFmtId="0" fontId="24" fillId="0" borderId="0" applyNumberFormat="0" applyFill="0" applyBorder="0" applyProtection="0">
      <alignment vertical="center"/>
    </xf>
  </cellStyleXfs>
  <cellXfs count="103">
    <xf numFmtId="0" fontId="0" fillId="0" borderId="0" xfId="0" applyAlignment="1">
      <alignment vertical="center"/>
    </xf>
    <xf numFmtId="0" fontId="24" fillId="0" borderId="0" xfId="20" applyFont="1" applyFill="1" applyAlignment="1">
      <alignment vertical="center"/>
    </xf>
    <xf numFmtId="164" fontId="24" fillId="0" borderId="0" xfId="20" applyNumberFormat="1" applyFont="1" applyFill="1" applyAlignment="1">
      <alignment vertical="center"/>
    </xf>
    <xf numFmtId="0" fontId="25" fillId="0" borderId="0" xfId="20" applyFont="1" applyFill="1" applyAlignment="1">
      <alignment vertical="center"/>
    </xf>
    <xf numFmtId="0" fontId="24" fillId="0" borderId="0" xfId="20" applyFont="1" applyFill="1" applyBorder="1" applyAlignment="1">
      <alignment vertical="center"/>
    </xf>
    <xf numFmtId="0" fontId="26" fillId="0" borderId="0" xfId="20" applyFont="1" applyFill="1" applyBorder="1" applyAlignment="1">
      <alignment horizontal="left" vertical="center"/>
    </xf>
    <xf numFmtId="0" fontId="24" fillId="0" borderId="0" xfId="20" applyFont="1" applyFill="1" applyBorder="1" applyAlignment="1">
      <alignment horizontal="left" vertical="center"/>
    </xf>
    <xf numFmtId="164" fontId="24" fillId="0" borderId="0" xfId="20" applyNumberFormat="1" applyFont="1" applyFill="1" applyAlignment="1">
      <alignment/>
    </xf>
    <xf numFmtId="0" fontId="24" fillId="0" borderId="0" xfId="20" applyNumberFormat="1" applyFont="1" applyFill="1" applyBorder="1" applyAlignment="1">
      <alignment vertical="center"/>
    </xf>
    <xf numFmtId="0" fontId="24" fillId="0" borderId="0" xfId="20" applyFont="1" applyFill="1" applyBorder="1" applyAlignment="1">
      <alignment horizontal="right" vertical="center"/>
    </xf>
    <xf numFmtId="0" fontId="24" fillId="0" borderId="0" xfId="20" applyNumberFormat="1" applyFont="1" applyFill="1" applyBorder="1" applyAlignment="1">
      <alignment/>
    </xf>
    <xf numFmtId="169" fontId="24" fillId="0" borderId="0" xfId="18" applyNumberFormat="1" applyFont="1" applyFill="1" applyAlignment="1">
      <alignment/>
    </xf>
    <xf numFmtId="1" fontId="24" fillId="0" borderId="0" xfId="20" applyNumberFormat="1" applyFont="1" applyFill="1" applyAlignment="1">
      <alignment vertical="center"/>
    </xf>
    <xf numFmtId="0" fontId="27" fillId="0" borderId="0" xfId="20" applyFont="1" applyFill="1" applyBorder="1" applyAlignment="1">
      <alignment vertical="center"/>
    </xf>
    <xf numFmtId="0" fontId="26" fillId="0" borderId="0" xfId="20" applyFont="1" applyFill="1" applyAlignment="1">
      <alignment vertical="center"/>
    </xf>
    <xf numFmtId="0" fontId="24" fillId="0" borderId="0" xfId="20" applyFont="1" applyFill="1" applyAlignment="1">
      <alignment horizontal="right" vertical="center"/>
    </xf>
    <xf numFmtId="0" fontId="24" fillId="0" borderId="0" xfId="0" applyFont="1" applyAlignment="1">
      <alignment/>
    </xf>
    <xf numFmtId="0" fontId="24" fillId="0" borderId="0" xfId="20" applyNumberFormat="1" applyFont="1" applyFill="1" applyBorder="1" applyAlignment="1">
      <alignment vertical="center" wrapText="1"/>
    </xf>
    <xf numFmtId="2" fontId="24" fillId="0" borderId="0" xfId="20" applyNumberFormat="1" applyFont="1" applyFill="1" applyAlignment="1">
      <alignment vertical="center"/>
    </xf>
    <xf numFmtId="164" fontId="24" fillId="0" borderId="0" xfId="20" applyNumberFormat="1" applyFont="1" applyFill="1" applyAlignment="1">
      <alignment horizontal="right" vertical="center"/>
    </xf>
    <xf numFmtId="0" fontId="24" fillId="20" borderId="0" xfId="20" applyFont="1" applyFill="1" applyAlignment="1">
      <alignment vertical="center"/>
    </xf>
    <xf numFmtId="164" fontId="24" fillId="20" borderId="0" xfId="20" applyNumberFormat="1" applyFont="1" applyFill="1" applyAlignment="1">
      <alignment vertical="center"/>
    </xf>
    <xf numFmtId="0" fontId="26" fillId="20" borderId="0" xfId="20" applyNumberFormat="1" applyFont="1" applyFill="1" applyBorder="1" applyAlignment="1">
      <alignment vertical="center"/>
    </xf>
    <xf numFmtId="0" fontId="24" fillId="20" borderId="0" xfId="20" applyNumberFormat="1" applyFont="1" applyFill="1" applyBorder="1" applyAlignment="1">
      <alignment vertical="center"/>
    </xf>
    <xf numFmtId="164" fontId="24" fillId="20" borderId="0" xfId="20" applyNumberFormat="1" applyFont="1" applyFill="1" applyAlignment="1">
      <alignment horizontal="right" vertical="center"/>
    </xf>
    <xf numFmtId="0" fontId="24" fillId="20" borderId="0" xfId="20" applyNumberFormat="1" applyFont="1" applyFill="1" applyBorder="1" applyAlignment="1">
      <alignment vertical="center" wrapText="1"/>
    </xf>
    <xf numFmtId="0" fontId="24" fillId="0" borderId="0" xfId="20" applyFont="1" applyFill="1" applyAlignment="1">
      <alignment vertical="center" wrapText="1"/>
    </xf>
    <xf numFmtId="0" fontId="26" fillId="20" borderId="0" xfId="20" applyFont="1" applyFill="1" applyAlignment="1">
      <alignment vertical="center"/>
    </xf>
    <xf numFmtId="165" fontId="24" fillId="0" borderId="0" xfId="20" applyNumberFormat="1" applyFont="1" applyFill="1" applyAlignment="1">
      <alignment vertical="center"/>
    </xf>
    <xf numFmtId="0" fontId="24" fillId="0" borderId="0" xfId="20" applyNumberFormat="1" applyFont="1" applyFill="1" applyAlignment="1">
      <alignment vertical="center"/>
    </xf>
    <xf numFmtId="0" fontId="28" fillId="0" borderId="0" xfId="20" applyFont="1" applyAlignment="1">
      <alignment vertical="center"/>
    </xf>
    <xf numFmtId="3" fontId="24" fillId="0" borderId="0" xfId="20" applyNumberFormat="1" applyFont="1" applyFill="1" applyBorder="1" applyAlignment="1" quotePrefix="1">
      <alignment vertical="center"/>
    </xf>
    <xf numFmtId="0" fontId="26" fillId="21" borderId="10" xfId="20" applyFont="1" applyFill="1" applyBorder="1" applyAlignment="1">
      <alignment horizontal="center" vertical="center"/>
    </xf>
    <xf numFmtId="0" fontId="26" fillId="21" borderId="0" xfId="20" applyNumberFormat="1" applyFont="1" applyFill="1" applyBorder="1" applyAlignment="1">
      <alignment horizontal="center" vertical="center"/>
    </xf>
    <xf numFmtId="0" fontId="26" fillId="21" borderId="11" xfId="20" applyFont="1" applyFill="1" applyBorder="1" applyAlignment="1">
      <alignment horizontal="center" vertical="center"/>
    </xf>
    <xf numFmtId="0" fontId="26" fillId="21" borderId="12" xfId="20" applyFont="1" applyFill="1" applyBorder="1" applyAlignment="1">
      <alignment horizontal="center" vertical="center"/>
    </xf>
    <xf numFmtId="0" fontId="26" fillId="0" borderId="13" xfId="20" applyNumberFormat="1" applyFont="1" applyFill="1" applyBorder="1" applyAlignment="1">
      <alignment horizontal="left" vertical="center"/>
    </xf>
    <xf numFmtId="168" fontId="24" fillId="0" borderId="14" xfId="20" applyNumberFormat="1" applyFont="1" applyFill="1" applyBorder="1" applyAlignment="1">
      <alignment horizontal="right" vertical="center"/>
    </xf>
    <xf numFmtId="168" fontId="24" fillId="0" borderId="13" xfId="20" applyNumberFormat="1" applyFont="1" applyFill="1" applyBorder="1" applyAlignment="1">
      <alignment horizontal="right" vertical="center"/>
    </xf>
    <xf numFmtId="0" fontId="26" fillId="21" borderId="15" xfId="20" applyNumberFormat="1" applyFont="1" applyFill="1" applyBorder="1" applyAlignment="1">
      <alignment horizontal="left" vertical="center"/>
    </xf>
    <xf numFmtId="168" fontId="24" fillId="21" borderId="16" xfId="20" applyNumberFormat="1" applyFont="1" applyFill="1" applyBorder="1" applyAlignment="1">
      <alignment horizontal="right" vertical="center"/>
    </xf>
    <xf numFmtId="168" fontId="24" fillId="21" borderId="15" xfId="20" applyNumberFormat="1" applyFont="1" applyFill="1" applyBorder="1" applyAlignment="1">
      <alignment horizontal="right" vertical="center"/>
    </xf>
    <xf numFmtId="0" fontId="26" fillId="0" borderId="17" xfId="20" applyNumberFormat="1" applyFont="1" applyFill="1" applyBorder="1" applyAlignment="1">
      <alignment horizontal="left" vertical="center" wrapText="1" indent="1"/>
    </xf>
    <xf numFmtId="168" fontId="24" fillId="0" borderId="18" xfId="20" applyNumberFormat="1" applyFont="1" applyFill="1" applyBorder="1" applyAlignment="1">
      <alignment horizontal="right" vertical="center"/>
    </xf>
    <xf numFmtId="168" fontId="24" fillId="0" borderId="17" xfId="20" applyNumberFormat="1" applyFont="1" applyFill="1" applyBorder="1" applyAlignment="1">
      <alignment horizontal="right" vertical="center"/>
    </xf>
    <xf numFmtId="0" fontId="26" fillId="0" borderId="19" xfId="20" applyNumberFormat="1" applyFont="1" applyFill="1" applyBorder="1" applyAlignment="1">
      <alignment horizontal="left" vertical="center" wrapText="1" indent="1"/>
    </xf>
    <xf numFmtId="168" fontId="24" fillId="0" borderId="20" xfId="20" applyNumberFormat="1" applyFont="1" applyFill="1" applyBorder="1" applyAlignment="1">
      <alignment horizontal="right" vertical="center"/>
    </xf>
    <xf numFmtId="168" fontId="24" fillId="0" borderId="19" xfId="20" applyNumberFormat="1" applyFont="1" applyFill="1" applyBorder="1" applyAlignment="1">
      <alignment horizontal="right" vertical="center"/>
    </xf>
    <xf numFmtId="0" fontId="26" fillId="0" borderId="0" xfId="20" applyNumberFormat="1" applyFont="1" applyFill="1" applyBorder="1" applyAlignment="1">
      <alignment horizontal="left" vertical="center"/>
    </xf>
    <xf numFmtId="0" fontId="26" fillId="0" borderId="21" xfId="20" applyNumberFormat="1" applyFont="1" applyFill="1" applyBorder="1" applyAlignment="1">
      <alignment horizontal="left" vertical="center" wrapText="1" indent="1"/>
    </xf>
    <xf numFmtId="168" fontId="24" fillId="0" borderId="22" xfId="20" applyNumberFormat="1" applyFont="1" applyFill="1" applyBorder="1" applyAlignment="1">
      <alignment horizontal="right" vertical="center"/>
    </xf>
    <xf numFmtId="168" fontId="24" fillId="0" borderId="21" xfId="20" applyNumberFormat="1" applyFont="1" applyFill="1" applyBorder="1" applyAlignment="1">
      <alignment horizontal="right" vertical="center"/>
    </xf>
    <xf numFmtId="166" fontId="24" fillId="0" borderId="0" xfId="20" applyNumberFormat="1" applyFont="1" applyFill="1" applyBorder="1" applyAlignment="1">
      <alignment horizontal="right" vertical="center"/>
    </xf>
    <xf numFmtId="165" fontId="26" fillId="0" borderId="0" xfId="20" applyNumberFormat="1" applyFont="1" applyFill="1" applyAlignment="1">
      <alignment vertical="center"/>
    </xf>
    <xf numFmtId="0" fontId="29" fillId="0" borderId="0" xfId="20" applyFont="1" applyFill="1" applyBorder="1" applyAlignment="1">
      <alignment vertical="center"/>
    </xf>
    <xf numFmtId="166" fontId="24" fillId="0" borderId="0" xfId="20" applyNumberFormat="1" applyFont="1" applyFill="1" applyBorder="1" applyAlignment="1">
      <alignment vertical="center"/>
    </xf>
    <xf numFmtId="165" fontId="24" fillId="0" borderId="0" xfId="20" applyNumberFormat="1" applyFont="1" applyFill="1" applyBorder="1" applyAlignment="1">
      <alignment vertical="center"/>
    </xf>
    <xf numFmtId="1" fontId="24" fillId="0" borderId="0" xfId="20" applyNumberFormat="1" applyFont="1" applyFill="1" applyBorder="1" applyAlignment="1">
      <alignment horizontal="right" vertical="center"/>
    </xf>
    <xf numFmtId="0" fontId="26" fillId="22" borderId="15" xfId="20" applyNumberFormat="1" applyFont="1" applyFill="1" applyBorder="1" applyAlignment="1">
      <alignment horizontal="left" vertical="center"/>
    </xf>
    <xf numFmtId="168" fontId="24" fillId="22" borderId="16" xfId="20" applyNumberFormat="1" applyFont="1" applyFill="1" applyBorder="1" applyAlignment="1">
      <alignment horizontal="right" vertical="center"/>
    </xf>
    <xf numFmtId="168" fontId="24" fillId="22" borderId="15" xfId="20" applyNumberFormat="1" applyFont="1" applyFill="1" applyBorder="1" applyAlignment="1">
      <alignment horizontal="right" vertical="center"/>
    </xf>
    <xf numFmtId="0" fontId="26" fillId="0" borderId="17" xfId="20" applyNumberFormat="1" applyFont="1" applyFill="1" applyBorder="1" applyAlignment="1">
      <alignment horizontal="left" vertical="center"/>
    </xf>
    <xf numFmtId="0" fontId="26" fillId="0" borderId="19" xfId="20" applyNumberFormat="1" applyFont="1" applyFill="1" applyBorder="1" applyAlignment="1">
      <alignment horizontal="left" vertical="center"/>
    </xf>
    <xf numFmtId="168" fontId="27" fillId="0" borderId="20" xfId="20" applyNumberFormat="1" applyFont="1" applyFill="1" applyBorder="1" applyAlignment="1">
      <alignment horizontal="right" vertical="center"/>
    </xf>
    <xf numFmtId="170" fontId="24" fillId="0" borderId="20" xfId="20" applyNumberFormat="1" applyFont="1" applyFill="1" applyBorder="1" applyAlignment="1">
      <alignment horizontal="right" vertical="center"/>
    </xf>
    <xf numFmtId="0" fontId="26" fillId="0" borderId="12" xfId="20" applyNumberFormat="1" applyFont="1" applyFill="1" applyBorder="1" applyAlignment="1">
      <alignment horizontal="left" vertical="center"/>
    </xf>
    <xf numFmtId="168" fontId="24" fillId="0" borderId="11" xfId="20" applyNumberFormat="1" applyFont="1" applyFill="1" applyBorder="1" applyAlignment="1">
      <alignment horizontal="right" vertical="center"/>
    </xf>
    <xf numFmtId="168" fontId="24" fillId="0" borderId="12" xfId="20" applyNumberFormat="1" applyFont="1" applyFill="1" applyBorder="1" applyAlignment="1">
      <alignment horizontal="right" vertical="center"/>
    </xf>
    <xf numFmtId="0" fontId="26" fillId="0" borderId="21" xfId="20" applyNumberFormat="1" applyFont="1" applyFill="1" applyBorder="1" applyAlignment="1">
      <alignment horizontal="left" vertical="center"/>
    </xf>
    <xf numFmtId="0" fontId="26" fillId="22" borderId="21" xfId="20" applyNumberFormat="1" applyFont="1" applyFill="1" applyBorder="1" applyAlignment="1">
      <alignment horizontal="left" vertical="center"/>
    </xf>
    <xf numFmtId="168" fontId="24" fillId="22" borderId="22" xfId="20" applyNumberFormat="1" applyFont="1" applyFill="1" applyBorder="1" applyAlignment="1">
      <alignment horizontal="right" vertical="center"/>
    </xf>
    <xf numFmtId="168" fontId="24" fillId="22" borderId="21" xfId="20" applyNumberFormat="1" applyFont="1" applyFill="1" applyBorder="1" applyAlignment="1">
      <alignment horizontal="right" vertical="center"/>
    </xf>
    <xf numFmtId="164" fontId="25" fillId="0" borderId="0" xfId="20" applyNumberFormat="1" applyFont="1" applyFill="1" applyAlignment="1">
      <alignment vertical="center"/>
    </xf>
    <xf numFmtId="0" fontId="26" fillId="21" borderId="23" xfId="20" applyNumberFormat="1" applyFont="1" applyFill="1" applyBorder="1" applyAlignment="1">
      <alignment horizontal="center" vertical="center"/>
    </xf>
    <xf numFmtId="0" fontId="26" fillId="21" borderId="24" xfId="20" applyFont="1" applyFill="1" applyBorder="1" applyAlignment="1">
      <alignment horizontal="center" vertical="center"/>
    </xf>
    <xf numFmtId="0" fontId="26" fillId="21" borderId="25" xfId="20" applyFont="1" applyFill="1" applyBorder="1" applyAlignment="1">
      <alignment horizontal="center" vertical="center"/>
    </xf>
    <xf numFmtId="0" fontId="26" fillId="22" borderId="26" xfId="20" applyNumberFormat="1" applyFont="1" applyFill="1" applyBorder="1" applyAlignment="1">
      <alignment horizontal="left" vertical="center"/>
    </xf>
    <xf numFmtId="168" fontId="24" fillId="22" borderId="27" xfId="20" applyNumberFormat="1" applyFont="1" applyFill="1" applyBorder="1" applyAlignment="1">
      <alignment horizontal="right" vertical="center"/>
    </xf>
    <xf numFmtId="168" fontId="24" fillId="22" borderId="26" xfId="20" applyNumberFormat="1" applyFont="1" applyFill="1" applyBorder="1" applyAlignment="1">
      <alignment horizontal="right" vertical="center"/>
    </xf>
    <xf numFmtId="3" fontId="24" fillId="0" borderId="0" xfId="20" applyNumberFormat="1" applyFont="1" applyFill="1" applyAlignment="1">
      <alignment vertical="center"/>
    </xf>
    <xf numFmtId="168" fontId="24" fillId="0" borderId="0" xfId="20" applyNumberFormat="1" applyFont="1" applyFill="1" applyAlignment="1">
      <alignment vertical="center"/>
    </xf>
    <xf numFmtId="164" fontId="24" fillId="0" borderId="0" xfId="20" applyNumberFormat="1" applyFont="1" applyFill="1" applyBorder="1" applyAlignment="1">
      <alignment/>
    </xf>
    <xf numFmtId="0" fontId="26" fillId="21" borderId="28" xfId="20" applyNumberFormat="1" applyFont="1" applyFill="1" applyBorder="1" applyAlignment="1">
      <alignment horizontal="center" vertical="center" wrapText="1"/>
    </xf>
    <xf numFmtId="0" fontId="26" fillId="21" borderId="28" xfId="20" applyFont="1" applyFill="1" applyBorder="1" applyAlignment="1">
      <alignment horizontal="center" vertical="center" wrapText="1"/>
    </xf>
    <xf numFmtId="166" fontId="24" fillId="22" borderId="26" xfId="20" applyNumberFormat="1" applyFont="1" applyFill="1" applyBorder="1" applyAlignment="1">
      <alignment horizontal="right" vertical="center"/>
    </xf>
    <xf numFmtId="166" fontId="24" fillId="22" borderId="21" xfId="20" applyNumberFormat="1" applyFont="1" applyFill="1" applyBorder="1" applyAlignment="1">
      <alignment horizontal="right" vertical="center"/>
    </xf>
    <xf numFmtId="166" fontId="24" fillId="0" borderId="17" xfId="20" applyNumberFormat="1" applyFont="1" applyFill="1" applyBorder="1" applyAlignment="1">
      <alignment horizontal="right" vertical="center"/>
    </xf>
    <xf numFmtId="166" fontId="24" fillId="0" borderId="19" xfId="20" applyNumberFormat="1" applyFont="1" applyFill="1" applyBorder="1" applyAlignment="1">
      <alignment horizontal="right" vertical="center"/>
    </xf>
    <xf numFmtId="170" fontId="24" fillId="0" borderId="19" xfId="20" applyNumberFormat="1" applyFont="1" applyFill="1" applyBorder="1" applyAlignment="1">
      <alignment horizontal="right" vertical="center"/>
    </xf>
    <xf numFmtId="166" fontId="24" fillId="0" borderId="12" xfId="20" applyNumberFormat="1" applyFont="1" applyFill="1" applyBorder="1" applyAlignment="1">
      <alignment horizontal="right" vertical="center"/>
    </xf>
    <xf numFmtId="0" fontId="26" fillId="0" borderId="25" xfId="20" applyNumberFormat="1" applyFont="1" applyFill="1" applyBorder="1" applyAlignment="1">
      <alignment horizontal="left" vertical="center"/>
    </xf>
    <xf numFmtId="166" fontId="24" fillId="0" borderId="25" xfId="20" applyNumberFormat="1" applyFont="1" applyFill="1" applyBorder="1" applyAlignment="1">
      <alignment horizontal="right" vertical="center"/>
    </xf>
    <xf numFmtId="0" fontId="24" fillId="0" borderId="0" xfId="0" applyNumberFormat="1" applyFont="1" applyBorder="1" applyAlignment="1">
      <alignment vertical="center"/>
    </xf>
    <xf numFmtId="0" fontId="24" fillId="0" borderId="0" xfId="20" applyFont="1" applyFill="1" applyAlignment="1">
      <alignment horizontal="right" vertical="center" wrapText="1"/>
    </xf>
    <xf numFmtId="0" fontId="30" fillId="0" borderId="0" xfId="20" applyFont="1" applyFill="1" applyBorder="1" applyAlignment="1">
      <alignment horizontal="left" vertical="center"/>
    </xf>
    <xf numFmtId="0" fontId="30" fillId="0" borderId="0" xfId="20" applyFont="1" applyFill="1" applyAlignment="1">
      <alignment horizontal="left" vertical="center"/>
    </xf>
    <xf numFmtId="0" fontId="30" fillId="0" borderId="0" xfId="20" applyNumberFormat="1" applyFont="1" applyFill="1" applyBorder="1" applyAlignment="1">
      <alignment horizontal="left" vertical="center"/>
    </xf>
    <xf numFmtId="0" fontId="24" fillId="0" borderId="0" xfId="20" applyFont="1" applyFill="1" applyAlignment="1">
      <alignment horizontal="left" vertical="center"/>
    </xf>
    <xf numFmtId="164" fontId="24" fillId="0" borderId="0" xfId="20" applyNumberFormat="1" applyFont="1" applyFill="1" applyAlignment="1">
      <alignment horizontal="left"/>
    </xf>
    <xf numFmtId="0" fontId="24" fillId="0" borderId="0" xfId="20" applyNumberFormat="1" applyFont="1" applyFill="1" applyBorder="1" applyAlignment="1">
      <alignment horizontal="left" vertical="center"/>
    </xf>
    <xf numFmtId="0" fontId="26" fillId="21" borderId="29" xfId="20" applyFont="1" applyFill="1" applyBorder="1" applyAlignment="1">
      <alignment horizontal="center" vertical="center" wrapText="1"/>
    </xf>
    <xf numFmtId="0" fontId="26" fillId="21" borderId="30" xfId="20" applyFont="1" applyFill="1" applyBorder="1" applyAlignment="1">
      <alignment horizontal="center" vertical="center"/>
    </xf>
    <xf numFmtId="0" fontId="24" fillId="0" borderId="0" xfId="20" applyFont="1" applyFill="1" applyAlignment="1">
      <alignment horizontal="left" vertical="center" wrapText="1"/>
    </xf>
  </cellXfs>
  <cellStyles count="55">
    <cellStyle name="Normal" xfId="0"/>
    <cellStyle name="Percent" xfId="15"/>
    <cellStyle name="Currency" xfId="16"/>
    <cellStyle name="Currency [0]" xfId="17"/>
    <cellStyle name="Comma" xfId="18"/>
    <cellStyle name="Comma [0]" xfId="19"/>
    <cellStyle name="Normal 2" xfId="20"/>
    <cellStyle name="20 % - Accent1" xfId="21"/>
    <cellStyle name="20 % - Accent2" xfId="22"/>
    <cellStyle name="20 % - Accent3" xfId="23"/>
    <cellStyle name="20 % - Accent4" xfId="24"/>
    <cellStyle name="20 % - Accent5" xfId="25"/>
    <cellStyle name="20 % - Accent6" xfId="26"/>
    <cellStyle name="40 % - Accent1" xfId="27"/>
    <cellStyle name="40 % - Accent2" xfId="28"/>
    <cellStyle name="40 % - Accent3" xfId="29"/>
    <cellStyle name="40 % - Accent4" xfId="30"/>
    <cellStyle name="40 % - Accent5" xfId="31"/>
    <cellStyle name="40 % - Accent6" xfId="32"/>
    <cellStyle name="60 % - Accent1" xfId="33"/>
    <cellStyle name="60 % - Accent2" xfId="34"/>
    <cellStyle name="60 % - Accent3" xfId="35"/>
    <cellStyle name="60 % - Accent4" xfId="36"/>
    <cellStyle name="60 % - Accent5" xfId="37"/>
    <cellStyle name="60 % - Accent6" xfId="38"/>
    <cellStyle name="Avertissement" xfId="39"/>
    <cellStyle name="Calcul" xfId="40"/>
    <cellStyle name="Cellule liée" xfId="41"/>
    <cellStyle name="comma(1)" xfId="42"/>
    <cellStyle name="Commentaire" xfId="43"/>
    <cellStyle name="Entrée" xfId="44"/>
    <cellStyle name="Insatisfaisant" xfId="45"/>
    <cellStyle name="Lien hypertexte" xfId="46"/>
    <cellStyle name="Lien hypertexte 2" xfId="47"/>
    <cellStyle name="Neutre" xfId="48"/>
    <cellStyle name="Satisfaisant" xfId="49"/>
    <cellStyle name="Sortie" xfId="50"/>
    <cellStyle name="ss17" xfId="51"/>
    <cellStyle name="ss28" xfId="52"/>
    <cellStyle name="Style 1" xfId="53"/>
    <cellStyle name="Texte explicatif" xfId="54"/>
    <cellStyle name="Titre" xfId="55"/>
    <cellStyle name="Titre 1" xfId="56"/>
    <cellStyle name="Titre 2" xfId="57"/>
    <cellStyle name="Titre 3" xfId="58"/>
    <cellStyle name="Titre 4" xfId="59"/>
    <cellStyle name="Vérification" xfId="60"/>
    <cellStyle name="Normal 2 2" xfId="61"/>
    <cellStyle name="Commentaire 2" xfId="62"/>
    <cellStyle name="Lien hypertexte_Fig 1.2" xfId="63"/>
    <cellStyle name="Normal 3" xfId="64"/>
    <cellStyle name="Normal 3 2" xfId="65"/>
    <cellStyle name="Normal 4" xfId="66"/>
    <cellStyle name="Hyperlink_Ch02_pckt" xfId="67"/>
    <cellStyle name="Normal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15"/>
          <c:w val="0.7615"/>
          <c:h val="0.8615"/>
        </c:manualLayout>
      </c:layout>
      <c:lineChart>
        <c:grouping val="standard"/>
        <c:varyColors val="0"/>
        <c:ser>
          <c:idx val="0"/>
          <c:order val="0"/>
          <c:tx>
            <c:strRef>
              <c:f>'Figure 1'!$C$12</c:f>
              <c:strCache>
                <c:ptCount val="1"/>
                <c:pt idx="0">
                  <c:v>EU-28 exports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ln>
            </c:spPr>
            <c:marker>
              <c:symbol val="none"/>
            </c:marker>
          </c:dPt>
          <c:dPt>
            <c:idx val="2"/>
            <c:spPr>
              <a:ln>
                <a:solidFill>
                  <a:schemeClr val="accent2"/>
                </a:solidFill>
              </a:ln>
            </c:spPr>
            <c:marker>
              <c:symbol val="none"/>
            </c:marker>
          </c:dPt>
          <c:dPt>
            <c:idx val="3"/>
            <c:spPr>
              <a:ln>
                <a:solidFill>
                  <a:schemeClr val="accent2"/>
                </a:solidFill>
              </a:ln>
            </c:spPr>
            <c:marker>
              <c:symbol val="none"/>
            </c:marker>
          </c:dPt>
          <c:dPt>
            <c:idx val="4"/>
            <c:spPr>
              <a:ln>
                <a:solidFill>
                  <a:schemeClr val="accent2"/>
                </a:solidFill>
              </a:ln>
            </c:spPr>
            <c:marker>
              <c:symbol val="none"/>
            </c:marker>
          </c:dPt>
          <c:dPt>
            <c:idx val="5"/>
            <c:spPr>
              <a:ln>
                <a:solidFill>
                  <a:schemeClr val="accent2"/>
                </a:solidFill>
              </a:ln>
            </c:spPr>
            <c:marker>
              <c:symbol val="none"/>
            </c:marker>
          </c:dPt>
          <c:dPt>
            <c:idx val="6"/>
            <c:spPr>
              <a:ln>
                <a:solidFill>
                  <a:schemeClr val="accent2"/>
                </a:solidFill>
              </a:ln>
            </c:spPr>
            <c:marker>
              <c:symbol val="none"/>
            </c:marker>
          </c:dPt>
          <c:dPt>
            <c:idx val="7"/>
            <c:spPr>
              <a:ln>
                <a:solidFill>
                  <a:schemeClr val="accent2"/>
                </a:solidFill>
              </a:ln>
            </c:spPr>
            <c:marker>
              <c:symbol val="none"/>
            </c:marker>
          </c:dPt>
          <c:dPt>
            <c:idx val="8"/>
            <c:spPr>
              <a:ln>
                <a:solidFill>
                  <a:schemeClr val="accent2"/>
                </a:solidFill>
              </a:ln>
            </c:spPr>
            <c:marker>
              <c:symbol val="none"/>
            </c:marker>
          </c:dPt>
          <c:dPt>
            <c:idx val="10"/>
            <c:spPr>
              <a:ln>
                <a:solidFill>
                  <a:schemeClr val="accent2"/>
                </a:solidFill>
              </a:ln>
            </c:spPr>
            <c:marker>
              <c:symbol val="none"/>
            </c:marker>
          </c:dPt>
          <c:dLbls>
            <c:numFmt formatCode="General" sourceLinked="1"/>
            <c:showLegendKey val="0"/>
            <c:showVal val="0"/>
            <c:showBubbleSize val="0"/>
            <c:showCatName val="0"/>
            <c:showSerName val="0"/>
            <c:showLeaderLines val="1"/>
            <c:showPercent val="0"/>
          </c:dLbls>
          <c:cat>
            <c:strRef>
              <c:f>'Figure 1'!$D$11:$N$11</c:f>
              <c:strCache/>
            </c:strRef>
          </c:cat>
          <c:val>
            <c:numRef>
              <c:f>'Figure 1'!$D$12:$N$12</c:f>
              <c:numCache/>
            </c:numRef>
          </c:val>
          <c:smooth val="0"/>
        </c:ser>
        <c:ser>
          <c:idx val="1"/>
          <c:order val="1"/>
          <c:tx>
            <c:strRef>
              <c:f>'Figure 1'!$C$13</c:f>
              <c:strCache>
                <c:ptCount val="1"/>
                <c:pt idx="0">
                  <c:v>EU-28 imports (¹)</c:v>
                </c:pt>
              </c:strCache>
            </c:strRef>
          </c:tx>
          <c:spPr>
            <a:ln>
              <a:solidFill>
                <a:schemeClr val="accent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1'!$D$11:$N$11</c:f>
              <c:strCache/>
            </c:strRef>
          </c:cat>
          <c:val>
            <c:numRef>
              <c:f>'Figure 1'!$D$13:$N$13</c:f>
              <c:numCache/>
            </c:numRef>
          </c:val>
          <c:smooth val="0"/>
        </c:ser>
        <c:ser>
          <c:idx val="2"/>
          <c:order val="2"/>
          <c:tx>
            <c:strRef>
              <c:f>'Figure 1'!$C$14</c:f>
              <c:strCache>
                <c:ptCount val="1"/>
                <c:pt idx="0">
                  <c:v>ASEAN exports (²)</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1'!$D$11:$N$11</c:f>
              <c:strCache/>
            </c:strRef>
          </c:cat>
          <c:val>
            <c:numRef>
              <c:f>'Figure 1'!$D$14:$N$14</c:f>
              <c:numCache/>
            </c:numRef>
          </c:val>
          <c:smooth val="0"/>
        </c:ser>
        <c:ser>
          <c:idx val="3"/>
          <c:order val="3"/>
          <c:tx>
            <c:strRef>
              <c:f>'Figure 1'!$C$15</c:f>
              <c:strCache>
                <c:ptCount val="1"/>
                <c:pt idx="0">
                  <c:v>ASEAN imports (²)</c:v>
                </c:pt>
              </c:strCache>
            </c:strRef>
          </c:tx>
          <c:spPr>
            <a:ln>
              <a:solidFill>
                <a:schemeClr val="accent1">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1'!$D$11:$N$11</c:f>
              <c:strCache/>
            </c:strRef>
          </c:cat>
          <c:val>
            <c:numRef>
              <c:f>'Figure 1'!$D$15:$N$15</c:f>
              <c:numCache/>
            </c:numRef>
          </c:val>
          <c:smooth val="0"/>
        </c:ser>
        <c:axId val="12819550"/>
        <c:axId val="48267087"/>
      </c:lineChart>
      <c:catAx>
        <c:axId val="12819550"/>
        <c:scaling>
          <c:orientation val="minMax"/>
        </c:scaling>
        <c:axPos val="b"/>
        <c:delete val="0"/>
        <c:numFmt formatCode="General" sourceLinked="1"/>
        <c:majorTickMark val="out"/>
        <c:minorTickMark val="none"/>
        <c:tickLblPos val="nextTo"/>
        <c:spPr>
          <a:ln w="3175">
            <a:solidFill>
              <a:srgbClr val="000000"/>
            </a:solidFill>
            <a:prstDash val="solid"/>
          </a:ln>
        </c:spPr>
        <c:crossAx val="48267087"/>
        <c:crosses val="autoZero"/>
        <c:auto val="1"/>
        <c:lblOffset val="100"/>
        <c:noMultiLvlLbl val="0"/>
      </c:catAx>
      <c:valAx>
        <c:axId val="4826708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2819550"/>
        <c:crosses val="autoZero"/>
        <c:crossBetween val="between"/>
        <c:dispUnits/>
      </c:valAx>
      <c:spPr>
        <a:noFill/>
        <a:ln w="25400">
          <a:noFill/>
        </a:ln>
      </c:spPr>
    </c:plotArea>
    <c:legend>
      <c:legendPos val="b"/>
      <c:layout>
        <c:manualLayout>
          <c:xMode val="edge"/>
          <c:yMode val="edge"/>
          <c:x val="0.821"/>
          <c:y val="0.34425"/>
          <c:w val="0.1605"/>
          <c:h val="0.22625"/>
        </c:manualLayout>
      </c:layout>
      <c:overlay val="0"/>
      <c:spPr>
        <a:noFill/>
        <a:ln>
          <a:noFill/>
          <a:round/>
        </a:ln>
      </c:spPr>
      <c:txPr>
        <a:bodyPr vert="horz" rot="0"/>
        <a:lstStyle/>
        <a:p>
          <a:pPr>
            <a:defRPr lang="en-US" cap="none" sz="9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825"/>
          <c:y val="0.08225"/>
          <c:w val="0.563"/>
          <c:h val="0.8275"/>
        </c:manualLayout>
      </c:layout>
      <c:pieChart>
        <c:varyColors val="1"/>
        <c:ser>
          <c:idx val="0"/>
          <c:order val="0"/>
          <c:tx>
            <c:strRef>
              <c:f>'Figure 10'!$D$11</c:f>
              <c:strCache>
                <c:ptCount val="1"/>
                <c:pt idx="0">
                  <c:v>(%)</c:v>
                </c:pt>
              </c:strCache>
            </c:strRef>
          </c:tx>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lumMod val="60000"/>
                  <a:lumOff val="40000"/>
                </a:schemeClr>
              </a:solidFill>
            </c:spPr>
          </c:dPt>
          <c:dPt>
            <c:idx val="1"/>
            <c:spPr>
              <a:solidFill>
                <a:schemeClr val="accent2">
                  <a:lumMod val="50000"/>
                </a:schemeClr>
              </a:solidFill>
            </c:spPr>
          </c:dPt>
          <c:dPt>
            <c:idx val="2"/>
            <c:spPr>
              <a:solidFill>
                <a:schemeClr val="accent6">
                  <a:lumMod val="50000"/>
                </a:schemeClr>
              </a:solidFill>
            </c:spPr>
          </c:dPt>
          <c:dPt>
            <c:idx val="3"/>
            <c:spPr>
              <a:solidFill>
                <a:schemeClr val="accent2"/>
              </a:solidFill>
            </c:spPr>
          </c:dPt>
          <c:dPt>
            <c:idx val="4"/>
            <c:spPr>
              <a:solidFill>
                <a:schemeClr val="accent6"/>
              </a:solidFill>
            </c:spPr>
          </c:dPt>
          <c:dPt>
            <c:idx val="5"/>
            <c:spPr>
              <a:solidFill>
                <a:schemeClr val="accent6">
                  <a:lumMod val="60000"/>
                  <a:lumOff val="40000"/>
                </a:schemeClr>
              </a:solidFill>
            </c:spPr>
          </c:dPt>
          <c:dPt>
            <c:idx val="6"/>
            <c:spPr>
              <a:solidFill>
                <a:schemeClr val="accent3"/>
              </a:solidFill>
            </c:spPr>
          </c:dPt>
          <c:dLbls>
            <c:numFmt formatCode="General" sourceLinked="1"/>
            <c:dLblPos val="outEnd"/>
            <c:showLegendKey val="0"/>
            <c:showVal val="1"/>
            <c:showBubbleSize val="0"/>
            <c:showCatName val="1"/>
            <c:showSerName val="0"/>
            <c:showLeaderLines val="0"/>
            <c:showPercent val="0"/>
          </c:dLbls>
          <c:cat>
            <c:strRef>
              <c:f>'Figure 10'!$C$12:$C$18</c:f>
              <c:strCache/>
            </c:strRef>
          </c:cat>
          <c:val>
            <c:numRef>
              <c:f>'Figure 10'!$D$12:$D$18</c:f>
              <c:numCache/>
            </c:numRef>
          </c:val>
        </c:ser>
      </c:pieChart>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3825"/>
          <c:w val="0.944"/>
          <c:h val="0.72325"/>
        </c:manualLayout>
      </c:layout>
      <c:lineChart>
        <c:grouping val="standard"/>
        <c:varyColors val="0"/>
        <c:ser>
          <c:idx val="0"/>
          <c:order val="0"/>
          <c:tx>
            <c:strRef>
              <c:f>'Figure 11'!$D$11</c:f>
              <c:strCache>
                <c:ptCount val="1"/>
                <c:pt idx="0">
                  <c:v>Net inflows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w="15875">
                <a:solidFill/>
              </a:ln>
            </c:spPr>
          </c:marker>
          <c:dPt>
            <c:idx val="2"/>
            <c:spPr>
              <a:ln>
                <a:noFill/>
              </a:ln>
            </c:spPr>
            <c:marker>
              <c:size val="7"/>
              <c:spPr>
                <a:noFill/>
                <a:ln w="15875">
                  <a:solidFill/>
                </a:ln>
              </c:spPr>
            </c:marker>
          </c:dPt>
          <c:dPt>
            <c:idx val="4"/>
            <c:spPr>
              <a:ln>
                <a:noFill/>
              </a:ln>
            </c:spPr>
            <c:marker>
              <c:size val="7"/>
              <c:spPr>
                <a:noFill/>
                <a:ln w="15875">
                  <a:solidFill/>
                </a:ln>
              </c:spPr>
            </c:marker>
          </c:dPt>
          <c:dPt>
            <c:idx val="5"/>
            <c:spPr>
              <a:ln>
                <a:noFill/>
              </a:ln>
            </c:spPr>
            <c:marker>
              <c:size val="7"/>
              <c:spPr>
                <a:noFill/>
                <a:ln w="15875">
                  <a:solidFill/>
                </a:ln>
              </c:spPr>
            </c:marker>
          </c:dPt>
          <c:dPt>
            <c:idx val="6"/>
            <c:spPr>
              <a:ln>
                <a:noFill/>
              </a:ln>
            </c:spPr>
            <c:marker>
              <c:size val="7"/>
              <c:spPr>
                <a:noFill/>
                <a:ln w="15875">
                  <a:solidFill/>
                </a:ln>
              </c:spPr>
            </c:marker>
          </c:dPt>
          <c:dPt>
            <c:idx val="7"/>
            <c:spPr>
              <a:ln>
                <a:noFill/>
              </a:ln>
            </c:spPr>
            <c:marker>
              <c:size val="7"/>
              <c:spPr>
                <a:noFill/>
                <a:ln w="15875">
                  <a:solidFill/>
                </a:ln>
              </c:spPr>
            </c:marker>
          </c:dPt>
          <c:dPt>
            <c:idx val="8"/>
            <c:spPr>
              <a:ln>
                <a:noFill/>
              </a:ln>
            </c:spPr>
            <c:marker>
              <c:size val="7"/>
              <c:spPr>
                <a:noFill/>
                <a:ln w="15875">
                  <a:solidFill/>
                </a:ln>
              </c:spPr>
            </c:marker>
          </c:dPt>
          <c:dPt>
            <c:idx val="10"/>
            <c:spPr>
              <a:ln>
                <a:noFill/>
              </a:ln>
            </c:spPr>
            <c:marker>
              <c:size val="7"/>
              <c:spPr>
                <a:noFill/>
                <a:ln w="15875">
                  <a:solidFill/>
                </a:ln>
              </c:spPr>
            </c:marker>
          </c:dPt>
          <c:dPt>
            <c:idx val="11"/>
            <c:spPr>
              <a:ln>
                <a:noFill/>
              </a:ln>
            </c:spPr>
            <c:marker>
              <c:size val="7"/>
              <c:spPr>
                <a:noFill/>
                <a:ln w="15875">
                  <a:solidFill/>
                </a:ln>
              </c:spPr>
            </c:marker>
          </c:dPt>
          <c:dLbls>
            <c:numFmt formatCode="General" sourceLinked="1"/>
            <c:showLegendKey val="0"/>
            <c:showVal val="0"/>
            <c:showBubbleSize val="0"/>
            <c:showCatName val="0"/>
            <c:showSerName val="0"/>
            <c:showLeaderLines val="1"/>
            <c:showPercent val="0"/>
          </c:dLbls>
          <c:cat>
            <c:strRef>
              <c:f>'Figure 11'!$C$12:$C$23</c:f>
              <c:strCache/>
            </c:strRef>
          </c:cat>
          <c:val>
            <c:numRef>
              <c:f>'Figure 11'!$D$12:$D$23</c:f>
              <c:numCache/>
            </c:numRef>
          </c:val>
          <c:smooth val="0"/>
        </c:ser>
        <c:ser>
          <c:idx val="1"/>
          <c:order val="1"/>
          <c:tx>
            <c:strRef>
              <c:f>'Figure 11'!$E$11</c:f>
              <c:strCache>
                <c:ptCount val="1"/>
                <c:pt idx="0">
                  <c:v>Net outflows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ln>
            </c:spPr>
          </c:marker>
          <c:dLbls>
            <c:numFmt formatCode="General" sourceLinked="1"/>
            <c:showLegendKey val="0"/>
            <c:showVal val="0"/>
            <c:showBubbleSize val="0"/>
            <c:showCatName val="0"/>
            <c:showSerName val="0"/>
            <c:showLeaderLines val="1"/>
            <c:showPercent val="0"/>
          </c:dLbls>
          <c:cat>
            <c:strRef>
              <c:f>'Figure 11'!$C$12:$C$23</c:f>
              <c:strCache/>
            </c:strRef>
          </c:cat>
          <c:val>
            <c:numRef>
              <c:f>'Figure 11'!$E$12:$E$23</c:f>
              <c:numCache/>
            </c:numRef>
          </c:val>
          <c:smooth val="0"/>
        </c:ser>
        <c:hiLowLines>
          <c:spPr>
            <a:ln w="3175">
              <a:solidFill>
                <a:schemeClr val="bg1">
                  <a:lumMod val="75000"/>
                </a:schemeClr>
              </a:solidFill>
            </a:ln>
          </c:spPr>
        </c:hiLowLines>
        <c:marker val="1"/>
        <c:axId val="21661778"/>
        <c:axId val="60738275"/>
      </c:lineChart>
      <c:catAx>
        <c:axId val="21661778"/>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60738275"/>
        <c:crosses val="autoZero"/>
        <c:auto val="1"/>
        <c:lblOffset val="100"/>
        <c:tickLblSkip val="1"/>
        <c:noMultiLvlLbl val="0"/>
      </c:catAx>
      <c:valAx>
        <c:axId val="6073827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1661778"/>
        <c:crosses val="autoZero"/>
        <c:crossBetween val="between"/>
        <c:dispUnits/>
      </c:valAx>
      <c:spPr>
        <a:noFill/>
        <a:ln w="25400">
          <a:noFill/>
        </a:ln>
      </c:spPr>
    </c:plotArea>
    <c:legend>
      <c:legendPos val="b"/>
      <c:layout/>
      <c:overlay val="0"/>
      <c:spPr>
        <a:noFill/>
        <a:ln>
          <a:noFill/>
          <a:round/>
        </a:ln>
      </c:spPr>
      <c:txPr>
        <a:bodyPr vert="horz" rot="0"/>
        <a:lstStyle/>
        <a:p>
          <a:pPr>
            <a:defRPr lang="en-US" cap="none" sz="9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3825"/>
          <c:w val="0.944"/>
          <c:h val="0.765"/>
        </c:manualLayout>
      </c:layout>
      <c:barChart>
        <c:barDir val="col"/>
        <c:grouping val="clustered"/>
        <c:varyColors val="0"/>
        <c:ser>
          <c:idx val="0"/>
          <c:order val="0"/>
          <c:tx>
            <c:strRef>
              <c:f>'Figure 12'!$D$11</c:f>
              <c:strCache>
                <c:ptCount val="1"/>
                <c:pt idx="0">
                  <c:v>(%)</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Pt>
            <c:idx val="13"/>
            <c:invertIfNegative val="0"/>
            <c:spPr>
              <a:solidFill>
                <a:schemeClr val="accent2"/>
              </a:solidFill>
            </c:spPr>
          </c:dPt>
          <c:dPt>
            <c:idx val="14"/>
            <c:invertIfNegative val="0"/>
            <c:spPr>
              <a:solidFill>
                <a:schemeClr val="accent2"/>
              </a:solidFill>
            </c:spPr>
          </c:dPt>
          <c:dPt>
            <c:idx val="15"/>
            <c:invertIfNegative val="0"/>
            <c:spPr>
              <a:solidFill>
                <a:schemeClr val="accent2"/>
              </a:solidFill>
            </c:spPr>
          </c:dPt>
          <c:dPt>
            <c:idx val="16"/>
            <c:invertIfNegative val="0"/>
            <c:spPr>
              <a:solidFill>
                <a:schemeClr val="accent2"/>
              </a:solidFill>
            </c:spPr>
          </c:dPt>
          <c:dPt>
            <c:idx val="17"/>
            <c:invertIfNegative val="0"/>
            <c:spPr>
              <a:solidFill>
                <a:schemeClr val="accent2"/>
              </a:solidFill>
            </c:spPr>
          </c:dPt>
          <c:dPt>
            <c:idx val="18"/>
            <c:invertIfNegative val="0"/>
            <c:spPr>
              <a:solidFill>
                <a:schemeClr val="accent2"/>
              </a:solidFill>
            </c:spPr>
          </c:dPt>
          <c:dPt>
            <c:idx val="19"/>
            <c:invertIfNegative val="0"/>
            <c:spPr>
              <a:solidFill>
                <a:schemeClr val="accent2"/>
              </a:solidFill>
            </c:spPr>
          </c:dPt>
          <c:dPt>
            <c:idx val="20"/>
            <c:invertIfNegative val="0"/>
            <c:spPr>
              <a:solidFill>
                <a:schemeClr val="accent2"/>
              </a:solidFill>
            </c:spPr>
          </c:dPt>
          <c:dPt>
            <c:idx val="21"/>
            <c:invertIfNegative val="0"/>
            <c:spPr>
              <a:solidFill>
                <a:schemeClr val="accent2"/>
              </a:solidFill>
            </c:spPr>
          </c:dPt>
          <c:dPt>
            <c:idx val="22"/>
            <c:invertIfNegative val="0"/>
            <c:spPr>
              <a:solidFill>
                <a:schemeClr val="accent2"/>
              </a:solidFill>
            </c:spPr>
          </c:dPt>
          <c:dPt>
            <c:idx val="23"/>
            <c:invertIfNegative val="0"/>
            <c:spPr>
              <a:solidFill>
                <a:schemeClr val="accent2"/>
              </a:solidFill>
            </c:spPr>
          </c:dPt>
          <c:dPt>
            <c:idx val="24"/>
            <c:invertIfNegative val="0"/>
            <c:spPr>
              <a:solidFill>
                <a:schemeClr val="accent2">
                  <a:lumMod val="60000"/>
                  <a:lumOff val="40000"/>
                </a:schemeClr>
              </a:solidFill>
            </c:spPr>
          </c:dPt>
          <c:dPt>
            <c:idx val="25"/>
            <c:invertIfNegative val="0"/>
            <c:spPr>
              <a:solidFill>
                <a:schemeClr val="accent2"/>
              </a:solidFill>
            </c:spPr>
          </c:dPt>
          <c:dPt>
            <c:idx val="26"/>
            <c:invertIfNegative val="0"/>
            <c:spPr>
              <a:solidFill>
                <a:schemeClr val="accent2"/>
              </a:solidFill>
            </c:spPr>
          </c:dPt>
          <c:dPt>
            <c:idx val="27"/>
            <c:invertIfNegative val="0"/>
            <c:spPr>
              <a:solidFill>
                <a:schemeClr val="accent2"/>
              </a:solidFill>
            </c:spPr>
          </c:dPt>
          <c:dPt>
            <c:idx val="28"/>
            <c:invertIfNegative val="0"/>
            <c:spPr>
              <a:solidFill>
                <a:schemeClr val="accent2"/>
              </a:solidFill>
            </c:spPr>
          </c:dPt>
          <c:dPt>
            <c:idx val="29"/>
            <c:invertIfNegative val="0"/>
            <c:spPr>
              <a:solidFill>
                <a:schemeClr val="accent2"/>
              </a:solidFill>
            </c:spPr>
          </c:dPt>
          <c:dPt>
            <c:idx val="30"/>
            <c:invertIfNegative val="0"/>
            <c:spPr>
              <a:solidFill>
                <a:schemeClr val="accent2"/>
              </a:solidFill>
            </c:spPr>
          </c:dPt>
          <c:dPt>
            <c:idx val="31"/>
            <c:invertIfNegative val="0"/>
            <c:spPr>
              <a:solidFill>
                <a:schemeClr val="accent2"/>
              </a:solidFill>
            </c:spPr>
          </c:dPt>
          <c:dPt>
            <c:idx val="32"/>
            <c:invertIfNegative val="0"/>
            <c:spPr>
              <a:solidFill>
                <a:schemeClr val="accent2"/>
              </a:solidFill>
            </c:spPr>
          </c:dPt>
          <c:dPt>
            <c:idx val="33"/>
            <c:invertIfNegative val="0"/>
            <c:spPr>
              <a:solidFill>
                <a:schemeClr val="accent2"/>
              </a:solidFill>
            </c:spPr>
          </c:dPt>
          <c:dPt>
            <c:idx val="34"/>
            <c:invertIfNegative val="0"/>
            <c:spPr>
              <a:solidFill>
                <a:schemeClr val="accent2"/>
              </a:solidFill>
            </c:spPr>
          </c:dPt>
          <c:dPt>
            <c:idx val="35"/>
            <c:invertIfNegative val="0"/>
            <c:spPr>
              <a:solidFill>
                <a:schemeClr val="accent2"/>
              </a:solidFill>
            </c:spPr>
          </c:dPt>
          <c:dPt>
            <c:idx val="36"/>
            <c:invertIfNegative val="0"/>
            <c:spPr>
              <a:solidFill>
                <a:schemeClr val="accent2"/>
              </a:solidFill>
            </c:spPr>
          </c:dPt>
          <c:dPt>
            <c:idx val="37"/>
            <c:invertIfNegative val="0"/>
            <c:spPr>
              <a:solidFill>
                <a:schemeClr val="accent2"/>
              </a:solidFill>
            </c:spPr>
          </c:dPt>
          <c:dPt>
            <c:idx val="38"/>
            <c:invertIfNegative val="0"/>
            <c:spPr>
              <a:solidFill>
                <a:schemeClr val="accent2"/>
              </a:solidFill>
            </c:spPr>
          </c:dPt>
          <c:dPt>
            <c:idx val="39"/>
            <c:invertIfNegative val="0"/>
            <c:spPr>
              <a:solidFill>
                <a:schemeClr val="accent2"/>
              </a:solidFill>
            </c:spPr>
          </c:dPt>
          <c:dPt>
            <c:idx val="40"/>
            <c:invertIfNegative val="0"/>
            <c:spPr>
              <a:solidFill>
                <a:schemeClr val="accent2"/>
              </a:solidFill>
            </c:spPr>
          </c:dPt>
          <c:dPt>
            <c:idx val="41"/>
            <c:invertIfNegative val="0"/>
            <c:spPr>
              <a:solidFill>
                <a:schemeClr val="accent2"/>
              </a:solidFill>
            </c:spPr>
          </c:dPt>
          <c:dPt>
            <c:idx val="42"/>
            <c:invertIfNegative val="0"/>
            <c:spPr>
              <a:solidFill>
                <a:schemeClr val="accent2"/>
              </a:solidFill>
            </c:spPr>
          </c:dPt>
          <c:dPt>
            <c:idx val="43"/>
            <c:invertIfNegative val="0"/>
            <c:spPr>
              <a:solidFill>
                <a:schemeClr val="accent2"/>
              </a:solidFill>
            </c:spPr>
          </c:dPt>
          <c:dPt>
            <c:idx val="44"/>
            <c:invertIfNegative val="0"/>
            <c:spPr>
              <a:solidFill>
                <a:schemeClr val="accent2"/>
              </a:solidFill>
            </c:spPr>
          </c:dPt>
          <c:dLbls>
            <c:numFmt formatCode="General" sourceLinked="1"/>
            <c:showLegendKey val="0"/>
            <c:showVal val="0"/>
            <c:showBubbleSize val="0"/>
            <c:showCatName val="0"/>
            <c:showSerName val="0"/>
            <c:showPercent val="0"/>
          </c:dLbls>
          <c:cat>
            <c:strRef>
              <c:f>'Figure 12'!$C$12:$C$39</c:f>
              <c:strCache/>
            </c:strRef>
          </c:cat>
          <c:val>
            <c:numRef>
              <c:f>'Figure 12'!$D$12:$D$39</c:f>
              <c:numCache/>
            </c:numRef>
          </c:val>
        </c:ser>
        <c:axId val="9773564"/>
        <c:axId val="20853213"/>
      </c:barChart>
      <c:catAx>
        <c:axId val="9773564"/>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20853213"/>
        <c:crosses val="autoZero"/>
        <c:auto val="1"/>
        <c:lblOffset val="100"/>
        <c:tickLblSkip val="1"/>
        <c:noMultiLvlLbl val="0"/>
      </c:catAx>
      <c:valAx>
        <c:axId val="20853213"/>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9773564"/>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3825"/>
          <c:w val="0.944"/>
          <c:h val="0.765"/>
        </c:manualLayout>
      </c:layout>
      <c:barChart>
        <c:barDir val="col"/>
        <c:grouping val="clustered"/>
        <c:varyColors val="0"/>
        <c:ser>
          <c:idx val="0"/>
          <c:order val="0"/>
          <c:tx>
            <c:strRef>
              <c:f>'Figure 13'!$D$11</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Lbls>
            <c:numFmt formatCode="General" sourceLinked="1"/>
            <c:showLegendKey val="0"/>
            <c:showVal val="0"/>
            <c:showBubbleSize val="0"/>
            <c:showCatName val="0"/>
            <c:showSerName val="0"/>
            <c:showPercent val="0"/>
          </c:dLbls>
          <c:cat>
            <c:strRef>
              <c:f>'Figure 13'!$C$12:$C$21</c:f>
              <c:strCache/>
            </c:strRef>
          </c:cat>
          <c:val>
            <c:numRef>
              <c:f>'Figure 13'!$D$12:$D$21</c:f>
              <c:numCache/>
            </c:numRef>
          </c:val>
        </c:ser>
        <c:axId val="53461190"/>
        <c:axId val="11388663"/>
      </c:barChart>
      <c:catAx>
        <c:axId val="53461190"/>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11388663"/>
        <c:crosses val="autoZero"/>
        <c:auto val="1"/>
        <c:lblOffset val="100"/>
        <c:tickLblSkip val="1"/>
        <c:noMultiLvlLbl val="0"/>
      </c:catAx>
      <c:valAx>
        <c:axId val="1138866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53461190"/>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3825"/>
          <c:w val="0.944"/>
          <c:h val="0.77675"/>
        </c:manualLayout>
      </c:layout>
      <c:barChart>
        <c:barDir val="col"/>
        <c:grouping val="clustered"/>
        <c:varyColors val="0"/>
        <c:ser>
          <c:idx val="0"/>
          <c:order val="0"/>
          <c:tx>
            <c:strRef>
              <c:f>'Figure 14'!$D$11</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Lbls>
            <c:numFmt formatCode="General" sourceLinked="1"/>
            <c:showLegendKey val="0"/>
            <c:showVal val="0"/>
            <c:showBubbleSize val="0"/>
            <c:showCatName val="0"/>
            <c:showSerName val="0"/>
            <c:showPercent val="0"/>
          </c:dLbls>
          <c:cat>
            <c:strRef>
              <c:f>'Figure 14'!$C$12:$C$21</c:f>
              <c:strCache/>
            </c:strRef>
          </c:cat>
          <c:val>
            <c:numRef>
              <c:f>'Figure 14'!$D$12:$D$21</c:f>
              <c:numCache/>
            </c:numRef>
          </c:val>
        </c:ser>
        <c:axId val="35389104"/>
        <c:axId val="50066481"/>
      </c:barChart>
      <c:catAx>
        <c:axId val="35389104"/>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50066481"/>
        <c:crosses val="autoZero"/>
        <c:auto val="1"/>
        <c:lblOffset val="100"/>
        <c:tickLblSkip val="1"/>
        <c:noMultiLvlLbl val="0"/>
      </c:catAx>
      <c:valAx>
        <c:axId val="5006648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35389104"/>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3825"/>
          <c:w val="0.944"/>
          <c:h val="0.773"/>
        </c:manualLayout>
      </c:layout>
      <c:barChart>
        <c:barDir val="col"/>
        <c:grouping val="clustered"/>
        <c:varyColors val="0"/>
        <c:ser>
          <c:idx val="0"/>
          <c:order val="0"/>
          <c:tx>
            <c:strRef>
              <c:f>'Figure 15'!$D$11</c:f>
              <c:strCache>
                <c:ptCount val="1"/>
                <c:pt idx="0">
                  <c:v>(%)</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2"/>
              </a:solidFill>
            </c:spPr>
          </c:dPt>
          <c:dPt>
            <c:idx val="2"/>
            <c:invertIfNegative val="0"/>
            <c:spPr>
              <a:solidFill>
                <a:schemeClr val="accent2"/>
              </a:solidFill>
            </c:spPr>
          </c:dPt>
          <c:dPt>
            <c:idx val="3"/>
            <c:invertIfNegative val="0"/>
            <c:spPr>
              <a:solidFill>
                <a:schemeClr val="accent2"/>
              </a:solidFill>
            </c:spPr>
          </c:dPt>
          <c:dPt>
            <c:idx val="4"/>
            <c:invertIfNegative val="0"/>
            <c:spPr>
              <a:solidFill>
                <a:schemeClr val="accent2"/>
              </a:solidFill>
            </c:spPr>
          </c:dPt>
          <c:dPt>
            <c:idx val="5"/>
            <c:invertIfNegative val="0"/>
            <c:spPr>
              <a:solidFill>
                <a:schemeClr val="accent2"/>
              </a:solidFill>
            </c:spPr>
          </c:dPt>
          <c:dPt>
            <c:idx val="6"/>
            <c:invertIfNegative val="0"/>
            <c:spPr>
              <a:solidFill>
                <a:schemeClr val="accent2"/>
              </a:solidFill>
            </c:spPr>
          </c:dPt>
          <c:dPt>
            <c:idx val="7"/>
            <c:invertIfNegative val="0"/>
            <c:spPr>
              <a:solidFill>
                <a:schemeClr val="accent2"/>
              </a:solidFill>
            </c:spPr>
          </c:dPt>
          <c:dPt>
            <c:idx val="8"/>
            <c:invertIfNegative val="0"/>
            <c:spPr>
              <a:solidFill>
                <a:schemeClr val="accent2"/>
              </a:solidFill>
            </c:spPr>
          </c:dPt>
          <c:dPt>
            <c:idx val="9"/>
            <c:invertIfNegative val="0"/>
            <c:spPr>
              <a:solidFill>
                <a:schemeClr val="accent2"/>
              </a:solidFill>
            </c:spPr>
          </c:dPt>
          <c:dPt>
            <c:idx val="10"/>
            <c:invertIfNegative val="0"/>
            <c:spPr>
              <a:solidFill>
                <a:schemeClr val="accent2"/>
              </a:solidFill>
            </c:spPr>
          </c:dPt>
          <c:dPt>
            <c:idx val="11"/>
            <c:invertIfNegative val="0"/>
            <c:spPr>
              <a:solidFill>
                <a:schemeClr val="accent2"/>
              </a:solidFill>
            </c:spPr>
          </c:dPt>
          <c:dPt>
            <c:idx val="12"/>
            <c:invertIfNegative val="0"/>
            <c:spPr>
              <a:solidFill>
                <a:schemeClr val="accent2"/>
              </a:solidFill>
            </c:spPr>
          </c:dPt>
          <c:dPt>
            <c:idx val="13"/>
            <c:invertIfNegative val="0"/>
            <c:spPr>
              <a:solidFill>
                <a:schemeClr val="accent2"/>
              </a:solidFill>
            </c:spPr>
          </c:dPt>
          <c:dPt>
            <c:idx val="14"/>
            <c:invertIfNegative val="0"/>
            <c:spPr>
              <a:solidFill>
                <a:schemeClr val="accent2"/>
              </a:solidFill>
            </c:spPr>
          </c:dPt>
          <c:dPt>
            <c:idx val="15"/>
            <c:invertIfNegative val="0"/>
            <c:spPr>
              <a:solidFill>
                <a:schemeClr val="accent2"/>
              </a:solidFill>
            </c:spPr>
          </c:dPt>
          <c:dPt>
            <c:idx val="16"/>
            <c:invertIfNegative val="0"/>
            <c:spPr>
              <a:solidFill>
                <a:schemeClr val="accent2"/>
              </a:solidFill>
            </c:spPr>
          </c:dPt>
          <c:dPt>
            <c:idx val="17"/>
            <c:invertIfNegative val="0"/>
            <c:spPr>
              <a:solidFill>
                <a:schemeClr val="accent2"/>
              </a:solidFill>
            </c:spPr>
          </c:dPt>
          <c:dPt>
            <c:idx val="18"/>
            <c:invertIfNegative val="0"/>
            <c:spPr>
              <a:solidFill>
                <a:schemeClr val="accent2"/>
              </a:solidFill>
            </c:spPr>
          </c:dPt>
          <c:dPt>
            <c:idx val="19"/>
            <c:invertIfNegative val="0"/>
            <c:spPr>
              <a:solidFill>
                <a:schemeClr val="accent2"/>
              </a:solidFill>
            </c:spPr>
          </c:dPt>
          <c:dPt>
            <c:idx val="20"/>
            <c:invertIfNegative val="0"/>
            <c:spPr>
              <a:solidFill>
                <a:schemeClr val="accent2"/>
              </a:solidFill>
            </c:spPr>
          </c:dPt>
          <c:dPt>
            <c:idx val="21"/>
            <c:invertIfNegative val="0"/>
            <c:spPr>
              <a:solidFill>
                <a:schemeClr val="accent2"/>
              </a:solidFill>
            </c:spPr>
          </c:dPt>
          <c:dPt>
            <c:idx val="22"/>
            <c:invertIfNegative val="0"/>
            <c:spPr>
              <a:solidFill>
                <a:schemeClr val="accent2"/>
              </a:solidFill>
            </c:spPr>
          </c:dPt>
          <c:dPt>
            <c:idx val="23"/>
            <c:invertIfNegative val="0"/>
            <c:spPr>
              <a:solidFill>
                <a:schemeClr val="accent2">
                  <a:lumMod val="60000"/>
                  <a:lumOff val="40000"/>
                </a:schemeClr>
              </a:solidFill>
            </c:spPr>
          </c:dPt>
          <c:dPt>
            <c:idx val="28"/>
            <c:invertIfNegative val="0"/>
            <c:spPr>
              <a:solidFill>
                <a:schemeClr val="accent2"/>
              </a:solidFill>
            </c:spPr>
          </c:dPt>
          <c:dPt>
            <c:idx val="29"/>
            <c:invertIfNegative val="0"/>
            <c:spPr>
              <a:solidFill>
                <a:schemeClr val="accent2"/>
              </a:solidFill>
            </c:spPr>
          </c:dPt>
          <c:dPt>
            <c:idx val="30"/>
            <c:invertIfNegative val="0"/>
            <c:spPr>
              <a:solidFill>
                <a:schemeClr val="accent2"/>
              </a:solidFill>
            </c:spPr>
          </c:dPt>
          <c:dPt>
            <c:idx val="31"/>
            <c:invertIfNegative val="0"/>
            <c:spPr>
              <a:solidFill>
                <a:schemeClr val="accent2"/>
              </a:solidFill>
            </c:spPr>
          </c:dPt>
          <c:dPt>
            <c:idx val="32"/>
            <c:invertIfNegative val="0"/>
            <c:spPr>
              <a:solidFill>
                <a:schemeClr val="accent2"/>
              </a:solidFill>
            </c:spPr>
          </c:dPt>
          <c:dPt>
            <c:idx val="33"/>
            <c:invertIfNegative val="0"/>
            <c:spPr>
              <a:solidFill>
                <a:schemeClr val="accent2"/>
              </a:solidFill>
            </c:spPr>
          </c:dPt>
          <c:dPt>
            <c:idx val="34"/>
            <c:invertIfNegative val="0"/>
            <c:spPr>
              <a:solidFill>
                <a:schemeClr val="accent2"/>
              </a:solidFill>
            </c:spPr>
          </c:dPt>
          <c:dPt>
            <c:idx val="35"/>
            <c:invertIfNegative val="0"/>
            <c:spPr>
              <a:solidFill>
                <a:schemeClr val="accent2"/>
              </a:solidFill>
            </c:spPr>
          </c:dPt>
          <c:dPt>
            <c:idx val="36"/>
            <c:invertIfNegative val="0"/>
            <c:spPr>
              <a:solidFill>
                <a:schemeClr val="accent2"/>
              </a:solidFill>
            </c:spPr>
          </c:dPt>
          <c:dPt>
            <c:idx val="37"/>
            <c:invertIfNegative val="0"/>
            <c:spPr>
              <a:solidFill>
                <a:schemeClr val="accent2"/>
              </a:solidFill>
            </c:spPr>
          </c:dPt>
          <c:dPt>
            <c:idx val="38"/>
            <c:invertIfNegative val="0"/>
            <c:spPr>
              <a:solidFill>
                <a:schemeClr val="accent2"/>
              </a:solidFill>
            </c:spPr>
          </c:dPt>
          <c:dPt>
            <c:idx val="39"/>
            <c:invertIfNegative val="0"/>
            <c:spPr>
              <a:solidFill>
                <a:schemeClr val="accent2"/>
              </a:solidFill>
            </c:spPr>
          </c:dPt>
          <c:dPt>
            <c:idx val="40"/>
            <c:invertIfNegative val="0"/>
            <c:spPr>
              <a:solidFill>
                <a:schemeClr val="accent2"/>
              </a:solidFill>
            </c:spPr>
          </c:dPt>
          <c:dLbls>
            <c:numFmt formatCode="General" sourceLinked="1"/>
            <c:showLegendKey val="0"/>
            <c:showVal val="0"/>
            <c:showBubbleSize val="0"/>
            <c:showCatName val="0"/>
            <c:showSerName val="0"/>
            <c:showPercent val="0"/>
          </c:dLbls>
          <c:cat>
            <c:strRef>
              <c:f>'Figure 15'!$C$12:$C$35</c:f>
              <c:strCache/>
            </c:strRef>
          </c:cat>
          <c:val>
            <c:numRef>
              <c:f>'Figure 15'!$D$12:$D$35</c:f>
              <c:numCache/>
            </c:numRef>
          </c:val>
        </c:ser>
        <c:axId val="47945146"/>
        <c:axId val="28853131"/>
      </c:barChart>
      <c:catAx>
        <c:axId val="47945146"/>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28853131"/>
        <c:crosses val="autoZero"/>
        <c:auto val="1"/>
        <c:lblOffset val="100"/>
        <c:tickLblSkip val="1"/>
        <c:noMultiLvlLbl val="0"/>
      </c:catAx>
      <c:valAx>
        <c:axId val="2885313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7945146"/>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15"/>
          <c:w val="0.75525"/>
          <c:h val="0.8615"/>
        </c:manualLayout>
      </c:layout>
      <c:lineChart>
        <c:grouping val="standard"/>
        <c:varyColors val="0"/>
        <c:ser>
          <c:idx val="1"/>
          <c:order val="0"/>
          <c:tx>
            <c:strRef>
              <c:f>'Figure 2'!$C$13</c:f>
              <c:strCache>
                <c:ptCount val="1"/>
                <c:pt idx="0">
                  <c:v>Imports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2'!$D$11:$N$11</c:f>
              <c:strCache/>
            </c:strRef>
          </c:cat>
          <c:val>
            <c:numRef>
              <c:f>'Figure 2'!$D$13:$N$13</c:f>
              <c:numCache/>
            </c:numRef>
          </c:val>
          <c:smooth val="0"/>
        </c:ser>
        <c:ser>
          <c:idx val="0"/>
          <c:order val="1"/>
          <c:tx>
            <c:strRef>
              <c:f>'Figure 2'!$C$12</c:f>
              <c:strCache>
                <c:ptCount val="1"/>
                <c:pt idx="0">
                  <c:v>Exports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ln>
            </c:spPr>
            <c:marker>
              <c:symbol val="none"/>
            </c:marker>
          </c:dPt>
          <c:dPt>
            <c:idx val="2"/>
            <c:spPr>
              <a:ln>
                <a:solidFill>
                  <a:schemeClr val="accent2"/>
                </a:solidFill>
              </a:ln>
            </c:spPr>
            <c:marker>
              <c:symbol val="none"/>
            </c:marker>
          </c:dPt>
          <c:dPt>
            <c:idx val="3"/>
            <c:spPr>
              <a:ln>
                <a:solidFill>
                  <a:schemeClr val="accent2"/>
                </a:solidFill>
              </a:ln>
            </c:spPr>
            <c:marker>
              <c:symbol val="none"/>
            </c:marker>
          </c:dPt>
          <c:dPt>
            <c:idx val="4"/>
            <c:spPr>
              <a:ln>
                <a:solidFill>
                  <a:schemeClr val="accent2"/>
                </a:solidFill>
              </a:ln>
            </c:spPr>
            <c:marker>
              <c:symbol val="none"/>
            </c:marker>
          </c:dPt>
          <c:dPt>
            <c:idx val="5"/>
            <c:spPr>
              <a:ln>
                <a:solidFill>
                  <a:schemeClr val="accent2"/>
                </a:solidFill>
              </a:ln>
            </c:spPr>
            <c:marker>
              <c:symbol val="none"/>
            </c:marker>
          </c:dPt>
          <c:dPt>
            <c:idx val="6"/>
            <c:spPr>
              <a:ln>
                <a:solidFill>
                  <a:schemeClr val="accent2"/>
                </a:solidFill>
              </a:ln>
            </c:spPr>
            <c:marker>
              <c:symbol val="none"/>
            </c:marker>
          </c:dPt>
          <c:dPt>
            <c:idx val="7"/>
            <c:spPr>
              <a:ln>
                <a:solidFill>
                  <a:schemeClr val="accent2"/>
                </a:solidFill>
              </a:ln>
            </c:spPr>
            <c:marker>
              <c:symbol val="none"/>
            </c:marker>
          </c:dPt>
          <c:dPt>
            <c:idx val="8"/>
            <c:spPr>
              <a:ln>
                <a:solidFill>
                  <a:schemeClr val="accent2"/>
                </a:solidFill>
              </a:ln>
            </c:spPr>
            <c:marker>
              <c:symbol val="none"/>
            </c:marker>
          </c:dPt>
          <c:dPt>
            <c:idx val="10"/>
            <c:spPr>
              <a:ln>
                <a:solidFill>
                  <a:schemeClr val="accent2"/>
                </a:solidFill>
              </a:ln>
            </c:spPr>
            <c:marker>
              <c:symbol val="none"/>
            </c:marker>
          </c:dPt>
          <c:dLbls>
            <c:numFmt formatCode="General" sourceLinked="1"/>
            <c:showLegendKey val="0"/>
            <c:showVal val="0"/>
            <c:showBubbleSize val="0"/>
            <c:showCatName val="0"/>
            <c:showSerName val="0"/>
            <c:showLeaderLines val="1"/>
            <c:showPercent val="0"/>
          </c:dLbls>
          <c:cat>
            <c:strRef>
              <c:f>'Figure 2'!$D$11:$N$11</c:f>
              <c:strCache/>
            </c:strRef>
          </c:cat>
          <c:val>
            <c:numRef>
              <c:f>'Figure 2'!$D$12:$N$12</c:f>
              <c:numCache/>
            </c:numRef>
          </c:val>
          <c:smooth val="0"/>
        </c:ser>
        <c:axId val="31750600"/>
        <c:axId val="17319945"/>
      </c:lineChart>
      <c:catAx>
        <c:axId val="31750600"/>
        <c:scaling>
          <c:orientation val="minMax"/>
        </c:scaling>
        <c:axPos val="b"/>
        <c:delete val="0"/>
        <c:numFmt formatCode="General" sourceLinked="1"/>
        <c:majorTickMark val="out"/>
        <c:minorTickMark val="none"/>
        <c:tickLblPos val="nextTo"/>
        <c:spPr>
          <a:ln w="3175">
            <a:solidFill>
              <a:srgbClr val="000000"/>
            </a:solidFill>
            <a:prstDash val="solid"/>
          </a:ln>
        </c:spPr>
        <c:crossAx val="17319945"/>
        <c:crosses val="autoZero"/>
        <c:auto val="1"/>
        <c:lblOffset val="100"/>
        <c:noMultiLvlLbl val="0"/>
      </c:catAx>
      <c:valAx>
        <c:axId val="17319945"/>
        <c:scaling>
          <c:orientation val="minMax"/>
          <c:max val="14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31750600"/>
        <c:crosses val="autoZero"/>
        <c:crossBetween val="between"/>
        <c:dispUnits/>
      </c:valAx>
      <c:spPr>
        <a:noFill/>
        <a:ln w="25400">
          <a:noFill/>
        </a:ln>
      </c:spPr>
    </c:plotArea>
    <c:legend>
      <c:legendPos val="b"/>
      <c:layout>
        <c:manualLayout>
          <c:xMode val="edge"/>
          <c:yMode val="edge"/>
          <c:x val="0.811"/>
          <c:y val="0.3915"/>
          <c:w val="0.11"/>
          <c:h val="0.144"/>
        </c:manualLayout>
      </c:layout>
      <c:overlay val="0"/>
      <c:spPr>
        <a:noFill/>
        <a:ln>
          <a:noFill/>
          <a:round/>
        </a:ln>
      </c:spPr>
      <c:txPr>
        <a:bodyPr vert="horz" rot="0"/>
        <a:lstStyle/>
        <a:p>
          <a:pPr>
            <a:defRPr lang="en-US" cap="none" sz="9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725"/>
          <c:y val="0.04025"/>
          <c:w val="0.60725"/>
          <c:h val="0.8925"/>
        </c:manualLayout>
      </c:layout>
      <c:pieChart>
        <c:varyColors val="1"/>
        <c:ser>
          <c:idx val="0"/>
          <c:order val="0"/>
          <c:tx>
            <c:strRef>
              <c:f>'Figure 3'!$D$11</c:f>
              <c:strCache>
                <c:ptCount val="1"/>
                <c:pt idx="0">
                  <c:v>(%)</c:v>
                </c:pt>
              </c:strCache>
            </c:strRef>
          </c:tx>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lumMod val="60000"/>
                  <a:lumOff val="40000"/>
                </a:schemeClr>
              </a:solidFill>
            </c:spPr>
          </c:dPt>
          <c:dPt>
            <c:idx val="1"/>
            <c:spPr>
              <a:solidFill>
                <a:schemeClr val="accent6">
                  <a:lumMod val="50000"/>
                </a:schemeClr>
              </a:solidFill>
            </c:spPr>
          </c:dPt>
          <c:dPt>
            <c:idx val="2"/>
            <c:spPr>
              <a:solidFill>
                <a:schemeClr val="accent2">
                  <a:lumMod val="50000"/>
                </a:schemeClr>
              </a:solidFill>
            </c:spPr>
          </c:dPt>
          <c:dPt>
            <c:idx val="3"/>
            <c:spPr>
              <a:solidFill>
                <a:schemeClr val="accent2"/>
              </a:solidFill>
            </c:spPr>
          </c:dPt>
          <c:dPt>
            <c:idx val="4"/>
            <c:spPr>
              <a:solidFill>
                <a:schemeClr val="accent6"/>
              </a:solidFill>
            </c:spPr>
          </c:dPt>
          <c:dPt>
            <c:idx val="5"/>
            <c:spPr>
              <a:solidFill>
                <a:schemeClr val="accent6">
                  <a:lumMod val="60000"/>
                  <a:lumOff val="40000"/>
                </a:schemeClr>
              </a:solidFill>
            </c:spPr>
          </c:dPt>
          <c:dPt>
            <c:idx val="6"/>
            <c:spPr>
              <a:solidFill>
                <a:schemeClr val="accent3"/>
              </a:solidFill>
            </c:spPr>
          </c:dPt>
          <c:dLbls>
            <c:numFmt formatCode="General" sourceLinked="1"/>
            <c:dLblPos val="outEnd"/>
            <c:showLegendKey val="0"/>
            <c:showVal val="1"/>
            <c:showBubbleSize val="0"/>
            <c:showCatName val="1"/>
            <c:showSerName val="0"/>
            <c:showLeaderLines val="0"/>
            <c:showPercent val="0"/>
          </c:dLbls>
          <c:cat>
            <c:strRef>
              <c:f>'Figure 3'!$C$12:$C$18</c:f>
              <c:strCache/>
            </c:strRef>
          </c:cat>
          <c:val>
            <c:numRef>
              <c:f>'Figure 3'!$D$12:$D$18</c:f>
              <c:numCache/>
            </c:numRef>
          </c:val>
        </c:ser>
      </c:pieChart>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2725"/>
          <c:y val="0.09125"/>
          <c:w val="0.57525"/>
          <c:h val="0.8455"/>
        </c:manualLayout>
      </c:layout>
      <c:pieChart>
        <c:varyColors val="1"/>
        <c:ser>
          <c:idx val="0"/>
          <c:order val="0"/>
          <c:tx>
            <c:strRef>
              <c:f>'Figure 4'!$D$11</c:f>
              <c:strCache>
                <c:ptCount val="1"/>
                <c:pt idx="0">
                  <c:v>(%)</c:v>
                </c:pt>
              </c:strCache>
            </c:strRef>
          </c:tx>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4"/>
              </a:solidFill>
            </c:spPr>
          </c:dPt>
          <c:dPt>
            <c:idx val="1"/>
            <c:spPr>
              <a:solidFill>
                <a:schemeClr val="accent4">
                  <a:lumMod val="50000"/>
                </a:schemeClr>
              </a:solidFill>
            </c:spPr>
          </c:dPt>
          <c:dPt>
            <c:idx val="2"/>
            <c:spPr>
              <a:solidFill>
                <a:schemeClr val="accent1">
                  <a:lumMod val="60000"/>
                  <a:lumOff val="40000"/>
                </a:schemeClr>
              </a:solidFill>
            </c:spPr>
          </c:dPt>
          <c:dPt>
            <c:idx val="3"/>
            <c:spPr>
              <a:solidFill>
                <a:schemeClr val="accent1">
                  <a:lumMod val="50000"/>
                </a:schemeClr>
              </a:solidFill>
            </c:spPr>
          </c:dPt>
          <c:dPt>
            <c:idx val="4"/>
            <c:spPr>
              <a:solidFill>
                <a:schemeClr val="accent4">
                  <a:lumMod val="60000"/>
                  <a:lumOff val="40000"/>
                </a:schemeClr>
              </a:solidFill>
            </c:spPr>
          </c:dPt>
          <c:dPt>
            <c:idx val="5"/>
            <c:spPr>
              <a:solidFill>
                <a:schemeClr val="accent1"/>
              </a:solidFill>
            </c:spPr>
          </c:dPt>
          <c:dPt>
            <c:idx val="6"/>
            <c:spPr>
              <a:solidFill>
                <a:schemeClr val="accent3"/>
              </a:solidFill>
            </c:spPr>
          </c:dPt>
          <c:dLbls>
            <c:numFmt formatCode="General" sourceLinked="1"/>
            <c:dLblPos val="outEnd"/>
            <c:showLegendKey val="0"/>
            <c:showVal val="1"/>
            <c:showBubbleSize val="0"/>
            <c:showCatName val="1"/>
            <c:showSerName val="0"/>
            <c:showLeaderLines val="0"/>
            <c:showPercent val="0"/>
          </c:dLbls>
          <c:cat>
            <c:strRef>
              <c:f>'Figure 4'!$C$12:$C$18</c:f>
              <c:strCache/>
            </c:strRef>
          </c:cat>
          <c:val>
            <c:numRef>
              <c:f>'Figure 4'!$D$12:$D$18</c:f>
              <c:numCache/>
            </c:numRef>
          </c:val>
        </c:ser>
      </c:pieChart>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8"/>
          <c:y val="0.062"/>
          <c:w val="0.59375"/>
          <c:h val="0.873"/>
        </c:manualLayout>
      </c:layout>
      <c:pieChart>
        <c:varyColors val="1"/>
        <c:ser>
          <c:idx val="0"/>
          <c:order val="0"/>
          <c:tx>
            <c:strRef>
              <c:f>'Figure 5'!$D$11</c:f>
              <c:strCache>
                <c:ptCount val="1"/>
                <c:pt idx="0">
                  <c:v>(%)</c:v>
                </c:pt>
              </c:strCache>
            </c:strRef>
          </c:tx>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4">
                  <a:lumMod val="60000"/>
                  <a:lumOff val="40000"/>
                </a:schemeClr>
              </a:solidFill>
            </c:spPr>
          </c:dPt>
          <c:dPt>
            <c:idx val="1"/>
            <c:spPr>
              <a:solidFill>
                <a:schemeClr val="accent1">
                  <a:lumMod val="60000"/>
                  <a:lumOff val="40000"/>
                </a:schemeClr>
              </a:solidFill>
            </c:spPr>
          </c:dPt>
          <c:dPt>
            <c:idx val="2"/>
            <c:spPr>
              <a:solidFill>
                <a:schemeClr val="accent4">
                  <a:lumMod val="50000"/>
                </a:schemeClr>
              </a:solidFill>
            </c:spPr>
          </c:dPt>
          <c:dPt>
            <c:idx val="3"/>
            <c:spPr>
              <a:solidFill>
                <a:schemeClr val="accent4"/>
              </a:solidFill>
            </c:spPr>
          </c:dPt>
          <c:dPt>
            <c:idx val="4"/>
            <c:spPr>
              <a:solidFill>
                <a:schemeClr val="accent1">
                  <a:lumMod val="50000"/>
                </a:schemeClr>
              </a:solidFill>
            </c:spPr>
          </c:dPt>
          <c:dPt>
            <c:idx val="5"/>
            <c:spPr>
              <a:solidFill>
                <a:schemeClr val="accent1"/>
              </a:solidFill>
            </c:spPr>
          </c:dPt>
          <c:dPt>
            <c:idx val="6"/>
            <c:spPr>
              <a:solidFill>
                <a:schemeClr val="accent3"/>
              </a:solidFill>
            </c:spPr>
          </c:dPt>
          <c:dLbls>
            <c:numFmt formatCode="General" sourceLinked="1"/>
            <c:dLblPos val="outEnd"/>
            <c:showLegendKey val="0"/>
            <c:showVal val="1"/>
            <c:showBubbleSize val="0"/>
            <c:showCatName val="1"/>
            <c:showSerName val="0"/>
            <c:showLeaderLines val="0"/>
            <c:showPercent val="0"/>
          </c:dLbls>
          <c:cat>
            <c:strRef>
              <c:f>'Figure 5'!$C$12:$C$18</c:f>
              <c:strCache/>
            </c:strRef>
          </c:cat>
          <c:val>
            <c:numRef>
              <c:f>'Figure 5'!$D$12:$D$18</c:f>
              <c:numCache/>
            </c:numRef>
          </c:val>
        </c:ser>
      </c:pieChart>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8"/>
          <c:y val="0.0765"/>
          <c:w val="0.57625"/>
          <c:h val="0.84725"/>
        </c:manualLayout>
      </c:layout>
      <c:pieChart>
        <c:varyColors val="1"/>
        <c:ser>
          <c:idx val="0"/>
          <c:order val="0"/>
          <c:tx>
            <c:strRef>
              <c:f>'Figure 6'!$D$11</c:f>
              <c:strCache>
                <c:ptCount val="1"/>
                <c:pt idx="0">
                  <c:v>(%)</c:v>
                </c:pt>
              </c:strCache>
            </c:strRef>
          </c:tx>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lumMod val="60000"/>
                  <a:lumOff val="40000"/>
                </a:schemeClr>
              </a:solidFill>
            </c:spPr>
          </c:dPt>
          <c:dPt>
            <c:idx val="1"/>
            <c:spPr>
              <a:solidFill>
                <a:schemeClr val="accent2"/>
              </a:solidFill>
            </c:spPr>
          </c:dPt>
          <c:dPt>
            <c:idx val="2"/>
            <c:spPr>
              <a:solidFill>
                <a:schemeClr val="accent2">
                  <a:lumMod val="50000"/>
                </a:schemeClr>
              </a:solidFill>
            </c:spPr>
          </c:dPt>
          <c:dPt>
            <c:idx val="3"/>
            <c:spPr>
              <a:solidFill>
                <a:schemeClr val="accent6">
                  <a:lumMod val="60000"/>
                  <a:lumOff val="40000"/>
                </a:schemeClr>
              </a:solidFill>
            </c:spPr>
          </c:dPt>
          <c:dPt>
            <c:idx val="4"/>
            <c:spPr>
              <a:solidFill>
                <a:schemeClr val="accent6">
                  <a:lumMod val="50000"/>
                </a:schemeClr>
              </a:solidFill>
            </c:spPr>
          </c:dPt>
          <c:dPt>
            <c:idx val="5"/>
            <c:spPr>
              <a:solidFill>
                <a:schemeClr val="accent6"/>
              </a:solidFill>
            </c:spPr>
          </c:dPt>
          <c:dPt>
            <c:idx val="6"/>
            <c:spPr>
              <a:solidFill>
                <a:schemeClr val="accent3"/>
              </a:solidFill>
            </c:spPr>
          </c:dPt>
          <c:dLbls>
            <c:numFmt formatCode="General" sourceLinked="1"/>
            <c:dLblPos val="outEnd"/>
            <c:showLegendKey val="0"/>
            <c:showVal val="1"/>
            <c:showBubbleSize val="0"/>
            <c:showCatName val="1"/>
            <c:showSerName val="0"/>
            <c:showLeaderLines val="0"/>
            <c:showPercent val="0"/>
          </c:dLbls>
          <c:cat>
            <c:strRef>
              <c:f>'Figure 6'!$C$12:$C$18</c:f>
              <c:strCache/>
            </c:strRef>
          </c:cat>
          <c:val>
            <c:numRef>
              <c:f>'Figure 6'!$D$12:$D$18</c:f>
              <c:numCache/>
            </c:numRef>
          </c:val>
        </c:ser>
      </c:pieChart>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5"/>
          <c:y val="0.07175"/>
          <c:w val="0.57425"/>
          <c:h val="0.844"/>
        </c:manualLayout>
      </c:layout>
      <c:pieChart>
        <c:varyColors val="1"/>
        <c:ser>
          <c:idx val="0"/>
          <c:order val="0"/>
          <c:tx>
            <c:strRef>
              <c:f>'Figure 7'!$D$11</c:f>
              <c:strCache>
                <c:ptCount val="1"/>
                <c:pt idx="0">
                  <c:v>(%)</c:v>
                </c:pt>
              </c:strCache>
            </c:strRef>
          </c:tx>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solidFill>
                <a:schemeClr val="accent2">
                  <a:lumMod val="50000"/>
                </a:schemeClr>
              </a:solidFill>
            </c:spPr>
          </c:dPt>
          <c:dPt>
            <c:idx val="2"/>
            <c:spPr>
              <a:solidFill>
                <a:schemeClr val="accent6">
                  <a:lumMod val="50000"/>
                </a:schemeClr>
              </a:solidFill>
            </c:spPr>
          </c:dPt>
          <c:dPt>
            <c:idx val="3"/>
            <c:spPr>
              <a:solidFill>
                <a:schemeClr val="accent2">
                  <a:lumMod val="60000"/>
                  <a:lumOff val="40000"/>
                </a:schemeClr>
              </a:solidFill>
            </c:spPr>
          </c:dPt>
          <c:dPt>
            <c:idx val="4"/>
            <c:spPr>
              <a:solidFill>
                <a:schemeClr val="accent6">
                  <a:lumMod val="60000"/>
                  <a:lumOff val="40000"/>
                </a:schemeClr>
              </a:solidFill>
            </c:spPr>
          </c:dPt>
          <c:dPt>
            <c:idx val="5"/>
            <c:spPr>
              <a:solidFill>
                <a:schemeClr val="accent6"/>
              </a:solidFill>
            </c:spPr>
          </c:dPt>
          <c:dPt>
            <c:idx val="6"/>
            <c:spPr>
              <a:solidFill>
                <a:schemeClr val="accent3"/>
              </a:solidFill>
            </c:spPr>
          </c:dPt>
          <c:dLbls>
            <c:numFmt formatCode="General" sourceLinked="1"/>
            <c:dLblPos val="outEnd"/>
            <c:showLegendKey val="0"/>
            <c:showVal val="1"/>
            <c:showBubbleSize val="0"/>
            <c:showCatName val="1"/>
            <c:showSerName val="0"/>
            <c:showLeaderLines val="0"/>
            <c:showPercent val="0"/>
          </c:dLbls>
          <c:cat>
            <c:strRef>
              <c:f>'Figure 7'!$C$12:$C$18</c:f>
              <c:strCache/>
            </c:strRef>
          </c:cat>
          <c:val>
            <c:numRef>
              <c:f>'Figure 7'!$D$12:$D$18</c:f>
              <c:numCache/>
            </c:numRef>
          </c:val>
        </c:ser>
      </c:pieChart>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425"/>
          <c:y val="0.0685"/>
          <c:w val="0.57225"/>
          <c:h val="0.84125"/>
        </c:manualLayout>
      </c:layout>
      <c:pieChart>
        <c:varyColors val="1"/>
        <c:ser>
          <c:idx val="0"/>
          <c:order val="0"/>
          <c:tx>
            <c:strRef>
              <c:f>'Figure 8'!$D$11</c:f>
              <c:strCache>
                <c:ptCount val="1"/>
                <c:pt idx="0">
                  <c:v>(%)</c:v>
                </c:pt>
              </c:strCache>
            </c:strRef>
          </c:tx>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4"/>
              </a:solidFill>
            </c:spPr>
          </c:dPt>
          <c:dPt>
            <c:idx val="1"/>
            <c:spPr>
              <a:solidFill>
                <a:schemeClr val="accent1">
                  <a:lumMod val="60000"/>
                  <a:lumOff val="40000"/>
                </a:schemeClr>
              </a:solidFill>
            </c:spPr>
          </c:dPt>
          <c:dPt>
            <c:idx val="2"/>
            <c:spPr>
              <a:solidFill>
                <a:schemeClr val="accent1">
                  <a:lumMod val="50000"/>
                </a:schemeClr>
              </a:solidFill>
            </c:spPr>
          </c:dPt>
          <c:dPt>
            <c:idx val="3"/>
            <c:spPr>
              <a:solidFill>
                <a:schemeClr val="accent4">
                  <a:lumMod val="50000"/>
                </a:schemeClr>
              </a:solidFill>
            </c:spPr>
          </c:dPt>
          <c:dPt>
            <c:idx val="4"/>
            <c:spPr>
              <a:solidFill>
                <a:schemeClr val="accent1"/>
              </a:solidFill>
            </c:spPr>
          </c:dPt>
          <c:dPt>
            <c:idx val="5"/>
            <c:spPr>
              <a:solidFill>
                <a:schemeClr val="accent3"/>
              </a:solidFill>
            </c:spPr>
          </c:dPt>
          <c:dLbls>
            <c:numFmt formatCode="General" sourceLinked="1"/>
            <c:dLblPos val="outEnd"/>
            <c:showLegendKey val="0"/>
            <c:showVal val="1"/>
            <c:showBubbleSize val="0"/>
            <c:showCatName val="1"/>
            <c:showSerName val="0"/>
            <c:showLeaderLines val="0"/>
            <c:showPercent val="0"/>
          </c:dLbls>
          <c:cat>
            <c:strRef>
              <c:f>'Figure 8'!$C$12:$C$17</c:f>
              <c:strCache/>
            </c:strRef>
          </c:cat>
          <c:val>
            <c:numRef>
              <c:f>'Figure 8'!$D$12:$D$17</c:f>
              <c:numCache/>
            </c:numRef>
          </c:val>
        </c:ser>
      </c:pieChart>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295"/>
          <c:y val="0.06675"/>
          <c:w val="0.5645"/>
          <c:h val="0.82975"/>
        </c:manualLayout>
      </c:layout>
      <c:pieChart>
        <c:varyColors val="1"/>
        <c:ser>
          <c:idx val="0"/>
          <c:order val="0"/>
          <c:tx>
            <c:strRef>
              <c:f>'Figure 9'!$D$11</c:f>
              <c:strCache>
                <c:ptCount val="1"/>
                <c:pt idx="0">
                  <c:v>(%)</c:v>
                </c:pt>
              </c:strCache>
            </c:strRef>
          </c:tx>
          <c:spPr>
            <a:solidFill>
              <a:schemeClr val="accent1"/>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4"/>
              </a:solidFill>
            </c:spPr>
          </c:dPt>
          <c:dPt>
            <c:idx val="1"/>
            <c:spPr>
              <a:solidFill>
                <a:schemeClr val="accent4">
                  <a:lumMod val="50000"/>
                </a:schemeClr>
              </a:solidFill>
            </c:spPr>
          </c:dPt>
          <c:dPt>
            <c:idx val="2"/>
            <c:spPr>
              <a:solidFill>
                <a:schemeClr val="accent1">
                  <a:lumMod val="60000"/>
                  <a:lumOff val="40000"/>
                </a:schemeClr>
              </a:solidFill>
            </c:spPr>
          </c:dPt>
          <c:dPt>
            <c:idx val="3"/>
            <c:spPr>
              <a:solidFill>
                <a:schemeClr val="accent1"/>
              </a:solidFill>
            </c:spPr>
          </c:dPt>
          <c:dPt>
            <c:idx val="4"/>
            <c:spPr>
              <a:solidFill>
                <a:schemeClr val="accent1">
                  <a:lumMod val="50000"/>
                </a:schemeClr>
              </a:solidFill>
            </c:spPr>
          </c:dPt>
          <c:dPt>
            <c:idx val="5"/>
            <c:spPr>
              <a:solidFill>
                <a:schemeClr val="accent3"/>
              </a:solidFill>
            </c:spPr>
          </c:dPt>
          <c:dLbls>
            <c:numFmt formatCode="General" sourceLinked="1"/>
            <c:dLblPos val="outEnd"/>
            <c:showLegendKey val="0"/>
            <c:showVal val="1"/>
            <c:showBubbleSize val="0"/>
            <c:showCatName val="1"/>
            <c:showSerName val="0"/>
            <c:showLeaderLines val="0"/>
            <c:showPercent val="0"/>
          </c:dLbls>
          <c:cat>
            <c:strRef>
              <c:f>'Figure 9'!$C$12:$C$17</c:f>
              <c:strCache/>
            </c:strRef>
          </c:cat>
          <c:val>
            <c:numRef>
              <c:f>'Figure 9'!$D$12:$D$17</c:f>
              <c:numCache/>
            </c:numRef>
          </c:val>
        </c:ser>
      </c:pieChart>
      <c:spPr>
        <a:noFill/>
        <a:ln w="25400">
          <a:noFill/>
        </a:ln>
      </c:spPr>
    </c:plotArea>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295275</xdr:colOff>
      <xdr:row>27</xdr:row>
      <xdr:rowOff>38100</xdr:rowOff>
    </xdr:from>
    <xdr:to>
      <xdr:col>17</xdr:col>
      <xdr:colOff>133350</xdr:colOff>
      <xdr:row>79</xdr:row>
      <xdr:rowOff>76200</xdr:rowOff>
    </xdr:to>
    <xdr:graphicFrame macro="">
      <xdr:nvGraphicFramePr>
        <xdr:cNvPr id="2" name="Chart 1"/>
        <xdr:cNvGraphicFramePr/>
      </xdr:nvGraphicFramePr>
      <xdr:xfrm>
        <a:off x="1038225" y="34385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361950</xdr:colOff>
      <xdr:row>8</xdr:row>
      <xdr:rowOff>28575</xdr:rowOff>
    </xdr:from>
    <xdr:to>
      <xdr:col>23</xdr:col>
      <xdr:colOff>495300</xdr:colOff>
      <xdr:row>59</xdr:row>
      <xdr:rowOff>19050</xdr:rowOff>
    </xdr:to>
    <xdr:graphicFrame macro="">
      <xdr:nvGraphicFramePr>
        <xdr:cNvPr id="2" name="Chart 1"/>
        <xdr:cNvGraphicFramePr/>
      </xdr:nvGraphicFramePr>
      <xdr:xfrm>
        <a:off x="4543425" y="108585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39</xdr:row>
      <xdr:rowOff>66675</xdr:rowOff>
    </xdr:from>
    <xdr:to>
      <xdr:col>22</xdr:col>
      <xdr:colOff>304800</xdr:colOff>
      <xdr:row>91</xdr:row>
      <xdr:rowOff>104775</xdr:rowOff>
    </xdr:to>
    <xdr:graphicFrame macro="">
      <xdr:nvGraphicFramePr>
        <xdr:cNvPr id="2" name="Chart 1"/>
        <xdr:cNvGraphicFramePr/>
      </xdr:nvGraphicFramePr>
      <xdr:xfrm>
        <a:off x="4124325" y="51435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352425</xdr:colOff>
      <xdr:row>2</xdr:row>
      <xdr:rowOff>114300</xdr:rowOff>
    </xdr:from>
    <xdr:to>
      <xdr:col>27</xdr:col>
      <xdr:colOff>485775</xdr:colOff>
      <xdr:row>54</xdr:row>
      <xdr:rowOff>95250</xdr:rowOff>
    </xdr:to>
    <xdr:graphicFrame macro="">
      <xdr:nvGraphicFramePr>
        <xdr:cNvPr id="2" name="Chart 1"/>
        <xdr:cNvGraphicFramePr/>
      </xdr:nvGraphicFramePr>
      <xdr:xfrm>
        <a:off x="6743700" y="36195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381000</xdr:colOff>
      <xdr:row>34</xdr:row>
      <xdr:rowOff>47625</xdr:rowOff>
    </xdr:from>
    <xdr:to>
      <xdr:col>22</xdr:col>
      <xdr:colOff>514350</xdr:colOff>
      <xdr:row>86</xdr:row>
      <xdr:rowOff>85725</xdr:rowOff>
    </xdr:to>
    <xdr:graphicFrame macro="">
      <xdr:nvGraphicFramePr>
        <xdr:cNvPr id="2" name="Chart 1"/>
        <xdr:cNvGraphicFramePr/>
      </xdr:nvGraphicFramePr>
      <xdr:xfrm>
        <a:off x="4010025" y="43148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95250</xdr:colOff>
      <xdr:row>35</xdr:row>
      <xdr:rowOff>104775</xdr:rowOff>
    </xdr:from>
    <xdr:to>
      <xdr:col>22</xdr:col>
      <xdr:colOff>228600</xdr:colOff>
      <xdr:row>88</xdr:row>
      <xdr:rowOff>19050</xdr:rowOff>
    </xdr:to>
    <xdr:graphicFrame macro="">
      <xdr:nvGraphicFramePr>
        <xdr:cNvPr id="3" name="Chart 2"/>
        <xdr:cNvGraphicFramePr/>
      </xdr:nvGraphicFramePr>
      <xdr:xfrm>
        <a:off x="3724275" y="44958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161925</xdr:colOff>
      <xdr:row>52</xdr:row>
      <xdr:rowOff>9525</xdr:rowOff>
    </xdr:from>
    <xdr:to>
      <xdr:col>21</xdr:col>
      <xdr:colOff>295275</xdr:colOff>
      <xdr:row>104</xdr:row>
      <xdr:rowOff>47625</xdr:rowOff>
    </xdr:to>
    <xdr:graphicFrame macro="">
      <xdr:nvGraphicFramePr>
        <xdr:cNvPr id="2" name="Chart 1"/>
        <xdr:cNvGraphicFramePr/>
      </xdr:nvGraphicFramePr>
      <xdr:xfrm>
        <a:off x="3238500" y="65055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533400</xdr:colOff>
      <xdr:row>24</xdr:row>
      <xdr:rowOff>66675</xdr:rowOff>
    </xdr:from>
    <xdr:to>
      <xdr:col>16</xdr:col>
      <xdr:colOff>228600</xdr:colOff>
      <xdr:row>76</xdr:row>
      <xdr:rowOff>104775</xdr:rowOff>
    </xdr:to>
    <xdr:graphicFrame macro="">
      <xdr:nvGraphicFramePr>
        <xdr:cNvPr id="2" name="Chart 1"/>
        <xdr:cNvGraphicFramePr/>
      </xdr:nvGraphicFramePr>
      <xdr:xfrm>
        <a:off x="1676400" y="30956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523875</xdr:colOff>
      <xdr:row>4</xdr:row>
      <xdr:rowOff>0</xdr:rowOff>
    </xdr:from>
    <xdr:to>
      <xdr:col>24</xdr:col>
      <xdr:colOff>104775</xdr:colOff>
      <xdr:row>52</xdr:row>
      <xdr:rowOff>114300</xdr:rowOff>
    </xdr:to>
    <xdr:graphicFrame macro="">
      <xdr:nvGraphicFramePr>
        <xdr:cNvPr id="2" name="Chart 1"/>
        <xdr:cNvGraphicFramePr/>
      </xdr:nvGraphicFramePr>
      <xdr:xfrm>
        <a:off x="4705350" y="4953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85725</xdr:colOff>
      <xdr:row>38</xdr:row>
      <xdr:rowOff>114300</xdr:rowOff>
    </xdr:from>
    <xdr:to>
      <xdr:col>21</xdr:col>
      <xdr:colOff>219075</xdr:colOff>
      <xdr:row>91</xdr:row>
      <xdr:rowOff>28575</xdr:rowOff>
    </xdr:to>
    <xdr:graphicFrame macro="">
      <xdr:nvGraphicFramePr>
        <xdr:cNvPr id="3" name="Chart 2"/>
        <xdr:cNvGraphicFramePr/>
      </xdr:nvGraphicFramePr>
      <xdr:xfrm>
        <a:off x="3267075" y="50577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xdr:colOff>
      <xdr:row>38</xdr:row>
      <xdr:rowOff>104775</xdr:rowOff>
    </xdr:from>
    <xdr:to>
      <xdr:col>21</xdr:col>
      <xdr:colOff>142875</xdr:colOff>
      <xdr:row>91</xdr:row>
      <xdr:rowOff>19050</xdr:rowOff>
    </xdr:to>
    <xdr:graphicFrame macro="">
      <xdr:nvGraphicFramePr>
        <xdr:cNvPr id="2" name="Chart 1"/>
        <xdr:cNvGraphicFramePr/>
      </xdr:nvGraphicFramePr>
      <xdr:xfrm>
        <a:off x="3086100" y="504825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285750</xdr:colOff>
      <xdr:row>1</xdr:row>
      <xdr:rowOff>95250</xdr:rowOff>
    </xdr:from>
    <xdr:to>
      <xdr:col>24</xdr:col>
      <xdr:colOff>419100</xdr:colOff>
      <xdr:row>50</xdr:row>
      <xdr:rowOff>85725</xdr:rowOff>
    </xdr:to>
    <xdr:graphicFrame macro="">
      <xdr:nvGraphicFramePr>
        <xdr:cNvPr id="2" name="Chart 1"/>
        <xdr:cNvGraphicFramePr/>
      </xdr:nvGraphicFramePr>
      <xdr:xfrm>
        <a:off x="5019675" y="2190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352425</xdr:colOff>
      <xdr:row>3</xdr:row>
      <xdr:rowOff>57150</xdr:rowOff>
    </xdr:from>
    <xdr:to>
      <xdr:col>23</xdr:col>
      <xdr:colOff>485775</xdr:colOff>
      <xdr:row>53</xdr:row>
      <xdr:rowOff>104775</xdr:rowOff>
    </xdr:to>
    <xdr:graphicFrame macro="">
      <xdr:nvGraphicFramePr>
        <xdr:cNvPr id="2" name="Chart 1"/>
        <xdr:cNvGraphicFramePr/>
      </xdr:nvGraphicFramePr>
      <xdr:xfrm>
        <a:off x="4533900" y="4286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142875</xdr:colOff>
      <xdr:row>39</xdr:row>
      <xdr:rowOff>9525</xdr:rowOff>
    </xdr:from>
    <xdr:to>
      <xdr:col>22</xdr:col>
      <xdr:colOff>276225</xdr:colOff>
      <xdr:row>91</xdr:row>
      <xdr:rowOff>47625</xdr:rowOff>
    </xdr:to>
    <xdr:graphicFrame macro="">
      <xdr:nvGraphicFramePr>
        <xdr:cNvPr id="2" name="Chart 1"/>
        <xdr:cNvGraphicFramePr/>
      </xdr:nvGraphicFramePr>
      <xdr:xfrm>
        <a:off x="3771900" y="50768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42</xdr:row>
      <xdr:rowOff>76200</xdr:rowOff>
    </xdr:from>
    <xdr:to>
      <xdr:col>21</xdr:col>
      <xdr:colOff>133350</xdr:colOff>
      <xdr:row>94</xdr:row>
      <xdr:rowOff>114300</xdr:rowOff>
    </xdr:to>
    <xdr:graphicFrame macro="">
      <xdr:nvGraphicFramePr>
        <xdr:cNvPr id="2" name="Chart 1"/>
        <xdr:cNvGraphicFramePr/>
      </xdr:nvGraphicFramePr>
      <xdr:xfrm>
        <a:off x="3076575" y="5514975"/>
        <a:ext cx="952500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6 International trade">
      <a:dk1>
        <a:sysClr val="windowText" lastClr="000000"/>
      </a:dk1>
      <a:lt1>
        <a:sysClr val="window" lastClr="FFFFFF"/>
      </a:lt1>
      <a:dk2>
        <a:srgbClr val="1F497D"/>
      </a:dk2>
      <a:lt2>
        <a:srgbClr val="EEECE1"/>
      </a:lt2>
      <a:accent1>
        <a:srgbClr val="D73C41"/>
      </a:accent1>
      <a:accent2>
        <a:srgbClr val="286EB4"/>
      </a:accent2>
      <a:accent3>
        <a:srgbClr val="B9C31E"/>
      </a:accent3>
      <a:accent4>
        <a:srgbClr val="C84B96"/>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66"/>
  <sheetViews>
    <sheetView showGridLines="0" tabSelected="1" workbookViewId="0" topLeftCell="A1"/>
  </sheetViews>
  <sheetFormatPr defaultColWidth="9.66015625" defaultRowHeight="9.75"/>
  <cols>
    <col min="1" max="1" width="13" style="1" customWidth="1"/>
    <col min="2" max="2" width="7" style="1" customWidth="1"/>
    <col min="3" max="3" width="27.16015625" style="1" customWidth="1"/>
    <col min="4" max="14" width="9.66015625" style="1" customWidth="1"/>
    <col min="15" max="16384" width="9.66015625" style="1" customWidth="1"/>
  </cols>
  <sheetData>
    <row r="1" ht="9" customHeight="1"/>
    <row r="4" spans="4:14" ht="9.75">
      <c r="D4" s="2"/>
      <c r="E4" s="2"/>
      <c r="F4" s="2"/>
      <c r="G4" s="2"/>
      <c r="H4" s="2"/>
      <c r="I4" s="2"/>
      <c r="J4" s="2"/>
      <c r="K4" s="2"/>
      <c r="L4" s="2"/>
      <c r="M4" s="2"/>
      <c r="N4" s="2"/>
    </row>
    <row r="5" spans="3:20" ht="9.75">
      <c r="C5" s="3"/>
      <c r="D5" s="2"/>
      <c r="E5" s="2"/>
      <c r="F5" s="2"/>
      <c r="G5" s="2"/>
      <c r="H5" s="2"/>
      <c r="I5" s="2"/>
      <c r="J5" s="2"/>
      <c r="K5" s="2"/>
      <c r="L5" s="2"/>
      <c r="M5" s="2"/>
      <c r="N5" s="2"/>
      <c r="T5" s="4"/>
    </row>
    <row r="6" spans="3:20" s="95" customFormat="1" ht="15">
      <c r="C6" s="94" t="s">
        <v>154</v>
      </c>
      <c r="T6" s="94"/>
    </row>
    <row r="7" spans="3:20" s="97" customFormat="1" ht="9.75">
      <c r="C7" s="6" t="s">
        <v>79</v>
      </c>
      <c r="D7" s="98"/>
      <c r="E7" s="98"/>
      <c r="F7" s="98"/>
      <c r="G7" s="98"/>
      <c r="H7" s="98"/>
      <c r="I7" s="98"/>
      <c r="T7" s="6"/>
    </row>
    <row r="8" ht="9.75">
      <c r="U8" s="8"/>
    </row>
    <row r="9" spans="15:21" ht="9.75">
      <c r="O9" s="2"/>
      <c r="U9" s="8"/>
    </row>
    <row r="10" spans="15:21" ht="9.75">
      <c r="O10" s="2"/>
      <c r="U10" s="8"/>
    </row>
    <row r="11" spans="3:21" ht="9.75">
      <c r="C11" s="8"/>
      <c r="D11" s="9">
        <v>2005</v>
      </c>
      <c r="E11" s="9" t="s">
        <v>60</v>
      </c>
      <c r="F11" s="9" t="s">
        <v>46</v>
      </c>
      <c r="G11" s="9" t="s">
        <v>47</v>
      </c>
      <c r="H11" s="9" t="s">
        <v>48</v>
      </c>
      <c r="I11" s="9" t="s">
        <v>49</v>
      </c>
      <c r="J11" s="9" t="s">
        <v>50</v>
      </c>
      <c r="K11" s="9" t="s">
        <v>51</v>
      </c>
      <c r="L11" s="9" t="s">
        <v>52</v>
      </c>
      <c r="M11" s="9">
        <v>2014</v>
      </c>
      <c r="N11" s="1">
        <v>2015</v>
      </c>
      <c r="U11" s="8"/>
    </row>
    <row r="12" spans="2:21" ht="9.75">
      <c r="B12" s="2"/>
      <c r="C12" s="10" t="s">
        <v>127</v>
      </c>
      <c r="D12" s="11">
        <v>1049.4730000000002</v>
      </c>
      <c r="E12" s="11">
        <v>1152.485</v>
      </c>
      <c r="F12" s="11">
        <v>1234.482</v>
      </c>
      <c r="G12" s="11">
        <v>1309.1470000000002</v>
      </c>
      <c r="H12" s="11">
        <v>1093.961</v>
      </c>
      <c r="I12" s="11">
        <v>1353.1960000000001</v>
      </c>
      <c r="J12" s="11">
        <v>1554.1799999999998</v>
      </c>
      <c r="K12" s="11">
        <v>1684.261</v>
      </c>
      <c r="L12" s="11">
        <v>1736.648</v>
      </c>
      <c r="M12" s="11">
        <v>1703.019</v>
      </c>
      <c r="N12" s="11">
        <v>1790.6519999999998</v>
      </c>
      <c r="O12" s="12"/>
      <c r="U12" s="8"/>
    </row>
    <row r="13" spans="2:21" ht="9.75">
      <c r="B13" s="2"/>
      <c r="C13" s="10" t="s">
        <v>128</v>
      </c>
      <c r="D13" s="11">
        <v>1183.933</v>
      </c>
      <c r="E13" s="11">
        <v>1368.2540000000001</v>
      </c>
      <c r="F13" s="11">
        <v>1450.34</v>
      </c>
      <c r="G13" s="11">
        <v>1585.231</v>
      </c>
      <c r="H13" s="11">
        <v>1235.636</v>
      </c>
      <c r="I13" s="11">
        <v>1529.387</v>
      </c>
      <c r="J13" s="11">
        <v>1726.698</v>
      </c>
      <c r="K13" s="11">
        <v>1795.07</v>
      </c>
      <c r="L13" s="11">
        <v>1687.325</v>
      </c>
      <c r="M13" s="11">
        <v>1691.88</v>
      </c>
      <c r="N13" s="11">
        <v>1726.483</v>
      </c>
      <c r="O13" s="12"/>
      <c r="U13" s="8"/>
    </row>
    <row r="14" spans="2:21" ht="9.75">
      <c r="B14" s="2"/>
      <c r="C14" s="7" t="s">
        <v>130</v>
      </c>
      <c r="D14" s="11">
        <v>389.26492796746805</v>
      </c>
      <c r="E14" s="11">
        <v>447.2208742866773</v>
      </c>
      <c r="F14" s="11">
        <v>468.7847804661415</v>
      </c>
      <c r="G14" s="11">
        <v>494.6634681159246</v>
      </c>
      <c r="H14" s="11">
        <v>438.0036938056538</v>
      </c>
      <c r="I14" s="11">
        <v>567.7771294189229</v>
      </c>
      <c r="J14" s="11">
        <v>666.6643565412637</v>
      </c>
      <c r="K14" s="11">
        <v>723.5535949487788</v>
      </c>
      <c r="L14" s="11">
        <v>708.388570521987</v>
      </c>
      <c r="M14" s="11">
        <v>724.8201740509514</v>
      </c>
      <c r="N14" s="11">
        <v>789.8499176188149</v>
      </c>
      <c r="O14" s="12"/>
      <c r="U14" s="8"/>
    </row>
    <row r="15" spans="2:21" ht="9.75">
      <c r="B15" s="2"/>
      <c r="C15" s="1" t="s">
        <v>131</v>
      </c>
      <c r="D15" s="11">
        <v>350.22226131848487</v>
      </c>
      <c r="E15" s="11">
        <v>390.6523626585568</v>
      </c>
      <c r="F15" s="11">
        <v>413.2780561892317</v>
      </c>
      <c r="G15" s="11">
        <v>475.56708446038476</v>
      </c>
      <c r="H15" s="11">
        <v>394.15862239107116</v>
      </c>
      <c r="I15" s="11">
        <v>525.7856380070128</v>
      </c>
      <c r="J15" s="11">
        <v>627.9840305880705</v>
      </c>
      <c r="K15" s="11">
        <v>726.1373735824292</v>
      </c>
      <c r="L15" s="11">
        <v>724.4546097205316</v>
      </c>
      <c r="M15" s="11">
        <v>721.3752791730658</v>
      </c>
      <c r="N15" s="11">
        <v>766.3091921029727</v>
      </c>
      <c r="O15" s="12"/>
      <c r="U15" s="8"/>
    </row>
    <row r="16" spans="2:21" ht="9.75">
      <c r="B16" s="2"/>
      <c r="D16" s="7"/>
      <c r="E16" s="7"/>
      <c r="F16" s="7"/>
      <c r="G16" s="7"/>
      <c r="H16" s="7"/>
      <c r="I16" s="7"/>
      <c r="J16" s="7"/>
      <c r="K16" s="7"/>
      <c r="L16" s="7"/>
      <c r="M16" s="7"/>
      <c r="N16" s="7"/>
      <c r="U16" s="8"/>
    </row>
    <row r="17" spans="3:21" ht="9.75">
      <c r="C17" s="1" t="s">
        <v>129</v>
      </c>
      <c r="U17" s="8"/>
    </row>
    <row r="18" spans="2:21" ht="9.75">
      <c r="B18" s="2"/>
      <c r="C18" s="1" t="s">
        <v>132</v>
      </c>
      <c r="I18" s="8"/>
      <c r="J18" s="2"/>
      <c r="U18" s="8"/>
    </row>
    <row r="19" spans="2:21" ht="9.75">
      <c r="B19" s="2"/>
      <c r="C19" s="13" t="s">
        <v>144</v>
      </c>
      <c r="I19" s="8"/>
      <c r="J19" s="2"/>
      <c r="U19" s="8"/>
    </row>
    <row r="20" spans="1:21" ht="9.75">
      <c r="A20" s="14" t="s">
        <v>54</v>
      </c>
      <c r="I20" s="8"/>
      <c r="J20" s="2"/>
      <c r="U20" s="8"/>
    </row>
    <row r="21" spans="1:21" ht="9.75">
      <c r="A21" s="1" t="s">
        <v>73</v>
      </c>
      <c r="B21" s="2"/>
      <c r="I21" s="8"/>
      <c r="J21" s="2"/>
      <c r="U21" s="8"/>
    </row>
    <row r="22" spans="2:21" ht="9.75">
      <c r="B22" s="2"/>
      <c r="I22" s="8"/>
      <c r="J22" s="2"/>
      <c r="U22" s="8"/>
    </row>
    <row r="23" spans="2:21" ht="9.75">
      <c r="B23" s="2"/>
      <c r="C23" s="8"/>
      <c r="I23" s="8"/>
      <c r="J23" s="2"/>
      <c r="U23" s="8"/>
    </row>
    <row r="24" spans="2:21" ht="9.75">
      <c r="B24" s="2"/>
      <c r="C24" s="8"/>
      <c r="I24" s="8"/>
      <c r="J24" s="2"/>
      <c r="U24" s="8"/>
    </row>
    <row r="25" spans="2:21" ht="9.75">
      <c r="B25" s="2"/>
      <c r="C25" s="8"/>
      <c r="I25" s="8"/>
      <c r="J25" s="2"/>
      <c r="U25" s="8"/>
    </row>
    <row r="26" spans="2:21" ht="9.75">
      <c r="B26" s="2"/>
      <c r="C26" s="8"/>
      <c r="I26" s="8"/>
      <c r="J26" s="2"/>
      <c r="U26" s="8"/>
    </row>
    <row r="27" spans="2:21" ht="9.75">
      <c r="B27" s="2"/>
      <c r="I27" s="8"/>
      <c r="J27" s="2"/>
      <c r="U27" s="8"/>
    </row>
    <row r="28" spans="2:21" ht="9.75">
      <c r="B28" s="2"/>
      <c r="C28" s="8"/>
      <c r="I28" s="8"/>
      <c r="J28" s="2"/>
      <c r="U28" s="8"/>
    </row>
    <row r="29" spans="9:21" ht="9.75">
      <c r="I29" s="8"/>
      <c r="J29" s="2"/>
      <c r="U29" s="8"/>
    </row>
    <row r="30" spans="9:21" ht="9.75">
      <c r="I30" s="8"/>
      <c r="J30" s="2"/>
      <c r="U30" s="8"/>
    </row>
    <row r="31" spans="9:21" ht="9.75">
      <c r="I31" s="8"/>
      <c r="J31" s="2"/>
      <c r="U31" s="8"/>
    </row>
    <row r="32" spans="9:21" ht="9.75">
      <c r="I32" s="8"/>
      <c r="J32" s="2"/>
      <c r="U32" s="8"/>
    </row>
    <row r="33" spans="3:21" ht="9.75">
      <c r="C33" s="8"/>
      <c r="U33" s="8"/>
    </row>
    <row r="34" ht="9.75">
      <c r="U34" s="8"/>
    </row>
    <row r="35" spans="3:21" ht="9.75">
      <c r="C35" s="8"/>
      <c r="U35" s="8"/>
    </row>
    <row r="36" spans="3:21" ht="9.75">
      <c r="C36" s="8"/>
      <c r="U36" s="8"/>
    </row>
    <row r="38" ht="9.75">
      <c r="M38" s="15"/>
    </row>
    <row r="39" ht="9.75">
      <c r="J39" s="8"/>
    </row>
    <row r="40" ht="9.75">
      <c r="J40" s="8"/>
    </row>
    <row r="41" spans="2:14" ht="9.75">
      <c r="B41" s="2"/>
      <c r="C41" s="10"/>
      <c r="D41" s="16"/>
      <c r="E41" s="16"/>
      <c r="F41" s="16"/>
      <c r="G41" s="16"/>
      <c r="H41" s="16"/>
      <c r="I41" s="16"/>
      <c r="J41" s="16"/>
      <c r="K41" s="16"/>
      <c r="L41" s="16"/>
      <c r="M41" s="16"/>
      <c r="N41" s="16"/>
    </row>
    <row r="42" spans="2:14" ht="9.75">
      <c r="B42" s="2"/>
      <c r="C42" s="16"/>
      <c r="D42" s="16"/>
      <c r="E42" s="16"/>
      <c r="F42" s="16"/>
      <c r="G42" s="16"/>
      <c r="H42" s="16"/>
      <c r="I42" s="16"/>
      <c r="J42" s="16"/>
      <c r="K42" s="16"/>
      <c r="L42" s="16"/>
      <c r="M42" s="16"/>
      <c r="N42" s="16"/>
    </row>
    <row r="43" spans="2:14" ht="9.75">
      <c r="B43" s="2"/>
      <c r="C43" s="10"/>
      <c r="D43" s="16"/>
      <c r="E43" s="16"/>
      <c r="F43" s="16"/>
      <c r="G43" s="16"/>
      <c r="H43" s="16"/>
      <c r="I43" s="16"/>
      <c r="J43" s="16"/>
      <c r="K43" s="16"/>
      <c r="L43" s="16"/>
      <c r="M43" s="16"/>
      <c r="N43" s="16"/>
    </row>
    <row r="44" spans="3:14" ht="9.75">
      <c r="C44" s="10"/>
      <c r="D44" s="16"/>
      <c r="E44" s="16"/>
      <c r="F44" s="16"/>
      <c r="G44" s="16"/>
      <c r="H44" s="16"/>
      <c r="I44" s="16"/>
      <c r="J44" s="16"/>
      <c r="K44" s="16"/>
      <c r="L44" s="16"/>
      <c r="M44" s="16"/>
      <c r="N44" s="16"/>
    </row>
    <row r="45" spans="2:14" ht="9.75">
      <c r="B45" s="2"/>
      <c r="C45" s="10"/>
      <c r="D45" s="16"/>
      <c r="E45" s="16"/>
      <c r="F45" s="16"/>
      <c r="G45" s="16"/>
      <c r="H45" s="16"/>
      <c r="I45" s="16"/>
      <c r="J45" s="16"/>
      <c r="K45" s="16"/>
      <c r="L45" s="16"/>
      <c r="M45" s="16"/>
      <c r="N45" s="16"/>
    </row>
    <row r="47" ht="9.75">
      <c r="B47" s="2"/>
    </row>
    <row r="48" spans="2:9" ht="9.75">
      <c r="B48" s="2"/>
      <c r="I48" s="8"/>
    </row>
    <row r="49" spans="2:9" ht="9.75">
      <c r="B49" s="2"/>
      <c r="I49" s="8"/>
    </row>
    <row r="50" spans="2:9" ht="9.75">
      <c r="B50" s="2"/>
      <c r="I50" s="8"/>
    </row>
    <row r="51" spans="2:9" ht="9.75">
      <c r="B51" s="2"/>
      <c r="I51" s="8"/>
    </row>
    <row r="52" ht="9.75">
      <c r="B52" s="2"/>
    </row>
    <row r="53" ht="9.75">
      <c r="B53" s="2"/>
    </row>
    <row r="57" ht="9.75">
      <c r="B57" s="2"/>
    </row>
    <row r="60" ht="9.75">
      <c r="B60" s="2"/>
    </row>
    <row r="63" spans="2:9" ht="9.75">
      <c r="B63" s="2"/>
      <c r="I63" s="8"/>
    </row>
    <row r="64" ht="9.75">
      <c r="B64" s="2"/>
    </row>
    <row r="65" ht="9.75">
      <c r="B65" s="2"/>
    </row>
    <row r="66" ht="9.75">
      <c r="B66" s="2"/>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1" ht="9.75">
      <c r="A1" s="29"/>
    </row>
    <row r="5" spans="3:21" ht="9.75">
      <c r="C5" s="3"/>
      <c r="U5" s="4"/>
    </row>
    <row r="6" spans="3:21" s="95" customFormat="1" ht="15">
      <c r="C6" s="94" t="s">
        <v>163</v>
      </c>
      <c r="U6" s="94"/>
    </row>
    <row r="7" spans="3:21" s="97" customFormat="1" ht="9.75">
      <c r="C7" s="6" t="s">
        <v>71</v>
      </c>
      <c r="U7" s="6"/>
    </row>
    <row r="8" ht="9.75">
      <c r="V8" s="8"/>
    </row>
    <row r="9" ht="9.75">
      <c r="V9" s="8"/>
    </row>
    <row r="10" ht="9.75">
      <c r="V10" s="8"/>
    </row>
    <row r="11" spans="3:22" ht="9.75">
      <c r="C11" s="8"/>
      <c r="D11" s="15" t="s">
        <v>43</v>
      </c>
      <c r="J11" s="8"/>
      <c r="K11" s="2"/>
      <c r="V11" s="8"/>
    </row>
    <row r="12" spans="3:22" ht="9.75">
      <c r="C12" s="8" t="s">
        <v>32</v>
      </c>
      <c r="D12" s="2">
        <v>21.571871888579352</v>
      </c>
      <c r="J12" s="8"/>
      <c r="K12" s="2"/>
      <c r="V12" s="8"/>
    </row>
    <row r="13" spans="3:22" ht="9.75">
      <c r="C13" s="8" t="s">
        <v>14</v>
      </c>
      <c r="D13" s="2">
        <v>18.17631856636936</v>
      </c>
      <c r="J13" s="8"/>
      <c r="K13" s="2"/>
      <c r="N13" s="8"/>
      <c r="V13" s="8"/>
    </row>
    <row r="14" spans="2:22" ht="24">
      <c r="B14" s="8"/>
      <c r="C14" s="17" t="s">
        <v>82</v>
      </c>
      <c r="D14" s="2">
        <v>16.21190035089563</v>
      </c>
      <c r="J14" s="8"/>
      <c r="K14" s="2"/>
      <c r="N14" s="8"/>
      <c r="V14" s="8"/>
    </row>
    <row r="15" spans="2:22" ht="9" customHeight="1">
      <c r="B15" s="17"/>
      <c r="C15" s="8" t="s">
        <v>40</v>
      </c>
      <c r="D15" s="2">
        <v>9.445830956389129</v>
      </c>
      <c r="J15" s="8"/>
      <c r="K15" s="2"/>
      <c r="N15" s="8"/>
      <c r="V15" s="8"/>
    </row>
    <row r="16" spans="2:22" ht="9.75">
      <c r="B16" s="8"/>
      <c r="C16" s="8" t="s">
        <v>22</v>
      </c>
      <c r="D16" s="2">
        <v>8.30078495988821</v>
      </c>
      <c r="J16" s="8"/>
      <c r="K16" s="2"/>
      <c r="N16" s="8"/>
      <c r="V16" s="8"/>
    </row>
    <row r="17" spans="2:22" ht="9.75">
      <c r="B17" s="8"/>
      <c r="C17" s="1" t="s">
        <v>21</v>
      </c>
      <c r="D17" s="2">
        <v>6.429625886902864</v>
      </c>
      <c r="J17" s="8"/>
      <c r="K17" s="2"/>
      <c r="N17" s="8"/>
      <c r="V17" s="8"/>
    </row>
    <row r="18" spans="2:22" ht="24">
      <c r="B18" s="8"/>
      <c r="C18" s="17" t="s">
        <v>83</v>
      </c>
      <c r="D18" s="2">
        <f>100-SUM(D12:D17)</f>
        <v>19.86366739097545</v>
      </c>
      <c r="J18" s="8"/>
      <c r="K18" s="2"/>
      <c r="N18" s="8"/>
      <c r="V18" s="8"/>
    </row>
    <row r="19" spans="2:22" ht="9.75">
      <c r="B19" s="17"/>
      <c r="C19" s="8"/>
      <c r="D19" s="2"/>
      <c r="F19" s="14"/>
      <c r="J19" s="8"/>
      <c r="K19" s="2"/>
      <c r="N19" s="8"/>
      <c r="V19" s="8"/>
    </row>
    <row r="20" spans="2:22" ht="9.75">
      <c r="B20" s="8"/>
      <c r="C20" s="23" t="s">
        <v>24</v>
      </c>
      <c r="D20" s="21">
        <v>4.850343264522861</v>
      </c>
      <c r="F20" s="14"/>
      <c r="J20" s="8"/>
      <c r="K20" s="2"/>
      <c r="N20" s="8"/>
      <c r="V20" s="8"/>
    </row>
    <row r="21" spans="2:22" ht="9.75">
      <c r="B21" s="8"/>
      <c r="C21" s="23" t="s">
        <v>13</v>
      </c>
      <c r="D21" s="21">
        <v>2.480664219841577</v>
      </c>
      <c r="F21" s="14"/>
      <c r="J21" s="8"/>
      <c r="K21" s="2"/>
      <c r="N21" s="8"/>
      <c r="V21" s="8"/>
    </row>
    <row r="22" spans="2:22" ht="9.75">
      <c r="B22" s="8"/>
      <c r="C22" s="23" t="s">
        <v>12</v>
      </c>
      <c r="D22" s="21">
        <v>2.2989938714670894</v>
      </c>
      <c r="F22" s="14"/>
      <c r="J22" s="8"/>
      <c r="K22" s="2"/>
      <c r="N22" s="8"/>
      <c r="V22" s="8"/>
    </row>
    <row r="23" spans="2:22" ht="9.75">
      <c r="B23" s="8"/>
      <c r="C23" s="23" t="s">
        <v>6</v>
      </c>
      <c r="D23" s="21">
        <v>1.7810293760695972</v>
      </c>
      <c r="F23" s="14"/>
      <c r="J23" s="8"/>
      <c r="K23" s="2"/>
      <c r="N23" s="8"/>
      <c r="V23" s="8"/>
    </row>
    <row r="24" spans="2:22" ht="9.75">
      <c r="B24" s="8"/>
      <c r="C24" s="25" t="s">
        <v>36</v>
      </c>
      <c r="D24" s="21">
        <v>1.6814558419701247</v>
      </c>
      <c r="F24" s="14"/>
      <c r="J24" s="8"/>
      <c r="K24" s="2"/>
      <c r="N24" s="8"/>
      <c r="V24" s="8"/>
    </row>
    <row r="25" spans="2:22" ht="9.75">
      <c r="B25" s="8"/>
      <c r="C25" s="23" t="s">
        <v>28</v>
      </c>
      <c r="D25" s="21">
        <v>1.2151323582180962</v>
      </c>
      <c r="F25" s="14"/>
      <c r="J25" s="8"/>
      <c r="K25" s="2"/>
      <c r="N25" s="8"/>
      <c r="V25" s="8"/>
    </row>
    <row r="26" spans="2:22" ht="9.75">
      <c r="B26" s="8"/>
      <c r="C26" s="23" t="s">
        <v>16</v>
      </c>
      <c r="D26" s="21">
        <v>1.1892427853832097</v>
      </c>
      <c r="F26" s="14"/>
      <c r="J26" s="8"/>
      <c r="K26" s="2"/>
      <c r="N26" s="8"/>
      <c r="V26" s="8"/>
    </row>
    <row r="27" spans="2:22" ht="9.75">
      <c r="B27" s="8"/>
      <c r="C27" s="23" t="s">
        <v>34</v>
      </c>
      <c r="D27" s="21">
        <v>1.0579751938896886</v>
      </c>
      <c r="F27" s="14"/>
      <c r="J27" s="8"/>
      <c r="K27" s="2"/>
      <c r="N27" s="8"/>
      <c r="V27" s="8"/>
    </row>
    <row r="28" spans="2:22" ht="9.75">
      <c r="B28" s="8"/>
      <c r="C28" s="20" t="s">
        <v>8</v>
      </c>
      <c r="D28" s="21">
        <v>0.6976321132991481</v>
      </c>
      <c r="F28" s="14"/>
      <c r="J28" s="8"/>
      <c r="K28" s="2"/>
      <c r="N28" s="8"/>
      <c r="V28" s="8"/>
    </row>
    <row r="29" spans="2:22" ht="9.75">
      <c r="B29" s="8"/>
      <c r="C29" s="23" t="s">
        <v>11</v>
      </c>
      <c r="D29" s="21">
        <v>0.516075908887376</v>
      </c>
      <c r="F29" s="14"/>
      <c r="J29" s="8"/>
      <c r="K29" s="2"/>
      <c r="N29" s="8"/>
      <c r="V29" s="8"/>
    </row>
    <row r="30" spans="2:22" ht="9.75">
      <c r="B30" s="8"/>
      <c r="C30" s="25" t="s">
        <v>26</v>
      </c>
      <c r="D30" s="21">
        <v>0.4261320183920996</v>
      </c>
      <c r="F30" s="14"/>
      <c r="J30" s="8"/>
      <c r="K30" s="2"/>
      <c r="N30" s="8"/>
      <c r="V30" s="8"/>
    </row>
    <row r="31" spans="2:22" ht="9.75">
      <c r="B31" s="8"/>
      <c r="C31" s="23" t="s">
        <v>10</v>
      </c>
      <c r="D31" s="21">
        <v>0.3730543354983645</v>
      </c>
      <c r="F31" s="14"/>
      <c r="J31" s="8"/>
      <c r="K31" s="2"/>
      <c r="N31" s="8"/>
      <c r="V31" s="8"/>
    </row>
    <row r="32" spans="2:22" ht="9.75">
      <c r="B32" s="8"/>
      <c r="C32" s="23" t="s">
        <v>7</v>
      </c>
      <c r="D32" s="21">
        <v>0.33663805937321933</v>
      </c>
      <c r="F32" s="14"/>
      <c r="J32" s="8"/>
      <c r="K32" s="2"/>
      <c r="N32" s="8"/>
      <c r="V32" s="8"/>
    </row>
    <row r="33" spans="2:22" ht="9.75">
      <c r="B33" s="8"/>
      <c r="C33" s="23" t="s">
        <v>9</v>
      </c>
      <c r="D33" s="21">
        <v>0.22001982384050964</v>
      </c>
      <c r="F33" s="14"/>
      <c r="J33" s="8"/>
      <c r="K33" s="2"/>
      <c r="N33" s="8"/>
      <c r="V33" s="8"/>
    </row>
    <row r="34" spans="2:22" ht="9.75">
      <c r="B34" s="8"/>
      <c r="C34" s="23" t="s">
        <v>38</v>
      </c>
      <c r="D34" s="21">
        <v>0.18233175070519858</v>
      </c>
      <c r="F34" s="14"/>
      <c r="J34" s="8"/>
      <c r="K34" s="2"/>
      <c r="N34" s="8"/>
      <c r="V34" s="8"/>
    </row>
    <row r="35" spans="2:22" ht="9.75">
      <c r="B35" s="8"/>
      <c r="C35" s="23" t="s">
        <v>15</v>
      </c>
      <c r="D35" s="21">
        <v>0.11096280214098048</v>
      </c>
      <c r="F35" s="14"/>
      <c r="J35" s="8"/>
      <c r="K35" s="2"/>
      <c r="N35" s="8"/>
      <c r="V35" s="8"/>
    </row>
    <row r="36" spans="2:22" ht="9.75">
      <c r="B36" s="8"/>
      <c r="C36" s="23" t="s">
        <v>19</v>
      </c>
      <c r="D36" s="21">
        <v>0.10952367919356591</v>
      </c>
      <c r="F36" s="14"/>
      <c r="J36" s="8"/>
      <c r="K36" s="2"/>
      <c r="N36" s="8"/>
      <c r="V36" s="8"/>
    </row>
    <row r="37" spans="2:22" ht="9.75">
      <c r="B37" s="8"/>
      <c r="C37" s="23" t="s">
        <v>17</v>
      </c>
      <c r="D37" s="21">
        <v>0.09246177624120376</v>
      </c>
      <c r="F37" s="14"/>
      <c r="J37" s="8"/>
      <c r="K37" s="2"/>
      <c r="N37" s="8"/>
      <c r="V37" s="8"/>
    </row>
    <row r="38" spans="2:22" ht="9.75">
      <c r="B38" s="8"/>
      <c r="C38" s="23" t="s">
        <v>18</v>
      </c>
      <c r="D38" s="21">
        <v>0.06803040458616233</v>
      </c>
      <c r="F38" s="14"/>
      <c r="J38" s="8"/>
      <c r="K38" s="2"/>
      <c r="N38" s="8"/>
      <c r="V38" s="8"/>
    </row>
    <row r="39" spans="2:22" ht="9.75">
      <c r="B39" s="8"/>
      <c r="C39" s="23" t="s">
        <v>1</v>
      </c>
      <c r="D39" s="21">
        <v>0.0627901742007125</v>
      </c>
      <c r="J39" s="8"/>
      <c r="K39" s="2"/>
      <c r="N39" s="8"/>
      <c r="V39" s="8"/>
    </row>
    <row r="40" spans="3:4" ht="9.75">
      <c r="C40" s="23" t="s">
        <v>20</v>
      </c>
      <c r="D40" s="21">
        <v>0.05885351090067169</v>
      </c>
    </row>
    <row r="41" spans="3:4" ht="9.75">
      <c r="C41" s="23" t="s">
        <v>30</v>
      </c>
      <c r="D41" s="21">
        <v>0.05432412235399559</v>
      </c>
    </row>
    <row r="43" ht="9.75">
      <c r="C43" s="1" t="s">
        <v>117</v>
      </c>
    </row>
    <row r="44" ht="9.75">
      <c r="C44" s="13" t="s">
        <v>150</v>
      </c>
    </row>
    <row r="45" ht="9.75">
      <c r="A45" s="14" t="s">
        <v>54</v>
      </c>
    </row>
    <row r="46" ht="9.75">
      <c r="A46" s="1" t="s">
        <v>84</v>
      </c>
    </row>
    <row r="54" ht="9.75">
      <c r="D54" s="8"/>
    </row>
    <row r="55" ht="9.75">
      <c r="D55" s="8"/>
    </row>
    <row r="56" ht="9.75">
      <c r="D56" s="8"/>
    </row>
    <row r="58" ht="9.75">
      <c r="D58" s="8"/>
    </row>
    <row r="59" spans="4:7" ht="9.75">
      <c r="D59" s="8"/>
      <c r="G59" s="2"/>
    </row>
    <row r="60" ht="9.75">
      <c r="D60" s="8"/>
    </row>
    <row r="61" ht="9.75">
      <c r="D61" s="8"/>
    </row>
    <row r="62" ht="9.75">
      <c r="D62" s="8"/>
    </row>
    <row r="63" ht="9.75">
      <c r="D63" s="8"/>
    </row>
    <row r="64" ht="9.75">
      <c r="D64" s="8"/>
    </row>
    <row r="65" ht="9.75">
      <c r="D65" s="8"/>
    </row>
    <row r="66" ht="9.75">
      <c r="D66" s="8"/>
    </row>
    <row r="67" ht="9.75">
      <c r="D67" s="17"/>
    </row>
    <row r="68" ht="9.75">
      <c r="D68" s="8"/>
    </row>
    <row r="69" ht="9.75">
      <c r="D69" s="8"/>
    </row>
    <row r="70" ht="9.75">
      <c r="D70" s="17"/>
    </row>
    <row r="71" ht="9.75">
      <c r="D71" s="8"/>
    </row>
    <row r="72" ht="9.75">
      <c r="D72" s="8"/>
    </row>
    <row r="73" ht="9.75">
      <c r="D73" s="8"/>
    </row>
    <row r="75" spans="4:7" ht="9.75">
      <c r="D75" s="8"/>
      <c r="G75" s="2"/>
    </row>
    <row r="76" ht="9.75">
      <c r="D76" s="8"/>
    </row>
    <row r="77" ht="9.75">
      <c r="D77" s="8"/>
    </row>
    <row r="78" ht="9.75">
      <c r="D78" s="8"/>
    </row>
    <row r="79" ht="9.75">
      <c r="D79" s="8"/>
    </row>
    <row r="80" ht="9.75">
      <c r="D80" s="8"/>
    </row>
    <row r="81" ht="9.75">
      <c r="D81" s="8"/>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showGridLines="0" workbookViewId="0" topLeftCell="A1"/>
  </sheetViews>
  <sheetFormatPr defaultColWidth="9.66015625" defaultRowHeight="9.75"/>
  <cols>
    <col min="1" max="1" width="13" style="1" customWidth="1"/>
    <col min="2" max="2" width="7" style="1" customWidth="1"/>
    <col min="3" max="3" width="26" style="1" customWidth="1"/>
    <col min="4" max="9" width="29" style="1" customWidth="1"/>
    <col min="10" max="16384" width="9.66015625" style="1" customWidth="1"/>
  </cols>
  <sheetData>
    <row r="1" ht="9.75">
      <c r="A1" s="29"/>
    </row>
    <row r="2" spans="1:9" ht="9.75">
      <c r="A2" s="29"/>
      <c r="B2" s="29"/>
      <c r="C2" s="29"/>
      <c r="D2" s="29"/>
      <c r="E2" s="29"/>
      <c r="F2" s="29"/>
      <c r="G2" s="29"/>
      <c r="H2" s="29"/>
      <c r="I2" s="29"/>
    </row>
    <row r="3" ht="9.75">
      <c r="B3" s="4"/>
    </row>
    <row r="4" ht="9.75">
      <c r="C4" s="8"/>
    </row>
    <row r="5" ht="9.75">
      <c r="C5" s="5"/>
    </row>
    <row r="6" spans="1:3" s="95" customFormat="1" ht="15">
      <c r="A6" s="96"/>
      <c r="B6" s="96"/>
      <c r="C6" s="94" t="s">
        <v>164</v>
      </c>
    </row>
    <row r="7" spans="1:3" s="97" customFormat="1" ht="9.75">
      <c r="A7" s="99"/>
      <c r="B7" s="99"/>
      <c r="C7" s="6" t="s">
        <v>61</v>
      </c>
    </row>
    <row r="8" spans="1:3" ht="9.75">
      <c r="A8" s="8"/>
      <c r="B8" s="8"/>
      <c r="C8" s="4"/>
    </row>
    <row r="9" spans="1:9" ht="9.75">
      <c r="A9" s="8"/>
      <c r="B9" s="8"/>
      <c r="C9" s="4"/>
      <c r="D9" s="2"/>
      <c r="E9" s="2"/>
      <c r="F9" s="2"/>
      <c r="G9" s="2"/>
      <c r="H9" s="2"/>
      <c r="I9" s="2"/>
    </row>
    <row r="10" spans="1:9" ht="9.75">
      <c r="A10" s="8"/>
      <c r="B10" s="8"/>
      <c r="C10" s="31"/>
      <c r="D10" s="9"/>
      <c r="E10" s="57"/>
      <c r="F10" s="57"/>
      <c r="G10" s="57"/>
      <c r="H10" s="57"/>
      <c r="I10" s="57"/>
    </row>
    <row r="11" spans="1:9" ht="9.75">
      <c r="A11" s="8"/>
      <c r="B11" s="8"/>
      <c r="C11" s="32"/>
      <c r="D11" s="100" t="s">
        <v>100</v>
      </c>
      <c r="E11" s="101"/>
      <c r="F11" s="100" t="s">
        <v>101</v>
      </c>
      <c r="G11" s="101"/>
      <c r="H11" s="100" t="s">
        <v>102</v>
      </c>
      <c r="I11" s="101"/>
    </row>
    <row r="12" spans="3:9" ht="9.75">
      <c r="C12" s="33"/>
      <c r="D12" s="34">
        <v>2010</v>
      </c>
      <c r="E12" s="35">
        <v>2015</v>
      </c>
      <c r="F12" s="34">
        <v>2010</v>
      </c>
      <c r="G12" s="35">
        <v>2015</v>
      </c>
      <c r="H12" s="34">
        <v>2010</v>
      </c>
      <c r="I12" s="35">
        <v>2015</v>
      </c>
    </row>
    <row r="13" spans="3:11" ht="9.75">
      <c r="C13" s="58" t="s">
        <v>133</v>
      </c>
      <c r="D13" s="59">
        <v>568697.4</v>
      </c>
      <c r="E13" s="60">
        <v>831528.5</v>
      </c>
      <c r="F13" s="59">
        <v>460537.4</v>
      </c>
      <c r="G13" s="60">
        <v>685656.5</v>
      </c>
      <c r="H13" s="59">
        <v>108160</v>
      </c>
      <c r="I13" s="60">
        <v>145872</v>
      </c>
      <c r="J13" s="2"/>
      <c r="K13" s="14"/>
    </row>
    <row r="14" spans="3:10" ht="9.75">
      <c r="C14" s="61" t="s">
        <v>40</v>
      </c>
      <c r="D14" s="43">
        <v>74253</v>
      </c>
      <c r="E14" s="44">
        <v>101957</v>
      </c>
      <c r="F14" s="43">
        <v>66154</v>
      </c>
      <c r="G14" s="44">
        <v>95187</v>
      </c>
      <c r="H14" s="43">
        <v>8099</v>
      </c>
      <c r="I14" s="44">
        <v>6769</v>
      </c>
      <c r="J14" s="2"/>
    </row>
    <row r="15" spans="3:10" ht="9.75">
      <c r="C15" s="62" t="s">
        <v>38</v>
      </c>
      <c r="D15" s="46">
        <v>5009.6</v>
      </c>
      <c r="E15" s="47">
        <v>7080.3</v>
      </c>
      <c r="F15" s="46">
        <v>2577</v>
      </c>
      <c r="G15" s="47">
        <v>3997.6</v>
      </c>
      <c r="H15" s="46">
        <v>2432.6</v>
      </c>
      <c r="I15" s="47">
        <v>3082.6</v>
      </c>
      <c r="J15" s="2"/>
    </row>
    <row r="16" spans="3:10" ht="9.75">
      <c r="C16" s="62" t="s">
        <v>36</v>
      </c>
      <c r="D16" s="46">
        <v>16559.7</v>
      </c>
      <c r="E16" s="47">
        <v>20485.4</v>
      </c>
      <c r="F16" s="46">
        <v>13455.9</v>
      </c>
      <c r="G16" s="47">
        <v>17734.4</v>
      </c>
      <c r="H16" s="46">
        <v>3103.8</v>
      </c>
      <c r="I16" s="47">
        <v>2750.9</v>
      </c>
      <c r="J16" s="2"/>
    </row>
    <row r="17" spans="3:10" ht="9.75">
      <c r="C17" s="62" t="s">
        <v>34</v>
      </c>
      <c r="D17" s="46">
        <v>46538.6</v>
      </c>
      <c r="E17" s="47">
        <v>57547.6</v>
      </c>
      <c r="F17" s="46">
        <v>41653.2</v>
      </c>
      <c r="G17" s="47">
        <v>51019.3</v>
      </c>
      <c r="H17" s="46">
        <v>4885.5</v>
      </c>
      <c r="I17" s="47">
        <v>6528.2</v>
      </c>
      <c r="J17" s="2"/>
    </row>
    <row r="18" spans="3:10" ht="9.75">
      <c r="C18" s="62" t="s">
        <v>32</v>
      </c>
      <c r="D18" s="46">
        <v>169896</v>
      </c>
      <c r="E18" s="47">
        <v>238558</v>
      </c>
      <c r="F18" s="46">
        <v>198788</v>
      </c>
      <c r="G18" s="47">
        <v>269788</v>
      </c>
      <c r="H18" s="46">
        <v>-28892</v>
      </c>
      <c r="I18" s="47">
        <v>-31230</v>
      </c>
      <c r="J18" s="2"/>
    </row>
    <row r="19" spans="3:10" ht="9.75">
      <c r="C19" s="62" t="s">
        <v>30</v>
      </c>
      <c r="D19" s="63">
        <v>3571</v>
      </c>
      <c r="E19" s="47">
        <v>5203.8</v>
      </c>
      <c r="F19" s="63">
        <v>2222</v>
      </c>
      <c r="G19" s="47">
        <v>3502.3</v>
      </c>
      <c r="H19" s="63">
        <v>1349.1</v>
      </c>
      <c r="I19" s="47">
        <v>1701.5</v>
      </c>
      <c r="J19" s="2"/>
    </row>
    <row r="20" spans="3:10" ht="9.75">
      <c r="C20" s="62" t="s">
        <v>28</v>
      </c>
      <c r="D20" s="64" t="s">
        <v>85</v>
      </c>
      <c r="E20" s="47">
        <v>121605</v>
      </c>
      <c r="F20" s="64" t="s">
        <v>85</v>
      </c>
      <c r="G20" s="47">
        <v>150963</v>
      </c>
      <c r="H20" s="64" t="s">
        <v>85</v>
      </c>
      <c r="I20" s="47">
        <v>-29357</v>
      </c>
      <c r="J20" s="2"/>
    </row>
    <row r="21" spans="3:10" ht="9.75">
      <c r="C21" s="62" t="s">
        <v>26</v>
      </c>
      <c r="D21" s="63">
        <v>28105.2</v>
      </c>
      <c r="E21" s="47">
        <v>27919</v>
      </c>
      <c r="F21" s="63">
        <v>15186.5</v>
      </c>
      <c r="G21" s="47">
        <v>10986.7</v>
      </c>
      <c r="H21" s="63">
        <v>12918.6</v>
      </c>
      <c r="I21" s="47">
        <v>16932.3</v>
      </c>
      <c r="J21" s="2"/>
    </row>
    <row r="22" spans="3:10" ht="9.75">
      <c r="C22" s="62" t="s">
        <v>24</v>
      </c>
      <c r="D22" s="46">
        <v>85434</v>
      </c>
      <c r="E22" s="47">
        <v>106695</v>
      </c>
      <c r="F22" s="46">
        <v>51508</v>
      </c>
      <c r="G22" s="47">
        <v>58722</v>
      </c>
      <c r="H22" s="46">
        <v>33925</v>
      </c>
      <c r="I22" s="47">
        <v>47974</v>
      </c>
      <c r="J22" s="2"/>
    </row>
    <row r="23" spans="3:10" ht="9.75">
      <c r="C23" s="62" t="s">
        <v>22</v>
      </c>
      <c r="D23" s="46">
        <v>152601</v>
      </c>
      <c r="E23" s="47">
        <v>217774</v>
      </c>
      <c r="F23" s="46">
        <v>137161</v>
      </c>
      <c r="G23" s="47">
        <v>208972</v>
      </c>
      <c r="H23" s="46">
        <v>15440</v>
      </c>
      <c r="I23" s="47">
        <v>8802</v>
      </c>
      <c r="J23" s="2"/>
    </row>
    <row r="24" spans="3:11" ht="9.75">
      <c r="C24" s="62" t="s">
        <v>1</v>
      </c>
      <c r="D24" s="63">
        <v>9054.2</v>
      </c>
      <c r="E24" s="47">
        <v>11214.5</v>
      </c>
      <c r="F24" s="63">
        <v>2929.6</v>
      </c>
      <c r="G24" s="47">
        <v>3345.2</v>
      </c>
      <c r="H24" s="63">
        <v>6124.6</v>
      </c>
      <c r="I24" s="47">
        <v>7869.4</v>
      </c>
      <c r="J24" s="48"/>
      <c r="K24" s="14"/>
    </row>
    <row r="25" spans="3:10" ht="9.75">
      <c r="C25" s="62" t="s">
        <v>21</v>
      </c>
      <c r="D25" s="46">
        <v>76234.5</v>
      </c>
      <c r="E25" s="47">
        <v>88567.5</v>
      </c>
      <c r="F25" s="46">
        <v>85411</v>
      </c>
      <c r="G25" s="47">
        <v>90173</v>
      </c>
      <c r="H25" s="46">
        <v>-9176.5</v>
      </c>
      <c r="I25" s="47">
        <v>-1605.5</v>
      </c>
      <c r="J25" s="48"/>
    </row>
    <row r="26" spans="3:10" ht="9.75">
      <c r="C26" s="62" t="s">
        <v>20</v>
      </c>
      <c r="D26" s="46">
        <v>7005</v>
      </c>
      <c r="E26" s="47">
        <v>8316</v>
      </c>
      <c r="F26" s="46">
        <v>3996</v>
      </c>
      <c r="G26" s="47">
        <v>5089</v>
      </c>
      <c r="H26" s="46">
        <v>3009</v>
      </c>
      <c r="I26" s="47">
        <v>3226</v>
      </c>
      <c r="J26" s="48"/>
    </row>
    <row r="27" spans="3:10" ht="9.75">
      <c r="C27" s="62" t="s">
        <v>19</v>
      </c>
      <c r="D27" s="46">
        <v>3050</v>
      </c>
      <c r="E27" s="47">
        <v>4039</v>
      </c>
      <c r="F27" s="46">
        <v>1749</v>
      </c>
      <c r="G27" s="47">
        <v>2273</v>
      </c>
      <c r="H27" s="46">
        <v>1301</v>
      </c>
      <c r="I27" s="47">
        <v>1766</v>
      </c>
      <c r="J27" s="48"/>
    </row>
    <row r="28" spans="3:10" ht="9.75">
      <c r="C28" s="62" t="s">
        <v>18</v>
      </c>
      <c r="D28" s="46">
        <v>3422.9</v>
      </c>
      <c r="E28" s="47">
        <v>6010.6</v>
      </c>
      <c r="F28" s="46">
        <v>2300.8</v>
      </c>
      <c r="G28" s="47">
        <v>4266.4</v>
      </c>
      <c r="H28" s="46">
        <v>1122.1</v>
      </c>
      <c r="I28" s="47">
        <v>1744.2</v>
      </c>
      <c r="J28" s="48"/>
    </row>
    <row r="29" spans="3:10" ht="9.75">
      <c r="C29" s="62" t="s">
        <v>17</v>
      </c>
      <c r="D29" s="46">
        <v>47122</v>
      </c>
      <c r="E29" s="47">
        <v>86207</v>
      </c>
      <c r="F29" s="46">
        <v>34411</v>
      </c>
      <c r="G29" s="47">
        <v>65850</v>
      </c>
      <c r="H29" s="46">
        <v>12711</v>
      </c>
      <c r="I29" s="47">
        <v>20357</v>
      </c>
      <c r="J29" s="48"/>
    </row>
    <row r="30" spans="3:10" ht="9.75">
      <c r="C30" s="62" t="s">
        <v>16</v>
      </c>
      <c r="D30" s="46">
        <v>14651.9</v>
      </c>
      <c r="E30" s="47">
        <v>19951.8</v>
      </c>
      <c r="F30" s="46">
        <v>12006.2</v>
      </c>
      <c r="G30" s="47">
        <v>14561.1</v>
      </c>
      <c r="H30" s="46">
        <v>2645.6</v>
      </c>
      <c r="I30" s="47">
        <v>5390.7</v>
      </c>
      <c r="J30" s="48"/>
    </row>
    <row r="31" spans="3:10" ht="9.75">
      <c r="C31" s="62" t="s">
        <v>15</v>
      </c>
      <c r="D31" s="64" t="s">
        <v>85</v>
      </c>
      <c r="E31" s="47">
        <v>9500</v>
      </c>
      <c r="F31" s="64" t="s">
        <v>85</v>
      </c>
      <c r="G31" s="47">
        <v>7566</v>
      </c>
      <c r="H31" s="64" t="s">
        <v>85</v>
      </c>
      <c r="I31" s="47">
        <v>1934</v>
      </c>
      <c r="J31" s="48"/>
    </row>
    <row r="32" spans="3:10" ht="9.75">
      <c r="C32" s="62" t="s">
        <v>14</v>
      </c>
      <c r="D32" s="46">
        <v>121944.3</v>
      </c>
      <c r="E32" s="47">
        <v>160446.6</v>
      </c>
      <c r="F32" s="46">
        <v>102611.4</v>
      </c>
      <c r="G32" s="47">
        <v>151614.7</v>
      </c>
      <c r="H32" s="46">
        <v>19332.9</v>
      </c>
      <c r="I32" s="47">
        <v>8831.9</v>
      </c>
      <c r="J32" s="48"/>
    </row>
    <row r="33" spans="3:10" ht="9.75">
      <c r="C33" s="62" t="s">
        <v>13</v>
      </c>
      <c r="D33" s="64" t="s">
        <v>85</v>
      </c>
      <c r="E33" s="47">
        <v>52395</v>
      </c>
      <c r="F33" s="64" t="s">
        <v>85</v>
      </c>
      <c r="G33" s="47">
        <v>42380</v>
      </c>
      <c r="H33" s="64" t="s">
        <v>85</v>
      </c>
      <c r="I33" s="47">
        <v>10015</v>
      </c>
      <c r="J33" s="48"/>
    </row>
    <row r="34" spans="3:10" ht="9.75">
      <c r="C34" s="62" t="s">
        <v>12</v>
      </c>
      <c r="D34" s="46">
        <v>26751.9</v>
      </c>
      <c r="E34" s="47">
        <v>40657.3</v>
      </c>
      <c r="F34" s="46">
        <v>23454.6</v>
      </c>
      <c r="G34" s="47">
        <v>29752.4</v>
      </c>
      <c r="H34" s="46">
        <v>3297.4</v>
      </c>
      <c r="I34" s="47">
        <v>10904.9</v>
      </c>
      <c r="J34" s="48"/>
    </row>
    <row r="35" spans="3:10" ht="9.75">
      <c r="C35" s="62" t="s">
        <v>11</v>
      </c>
      <c r="D35" s="46">
        <v>17223</v>
      </c>
      <c r="E35" s="47">
        <v>25347</v>
      </c>
      <c r="F35" s="46">
        <v>10760</v>
      </c>
      <c r="G35" s="47">
        <v>12945</v>
      </c>
      <c r="H35" s="46">
        <v>6463</v>
      </c>
      <c r="I35" s="47">
        <v>12402</v>
      </c>
      <c r="J35" s="48"/>
    </row>
    <row r="36" spans="3:10" ht="9.75">
      <c r="C36" s="62" t="s">
        <v>10</v>
      </c>
      <c r="D36" s="64" t="s">
        <v>85</v>
      </c>
      <c r="E36" s="47">
        <v>16640.3</v>
      </c>
      <c r="F36" s="64" t="s">
        <v>85</v>
      </c>
      <c r="G36" s="47">
        <v>9850.2</v>
      </c>
      <c r="H36" s="64" t="s">
        <v>85</v>
      </c>
      <c r="I36" s="47">
        <v>6790.2</v>
      </c>
      <c r="J36" s="2"/>
    </row>
    <row r="37" spans="3:10" ht="9.75">
      <c r="C37" s="62" t="s">
        <v>9</v>
      </c>
      <c r="D37" s="46">
        <v>4655</v>
      </c>
      <c r="E37" s="47">
        <v>6024.7</v>
      </c>
      <c r="F37" s="46">
        <v>3444</v>
      </c>
      <c r="G37" s="47">
        <v>4005.7</v>
      </c>
      <c r="H37" s="46">
        <v>1210</v>
      </c>
      <c r="I37" s="47">
        <v>2019</v>
      </c>
      <c r="J37" s="2"/>
    </row>
    <row r="38" spans="3:12" ht="9.75">
      <c r="C38" s="62" t="s">
        <v>8</v>
      </c>
      <c r="D38" s="64" t="s">
        <v>85</v>
      </c>
      <c r="E38" s="47">
        <v>7238.5</v>
      </c>
      <c r="F38" s="64" t="s">
        <v>85</v>
      </c>
      <c r="G38" s="47">
        <v>7143.7</v>
      </c>
      <c r="H38" s="64" t="s">
        <v>85</v>
      </c>
      <c r="I38" s="47">
        <v>94.9</v>
      </c>
      <c r="J38" s="2"/>
      <c r="K38" s="28"/>
      <c r="L38" s="28"/>
    </row>
    <row r="39" spans="3:12" ht="9.75">
      <c r="C39" s="62" t="s">
        <v>7</v>
      </c>
      <c r="D39" s="64" t="s">
        <v>85</v>
      </c>
      <c r="E39" s="47">
        <v>22504.9</v>
      </c>
      <c r="F39" s="64" t="s">
        <v>85</v>
      </c>
      <c r="G39" s="47">
        <v>24112.8</v>
      </c>
      <c r="H39" s="64" t="s">
        <v>85</v>
      </c>
      <c r="I39" s="47">
        <v>-1607.9</v>
      </c>
      <c r="J39" s="2"/>
      <c r="K39" s="28"/>
      <c r="L39" s="28"/>
    </row>
    <row r="40" spans="3:12" ht="9.75">
      <c r="C40" s="65" t="s">
        <v>6</v>
      </c>
      <c r="D40" s="66">
        <v>40715.7</v>
      </c>
      <c r="E40" s="67">
        <v>65524.8</v>
      </c>
      <c r="F40" s="66">
        <v>38268.3</v>
      </c>
      <c r="G40" s="67">
        <v>55596.2</v>
      </c>
      <c r="H40" s="66">
        <v>2447.4</v>
      </c>
      <c r="I40" s="67">
        <v>9928.6</v>
      </c>
      <c r="J40" s="2"/>
      <c r="K40" s="28"/>
      <c r="L40" s="28"/>
    </row>
    <row r="41" spans="3:12" ht="9.75">
      <c r="C41" s="68" t="s">
        <v>5</v>
      </c>
      <c r="D41" s="50">
        <v>205447.4</v>
      </c>
      <c r="E41" s="51">
        <v>310653.9</v>
      </c>
      <c r="F41" s="50">
        <v>135094</v>
      </c>
      <c r="G41" s="51">
        <v>189741.5</v>
      </c>
      <c r="H41" s="50">
        <v>70353.4</v>
      </c>
      <c r="I41" s="51">
        <v>120912.3</v>
      </c>
      <c r="J41" s="2"/>
      <c r="K41" s="28"/>
      <c r="L41" s="28"/>
    </row>
    <row r="42" spans="1:12" ht="9.75">
      <c r="A42" s="28"/>
      <c r="B42" s="2"/>
      <c r="C42" s="69" t="s">
        <v>3</v>
      </c>
      <c r="D42" s="70">
        <v>161569.964286937</v>
      </c>
      <c r="E42" s="71">
        <v>275740.28578167</v>
      </c>
      <c r="F42" s="70">
        <v>173225.995937465</v>
      </c>
      <c r="G42" s="71">
        <v>280901.399307931</v>
      </c>
      <c r="H42" s="70">
        <v>-11656.0316505288</v>
      </c>
      <c r="I42" s="71">
        <v>-5161.1135262605</v>
      </c>
      <c r="J42" s="2"/>
      <c r="K42" s="28"/>
      <c r="L42" s="28"/>
    </row>
    <row r="43" spans="1:12" ht="9.75">
      <c r="A43" s="28"/>
      <c r="B43" s="2"/>
      <c r="C43" s="61" t="s">
        <v>39</v>
      </c>
      <c r="D43" s="43">
        <v>347.335580909176</v>
      </c>
      <c r="E43" s="44">
        <v>579.163761850959</v>
      </c>
      <c r="F43" s="43">
        <v>956.045417219295</v>
      </c>
      <c r="G43" s="44">
        <v>1493.35037040251</v>
      </c>
      <c r="H43" s="43">
        <v>-608.70983631012</v>
      </c>
      <c r="I43" s="44">
        <v>-914.186608551556</v>
      </c>
      <c r="J43" s="72"/>
      <c r="K43" s="28"/>
      <c r="L43" s="28"/>
    </row>
    <row r="44" spans="1:12" ht="9.75">
      <c r="A44" s="28"/>
      <c r="B44" s="2"/>
      <c r="C44" s="62" t="s">
        <v>37</v>
      </c>
      <c r="D44" s="46">
        <v>1530.12657290465</v>
      </c>
      <c r="E44" s="47">
        <v>3561.77339428802</v>
      </c>
      <c r="F44" s="46">
        <v>739.416090431396</v>
      </c>
      <c r="G44" s="47">
        <v>1727.67517276251</v>
      </c>
      <c r="H44" s="46">
        <v>790.71048247325</v>
      </c>
      <c r="I44" s="47">
        <v>1834.09822152552</v>
      </c>
      <c r="J44" s="72"/>
      <c r="K44" s="28"/>
      <c r="L44" s="28"/>
    </row>
    <row r="45" spans="1:12" ht="9.75">
      <c r="A45" s="28"/>
      <c r="B45" s="2"/>
      <c r="C45" s="62" t="s">
        <v>35</v>
      </c>
      <c r="D45" s="46">
        <v>12574.8701431688</v>
      </c>
      <c r="E45" s="47">
        <v>20034.6732762506</v>
      </c>
      <c r="F45" s="46">
        <v>19960.0135777325</v>
      </c>
      <c r="G45" s="47">
        <v>27516.043262731</v>
      </c>
      <c r="H45" s="46">
        <v>-7385.1434345637</v>
      </c>
      <c r="I45" s="47">
        <v>-7481.3699864804</v>
      </c>
      <c r="J45" s="72"/>
      <c r="K45" s="28"/>
      <c r="L45" s="28"/>
    </row>
    <row r="46" spans="1:12" ht="9.75">
      <c r="A46" s="28"/>
      <c r="B46" s="2"/>
      <c r="C46" s="62" t="s">
        <v>33</v>
      </c>
      <c r="D46" s="46">
        <v>385.456739835559</v>
      </c>
      <c r="E46" s="47">
        <v>720.396575033799</v>
      </c>
      <c r="F46" s="46">
        <v>198.476276684016</v>
      </c>
      <c r="G46" s="47">
        <v>527.399729607931</v>
      </c>
      <c r="H46" s="46">
        <v>186.980463151543</v>
      </c>
      <c r="I46" s="47">
        <v>192.996845425868</v>
      </c>
      <c r="J46" s="72"/>
      <c r="K46" s="28"/>
      <c r="L46" s="28"/>
    </row>
    <row r="47" spans="1:12" ht="9.75">
      <c r="A47" s="28"/>
      <c r="B47" s="2"/>
      <c r="C47" s="62" t="s">
        <v>31</v>
      </c>
      <c r="D47" s="46">
        <v>25513.1539383678</v>
      </c>
      <c r="E47" s="47">
        <v>30888.8784876665</v>
      </c>
      <c r="F47" s="46">
        <v>24012.6284665807</v>
      </c>
      <c r="G47" s="47">
        <v>35688.2897172617</v>
      </c>
      <c r="H47" s="46">
        <v>1500.52547178713</v>
      </c>
      <c r="I47" s="47">
        <v>-4799.41122959522</v>
      </c>
      <c r="J47" s="72"/>
      <c r="K47" s="28"/>
      <c r="L47" s="28"/>
    </row>
    <row r="48" spans="1:12" ht="9.75">
      <c r="A48" s="28"/>
      <c r="B48" s="2"/>
      <c r="C48" s="62" t="s">
        <v>29</v>
      </c>
      <c r="D48" s="46">
        <v>264.539488572075</v>
      </c>
      <c r="E48" s="47">
        <v>3588.10274898603</v>
      </c>
      <c r="F48" s="46">
        <v>550.049030700762</v>
      </c>
      <c r="G48" s="47">
        <v>2318.3415953132</v>
      </c>
      <c r="H48" s="46">
        <v>-285.509542128687</v>
      </c>
      <c r="I48" s="47">
        <v>1269.76115367283</v>
      </c>
      <c r="J48" s="72"/>
      <c r="K48" s="28"/>
      <c r="L48" s="28"/>
    </row>
    <row r="49" spans="1:12" ht="9.75">
      <c r="A49" s="28"/>
      <c r="B49" s="2"/>
      <c r="C49" s="62" t="s">
        <v>27</v>
      </c>
      <c r="D49" s="46">
        <v>13413.2910914988</v>
      </c>
      <c r="E49" s="47">
        <v>25387.4482029607</v>
      </c>
      <c r="F49" s="46">
        <v>9064.64509315833</v>
      </c>
      <c r="G49" s="47">
        <v>21562.7037032609</v>
      </c>
      <c r="H49" s="46">
        <v>4348.6459983405</v>
      </c>
      <c r="I49" s="47">
        <v>3824.74449969977</v>
      </c>
      <c r="J49" s="72"/>
      <c r="K49" s="28"/>
      <c r="L49" s="28"/>
    </row>
    <row r="50" spans="1:12" ht="9.75">
      <c r="A50" s="28"/>
      <c r="B50" s="2"/>
      <c r="C50" s="62" t="s">
        <v>25</v>
      </c>
      <c r="D50" s="46">
        <v>76059.5885592426</v>
      </c>
      <c r="E50" s="47">
        <v>125834.38741485</v>
      </c>
      <c r="F50" s="46">
        <v>76346.6002379573</v>
      </c>
      <c r="G50" s="47">
        <v>129312.10249042</v>
      </c>
      <c r="H50" s="46">
        <v>-287.01167871464</v>
      </c>
      <c r="I50" s="47">
        <v>-3477.71507557008</v>
      </c>
      <c r="J50" s="72"/>
      <c r="K50" s="28"/>
      <c r="L50" s="28"/>
    </row>
    <row r="51" spans="1:12" ht="9.75">
      <c r="A51" s="28"/>
      <c r="B51" s="2"/>
      <c r="C51" s="65" t="s">
        <v>23</v>
      </c>
      <c r="D51" s="66">
        <v>25886.8220562721</v>
      </c>
      <c r="E51" s="67">
        <v>55055.3312302839</v>
      </c>
      <c r="F51" s="66">
        <v>33962.8045560836</v>
      </c>
      <c r="G51" s="67">
        <v>45922.6856951925</v>
      </c>
      <c r="H51" s="66">
        <v>-8075.98249981149</v>
      </c>
      <c r="I51" s="67">
        <v>9132.64553509139</v>
      </c>
      <c r="J51" s="72"/>
      <c r="K51" s="28"/>
      <c r="L51" s="28"/>
    </row>
    <row r="52" spans="1:12" ht="9.75">
      <c r="A52" s="28"/>
      <c r="B52" s="2"/>
      <c r="C52" s="68" t="s">
        <v>41</v>
      </c>
      <c r="D52" s="50">
        <v>5594.78011616504</v>
      </c>
      <c r="E52" s="51">
        <v>10090.1306894998</v>
      </c>
      <c r="F52" s="50">
        <v>7435.317190918</v>
      </c>
      <c r="G52" s="51">
        <v>14832.8075709779</v>
      </c>
      <c r="H52" s="50">
        <v>-1840.53707475296</v>
      </c>
      <c r="I52" s="51">
        <v>-4742.67688147814</v>
      </c>
      <c r="J52" s="72"/>
      <c r="K52" s="28"/>
      <c r="L52" s="28"/>
    </row>
    <row r="53" spans="10:12" ht="9.75">
      <c r="J53" s="2"/>
      <c r="K53" s="28"/>
      <c r="L53" s="28"/>
    </row>
    <row r="54" spans="1:12" ht="9.75">
      <c r="A54" s="28"/>
      <c r="B54" s="2"/>
      <c r="C54" s="1" t="s">
        <v>129</v>
      </c>
      <c r="D54" s="52"/>
      <c r="E54" s="52"/>
      <c r="F54" s="52"/>
      <c r="G54" s="52"/>
      <c r="H54" s="52"/>
      <c r="I54" s="52"/>
      <c r="J54" s="2"/>
      <c r="K54" s="28"/>
      <c r="L54" s="28"/>
    </row>
    <row r="55" spans="1:12" ht="9.75">
      <c r="A55" s="28"/>
      <c r="B55" s="2"/>
      <c r="C55" s="13" t="s">
        <v>149</v>
      </c>
      <c r="D55" s="52"/>
      <c r="E55" s="52"/>
      <c r="F55" s="52"/>
      <c r="G55" s="52"/>
      <c r="H55" s="52"/>
      <c r="I55" s="52"/>
      <c r="J55" s="2"/>
      <c r="K55" s="28"/>
      <c r="L55" s="28"/>
    </row>
    <row r="56" spans="1:12" ht="9.75">
      <c r="A56" s="28"/>
      <c r="B56" s="2"/>
      <c r="D56" s="52"/>
      <c r="E56" s="52"/>
      <c r="F56" s="52"/>
      <c r="G56" s="52"/>
      <c r="H56" s="52"/>
      <c r="I56" s="52"/>
      <c r="J56" s="2"/>
      <c r="K56" s="28"/>
      <c r="L56" s="28"/>
    </row>
    <row r="57" spans="1:12" ht="9.75">
      <c r="A57" s="28"/>
      <c r="B57" s="2"/>
      <c r="D57" s="52"/>
      <c r="E57" s="52"/>
      <c r="F57" s="52"/>
      <c r="G57" s="52"/>
      <c r="H57" s="52"/>
      <c r="I57" s="52"/>
      <c r="J57" s="2"/>
      <c r="K57" s="28"/>
      <c r="L57" s="28"/>
    </row>
    <row r="58" spans="1:12" ht="9.75">
      <c r="A58" s="28"/>
      <c r="B58" s="2"/>
      <c r="D58" s="52"/>
      <c r="E58" s="52"/>
      <c r="F58" s="52"/>
      <c r="G58" s="52"/>
      <c r="H58" s="52"/>
      <c r="I58" s="52"/>
      <c r="J58" s="2"/>
      <c r="K58" s="28"/>
      <c r="L58" s="28"/>
    </row>
    <row r="59" spans="1:12" ht="9.75">
      <c r="A59" s="28"/>
      <c r="B59" s="2"/>
      <c r="D59" s="52"/>
      <c r="E59" s="52"/>
      <c r="F59" s="52"/>
      <c r="G59" s="52"/>
      <c r="H59" s="52"/>
      <c r="I59" s="52"/>
      <c r="J59" s="2"/>
      <c r="K59" s="28"/>
      <c r="L59" s="28"/>
    </row>
    <row r="60" spans="1:12" ht="9.75">
      <c r="A60" s="53" t="s">
        <v>42</v>
      </c>
      <c r="B60" s="2"/>
      <c r="C60" s="48"/>
      <c r="D60" s="52"/>
      <c r="E60" s="52"/>
      <c r="F60" s="52"/>
      <c r="G60" s="52"/>
      <c r="H60" s="52"/>
      <c r="I60" s="52"/>
      <c r="J60" s="2"/>
      <c r="K60" s="28"/>
      <c r="L60" s="28"/>
    </row>
    <row r="61" spans="1:12" ht="9.75">
      <c r="A61" s="1" t="s">
        <v>75</v>
      </c>
      <c r="B61" s="28" t="s">
        <v>113</v>
      </c>
      <c r="D61" s="52"/>
      <c r="E61" s="52"/>
      <c r="F61" s="52"/>
      <c r="G61" s="52"/>
      <c r="H61" s="52"/>
      <c r="I61" s="52"/>
      <c r="J61" s="2"/>
      <c r="K61" s="28"/>
      <c r="L61" s="28"/>
    </row>
    <row r="62" spans="1:12" ht="9.75">
      <c r="A62" s="1" t="s">
        <v>0</v>
      </c>
      <c r="B62" s="28" t="s">
        <v>118</v>
      </c>
      <c r="D62" s="52"/>
      <c r="E62" s="52"/>
      <c r="F62" s="52"/>
      <c r="G62" s="52"/>
      <c r="H62" s="52"/>
      <c r="I62" s="52"/>
      <c r="J62" s="2"/>
      <c r="K62" s="28"/>
      <c r="L62" s="28"/>
    </row>
    <row r="63" spans="3:12" ht="9.75">
      <c r="C63" s="48"/>
      <c r="D63" s="52"/>
      <c r="E63" s="52"/>
      <c r="F63" s="52"/>
      <c r="G63" s="52"/>
      <c r="H63" s="52"/>
      <c r="I63" s="52"/>
      <c r="J63" s="2"/>
      <c r="K63" s="28"/>
      <c r="L63" s="28"/>
    </row>
    <row r="64" spans="1:12" ht="9.75">
      <c r="A64" s="28"/>
      <c r="B64" s="2"/>
      <c r="C64" s="48"/>
      <c r="D64" s="52"/>
      <c r="E64" s="52"/>
      <c r="F64" s="52"/>
      <c r="G64" s="52"/>
      <c r="H64" s="52"/>
      <c r="I64" s="52"/>
      <c r="J64" s="2"/>
      <c r="K64" s="28"/>
      <c r="L64" s="28"/>
    </row>
    <row r="65" spans="1:12" ht="9.75">
      <c r="A65" s="28"/>
      <c r="B65" s="2"/>
      <c r="C65" s="48"/>
      <c r="D65" s="52"/>
      <c r="E65" s="52"/>
      <c r="F65" s="52"/>
      <c r="G65" s="52"/>
      <c r="H65" s="52"/>
      <c r="I65" s="52"/>
      <c r="J65" s="2"/>
      <c r="K65" s="28"/>
      <c r="L65" s="28"/>
    </row>
    <row r="66" spans="1:12" ht="9.75">
      <c r="A66" s="28"/>
      <c r="B66" s="2"/>
      <c r="D66" s="48"/>
      <c r="E66" s="4"/>
      <c r="F66" s="48"/>
      <c r="G66" s="4"/>
      <c r="H66" s="48"/>
      <c r="I66" s="4"/>
      <c r="J66" s="2"/>
      <c r="K66" s="28"/>
      <c r="L66" s="28"/>
    </row>
    <row r="67" spans="1:12" ht="9.75">
      <c r="A67" s="28"/>
      <c r="B67" s="2"/>
      <c r="C67" s="48"/>
      <c r="D67" s="52"/>
      <c r="E67" s="52"/>
      <c r="F67" s="52"/>
      <c r="G67" s="52"/>
      <c r="H67" s="52"/>
      <c r="I67" s="52"/>
      <c r="J67" s="2"/>
      <c r="K67" s="28"/>
      <c r="L67" s="28"/>
    </row>
    <row r="68" spans="1:12" ht="9.75">
      <c r="A68" s="28"/>
      <c r="B68" s="2"/>
      <c r="C68" s="48"/>
      <c r="D68" s="52"/>
      <c r="E68" s="52"/>
      <c r="F68" s="52"/>
      <c r="G68" s="52"/>
      <c r="H68" s="52"/>
      <c r="I68" s="52"/>
      <c r="J68" s="2"/>
      <c r="K68" s="28"/>
      <c r="L68" s="28"/>
    </row>
    <row r="69" spans="1:12" ht="9.75">
      <c r="A69" s="28"/>
      <c r="B69" s="2"/>
      <c r="C69" s="48"/>
      <c r="D69" s="52"/>
      <c r="E69" s="52"/>
      <c r="F69" s="52"/>
      <c r="G69" s="52"/>
      <c r="H69" s="52"/>
      <c r="I69" s="52"/>
      <c r="J69" s="2"/>
      <c r="K69" s="28"/>
      <c r="L69" s="28"/>
    </row>
    <row r="70" spans="1:12" ht="9.75">
      <c r="A70" s="28"/>
      <c r="B70" s="2"/>
      <c r="C70" s="48"/>
      <c r="D70" s="52"/>
      <c r="E70" s="52"/>
      <c r="F70" s="52"/>
      <c r="G70" s="52"/>
      <c r="H70" s="52"/>
      <c r="I70" s="52"/>
      <c r="J70" s="2"/>
      <c r="K70" s="28"/>
      <c r="L70" s="28"/>
    </row>
    <row r="71" spans="1:12" ht="9.75">
      <c r="A71" s="28"/>
      <c r="B71" s="2"/>
      <c r="C71" s="48"/>
      <c r="D71" s="52"/>
      <c r="E71" s="52"/>
      <c r="F71" s="52"/>
      <c r="G71" s="52"/>
      <c r="H71" s="52"/>
      <c r="I71" s="52"/>
      <c r="J71" s="2"/>
      <c r="K71" s="28"/>
      <c r="L71" s="28"/>
    </row>
    <row r="72" spans="1:12" ht="9.75">
      <c r="A72" s="28"/>
      <c r="B72" s="2"/>
      <c r="C72" s="48"/>
      <c r="D72" s="52"/>
      <c r="E72" s="52"/>
      <c r="F72" s="52"/>
      <c r="G72" s="52"/>
      <c r="H72" s="52"/>
      <c r="I72" s="52"/>
      <c r="J72" s="2"/>
      <c r="K72" s="28"/>
      <c r="L72" s="28"/>
    </row>
    <row r="73" spans="3:11" ht="9.75">
      <c r="C73" s="48"/>
      <c r="D73" s="52"/>
      <c r="E73" s="52"/>
      <c r="F73" s="52"/>
      <c r="G73" s="52"/>
      <c r="H73" s="52"/>
      <c r="I73" s="52"/>
      <c r="J73" s="54"/>
      <c r="K73" s="4"/>
    </row>
    <row r="74" spans="1:9" ht="9.75">
      <c r="A74" s="28"/>
      <c r="C74" s="4"/>
      <c r="D74" s="52"/>
      <c r="E74" s="52"/>
      <c r="F74" s="52"/>
      <c r="G74" s="52"/>
      <c r="H74" s="52"/>
      <c r="I74" s="52"/>
    </row>
    <row r="75" spans="1:9" ht="9.75">
      <c r="A75" s="28"/>
      <c r="D75" s="52"/>
      <c r="E75" s="52"/>
      <c r="F75" s="52"/>
      <c r="G75" s="52"/>
      <c r="H75" s="52"/>
      <c r="I75" s="52"/>
    </row>
    <row r="76" spans="1:9" ht="9.75">
      <c r="A76" s="28"/>
      <c r="D76" s="52"/>
      <c r="E76" s="52"/>
      <c r="F76" s="52"/>
      <c r="G76" s="52"/>
      <c r="H76" s="52"/>
      <c r="I76" s="52"/>
    </row>
    <row r="77" spans="4:9" ht="9.75">
      <c r="D77" s="52"/>
      <c r="E77" s="52"/>
      <c r="F77" s="52"/>
      <c r="G77" s="52"/>
      <c r="H77" s="52"/>
      <c r="I77" s="52"/>
    </row>
    <row r="78" spans="4:9" ht="9.75">
      <c r="D78" s="52"/>
      <c r="E78" s="52"/>
      <c r="F78" s="52"/>
      <c r="G78" s="52"/>
      <c r="H78" s="52"/>
      <c r="I78" s="52"/>
    </row>
    <row r="80" spans="11:16" ht="9.75">
      <c r="K80" s="4"/>
      <c r="L80" s="4"/>
      <c r="M80" s="4"/>
      <c r="N80" s="4"/>
      <c r="O80" s="4"/>
      <c r="P80" s="4"/>
    </row>
    <row r="132" ht="9.75">
      <c r="C132" s="1" t="s">
        <v>4</v>
      </c>
    </row>
  </sheetData>
  <mergeCells count="3">
    <mergeCell ref="D11:E11"/>
    <mergeCell ref="F11:G11"/>
    <mergeCell ref="H11:I11"/>
  </mergeCells>
  <printOptions/>
  <pageMargins left="0.75" right="0.75" top="1" bottom="1" header="0.5" footer="0.5"/>
  <pageSetup horizontalDpi="2400" verticalDpi="2400" orientation="portrait" paperSize="3276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showGridLines="0" workbookViewId="0" topLeftCell="A1"/>
  </sheetViews>
  <sheetFormatPr defaultColWidth="9.66015625" defaultRowHeight="9.75"/>
  <cols>
    <col min="1" max="1" width="13" style="1" customWidth="1"/>
    <col min="2" max="2" width="7" style="1" customWidth="1"/>
    <col min="3" max="3" width="74" style="1" customWidth="1"/>
    <col min="4" max="9" width="21" style="1" customWidth="1"/>
    <col min="10" max="16384" width="9.66015625" style="1" customWidth="1"/>
  </cols>
  <sheetData>
    <row r="1" ht="9.75">
      <c r="A1" s="29"/>
    </row>
    <row r="2" spans="1:9" ht="9.75">
      <c r="A2" s="29"/>
      <c r="B2" s="29"/>
      <c r="C2" s="29"/>
      <c r="D2" s="29"/>
      <c r="E2" s="29"/>
      <c r="F2" s="29"/>
      <c r="G2" s="29"/>
      <c r="H2" s="29"/>
      <c r="I2" s="29"/>
    </row>
    <row r="3" ht="9.75">
      <c r="B3" s="4"/>
    </row>
    <row r="4" ht="9.75">
      <c r="C4" s="8"/>
    </row>
    <row r="5" ht="9.75">
      <c r="C5" s="3"/>
    </row>
    <row r="6" spans="1:3" s="95" customFormat="1" ht="15">
      <c r="A6" s="96"/>
      <c r="B6" s="96"/>
      <c r="C6" s="94" t="s">
        <v>165</v>
      </c>
    </row>
    <row r="7" spans="1:3" s="97" customFormat="1" ht="9.75">
      <c r="A7" s="99"/>
      <c r="B7" s="99"/>
      <c r="C7" s="6" t="s">
        <v>61</v>
      </c>
    </row>
    <row r="8" spans="1:4" ht="9.75">
      <c r="A8" s="8"/>
      <c r="B8" s="8"/>
      <c r="C8" s="4"/>
      <c r="D8" s="30"/>
    </row>
    <row r="9" spans="1:9" ht="9.75">
      <c r="A9" s="8"/>
      <c r="B9" s="8"/>
      <c r="C9" s="4"/>
      <c r="D9" s="2"/>
      <c r="E9" s="2"/>
      <c r="F9" s="2"/>
      <c r="G9" s="2"/>
      <c r="H9" s="2"/>
      <c r="I9" s="2"/>
    </row>
    <row r="10" spans="1:9" ht="9.75">
      <c r="A10" s="8"/>
      <c r="B10" s="8"/>
      <c r="C10" s="31"/>
      <c r="D10" s="9"/>
      <c r="E10" s="9"/>
      <c r="F10" s="9"/>
      <c r="G10" s="9"/>
      <c r="H10" s="9"/>
      <c r="I10" s="9"/>
    </row>
    <row r="11" spans="1:9" ht="9.75">
      <c r="A11" s="8"/>
      <c r="B11" s="8"/>
      <c r="C11" s="32"/>
      <c r="D11" s="100" t="s">
        <v>100</v>
      </c>
      <c r="E11" s="101"/>
      <c r="F11" s="100" t="s">
        <v>101</v>
      </c>
      <c r="G11" s="101"/>
      <c r="H11" s="100" t="s">
        <v>102</v>
      </c>
      <c r="I11" s="101"/>
    </row>
    <row r="12" spans="3:9" ht="9.75">
      <c r="C12" s="33"/>
      <c r="D12" s="34">
        <v>2010</v>
      </c>
      <c r="E12" s="35">
        <v>2015</v>
      </c>
      <c r="F12" s="34">
        <v>2010</v>
      </c>
      <c r="G12" s="35">
        <v>2015</v>
      </c>
      <c r="H12" s="34">
        <v>2010</v>
      </c>
      <c r="I12" s="35">
        <v>2015</v>
      </c>
    </row>
    <row r="13" spans="3:10" ht="9.75">
      <c r="C13" s="36" t="s">
        <v>125</v>
      </c>
      <c r="D13" s="37">
        <v>24305.2980562949</v>
      </c>
      <c r="E13" s="38">
        <v>42441.4322359651</v>
      </c>
      <c r="F13" s="37">
        <v>22767.4030110409</v>
      </c>
      <c r="G13" s="38">
        <v>37194.4291444223</v>
      </c>
      <c r="H13" s="37">
        <v>1537.89504525396</v>
      </c>
      <c r="I13" s="38">
        <v>5247.00309154278</v>
      </c>
      <c r="J13" s="2"/>
    </row>
    <row r="14" spans="3:10" ht="9.75">
      <c r="C14" s="39" t="s">
        <v>138</v>
      </c>
      <c r="D14" s="40"/>
      <c r="E14" s="41"/>
      <c r="F14" s="40"/>
      <c r="G14" s="41"/>
      <c r="H14" s="40"/>
      <c r="I14" s="41"/>
      <c r="J14" s="2"/>
    </row>
    <row r="15" spans="3:10" ht="9.75">
      <c r="C15" s="42" t="s">
        <v>87</v>
      </c>
      <c r="D15" s="43">
        <v>1169.98851725866</v>
      </c>
      <c r="E15" s="44">
        <v>480.507608545118</v>
      </c>
      <c r="F15" s="43">
        <v>378.784504356365</v>
      </c>
      <c r="G15" s="44">
        <v>896.015353870367</v>
      </c>
      <c r="H15" s="43">
        <v>791.204012902293</v>
      </c>
      <c r="I15" s="44">
        <v>-415.507745325249</v>
      </c>
      <c r="J15" s="2"/>
    </row>
    <row r="16" spans="3:10" ht="9.75">
      <c r="C16" s="45" t="s">
        <v>88</v>
      </c>
      <c r="D16" s="46">
        <v>247.609506951441</v>
      </c>
      <c r="E16" s="47">
        <v>455.398801222954</v>
      </c>
      <c r="F16" s="46">
        <v>144.319341078712</v>
      </c>
      <c r="G16" s="47">
        <v>305.151531452729</v>
      </c>
      <c r="H16" s="46">
        <v>103.290165872729</v>
      </c>
      <c r="I16" s="47">
        <v>150.247269770226</v>
      </c>
      <c r="J16" s="2"/>
    </row>
    <row r="17" spans="3:10" ht="9.75">
      <c r="C17" s="45" t="s">
        <v>89</v>
      </c>
      <c r="D17" s="46">
        <v>5113.30313448513</v>
      </c>
      <c r="E17" s="47">
        <v>6861.07584828911</v>
      </c>
      <c r="F17" s="46">
        <v>6766.71885765918</v>
      </c>
      <c r="G17" s="47">
        <v>8360.58472753711</v>
      </c>
      <c r="H17" s="46">
        <v>-1653.41572317406</v>
      </c>
      <c r="I17" s="47">
        <v>-1499.50887924802</v>
      </c>
      <c r="J17" s="2"/>
    </row>
    <row r="18" spans="3:10" ht="9.75">
      <c r="C18" s="45" t="s">
        <v>90</v>
      </c>
      <c r="D18" s="46">
        <v>1820.96262894714</v>
      </c>
      <c r="E18" s="47">
        <v>2598.64921888458</v>
      </c>
      <c r="F18" s="46">
        <v>4380.9539552313</v>
      </c>
      <c r="G18" s="47">
        <v>6648.36821474481</v>
      </c>
      <c r="H18" s="46">
        <v>-2559.99132628415</v>
      </c>
      <c r="I18" s="47">
        <v>-4049.71899586024</v>
      </c>
      <c r="J18" s="2"/>
    </row>
    <row r="19" spans="3:10" ht="9.75">
      <c r="C19" s="45" t="s">
        <v>91</v>
      </c>
      <c r="D19" s="46">
        <v>319.271055057824</v>
      </c>
      <c r="E19" s="47">
        <v>764.481113102047</v>
      </c>
      <c r="F19" s="46">
        <v>363.60359461754</v>
      </c>
      <c r="G19" s="47">
        <v>294.003384691422</v>
      </c>
      <c r="H19" s="46">
        <v>-44.3325395597143</v>
      </c>
      <c r="I19" s="47">
        <v>470.477728410625</v>
      </c>
      <c r="J19" s="2"/>
    </row>
    <row r="20" spans="3:10" ht="9.75">
      <c r="C20" s="45" t="s">
        <v>92</v>
      </c>
      <c r="D20" s="46">
        <v>918.651495062932</v>
      </c>
      <c r="E20" s="47">
        <v>1356.89525034552</v>
      </c>
      <c r="F20" s="46">
        <v>576.297530643579</v>
      </c>
      <c r="G20" s="47">
        <v>537.935178890098</v>
      </c>
      <c r="H20" s="46">
        <v>342.353964419355</v>
      </c>
      <c r="I20" s="47">
        <v>818.960071455426</v>
      </c>
      <c r="J20" s="48"/>
    </row>
    <row r="21" spans="3:10" ht="9.75">
      <c r="C21" s="45" t="s">
        <v>93</v>
      </c>
      <c r="D21" s="46">
        <v>1567.43427698814</v>
      </c>
      <c r="E21" s="47">
        <v>2337.26900188037</v>
      </c>
      <c r="F21" s="46">
        <v>1854.63054160539</v>
      </c>
      <c r="G21" s="47">
        <v>3689.42609046267</v>
      </c>
      <c r="H21" s="46">
        <v>-287.196264617261</v>
      </c>
      <c r="I21" s="47">
        <v>-1352.15708858228</v>
      </c>
      <c r="J21" s="48"/>
    </row>
    <row r="22" spans="3:10" ht="9.75">
      <c r="C22" s="45" t="s">
        <v>94</v>
      </c>
      <c r="D22" s="46">
        <v>3036.07204102924</v>
      </c>
      <c r="E22" s="47">
        <v>6140.25719878578</v>
      </c>
      <c r="F22" s="46">
        <v>54.1520373543819</v>
      </c>
      <c r="G22" s="47">
        <v>4545.5064792285</v>
      </c>
      <c r="H22" s="46">
        <v>2981.92000367485</v>
      </c>
      <c r="I22" s="47">
        <v>1594.75071955727</v>
      </c>
      <c r="J22" s="48"/>
    </row>
    <row r="23" spans="3:10" ht="9.75">
      <c r="C23" s="45" t="s">
        <v>95</v>
      </c>
      <c r="D23" s="46">
        <v>3045.89289685251</v>
      </c>
      <c r="E23" s="47">
        <v>6830.54441785165</v>
      </c>
      <c r="F23" s="46">
        <v>1431.72040668677</v>
      </c>
      <c r="G23" s="47">
        <v>1387.11700887151</v>
      </c>
      <c r="H23" s="46">
        <v>1614.17249016574</v>
      </c>
      <c r="I23" s="47">
        <v>5443.42740898014</v>
      </c>
      <c r="J23" s="48"/>
    </row>
    <row r="24" spans="3:10" ht="9.75">
      <c r="C24" s="45" t="s">
        <v>96</v>
      </c>
      <c r="D24" s="46">
        <v>4907.21206569474</v>
      </c>
      <c r="E24" s="47">
        <v>11905.5913161802</v>
      </c>
      <c r="F24" s="46">
        <v>5188.78063285703</v>
      </c>
      <c r="G24" s="47">
        <v>7950.13338177132</v>
      </c>
      <c r="H24" s="46">
        <v>-281.56856716229</v>
      </c>
      <c r="I24" s="47">
        <v>3955.45793440885</v>
      </c>
      <c r="J24" s="48"/>
    </row>
    <row r="25" spans="3:10" ht="9.75">
      <c r="C25" s="45" t="s">
        <v>97</v>
      </c>
      <c r="D25" s="46">
        <v>213.253452161975</v>
      </c>
      <c r="E25" s="47">
        <v>161.325840066548</v>
      </c>
      <c r="F25" s="46">
        <v>95.8741755605926</v>
      </c>
      <c r="G25" s="47">
        <v>317.344822601783</v>
      </c>
      <c r="H25" s="46">
        <v>117.379276601382</v>
      </c>
      <c r="I25" s="47">
        <v>-156.018982535235</v>
      </c>
      <c r="J25" s="48"/>
    </row>
    <row r="26" spans="3:10" ht="9.75">
      <c r="C26" s="45" t="s">
        <v>98</v>
      </c>
      <c r="D26" s="46">
        <v>288.430073690608</v>
      </c>
      <c r="E26" s="47">
        <v>203.084060124703</v>
      </c>
      <c r="F26" s="46">
        <v>190.100184819313</v>
      </c>
      <c r="G26" s="47">
        <v>113.603373908212</v>
      </c>
      <c r="H26" s="46">
        <v>98.3298888712949</v>
      </c>
      <c r="I26" s="47">
        <v>89.4806862164903</v>
      </c>
      <c r="J26" s="48"/>
    </row>
    <row r="27" spans="1:12" ht="9.75">
      <c r="A27" s="28"/>
      <c r="B27" s="2"/>
      <c r="C27" s="49" t="s">
        <v>99</v>
      </c>
      <c r="D27" s="50">
        <v>12.060523</v>
      </c>
      <c r="E27" s="51">
        <v>367</v>
      </c>
      <c r="F27" s="50">
        <v>6.270513</v>
      </c>
      <c r="G27" s="51">
        <v>4</v>
      </c>
      <c r="H27" s="50">
        <v>5.79001</v>
      </c>
      <c r="I27" s="51">
        <v>363</v>
      </c>
      <c r="J27" s="2"/>
      <c r="K27" s="28"/>
      <c r="L27" s="28"/>
    </row>
    <row r="28" spans="10:12" ht="9.75">
      <c r="J28" s="2"/>
      <c r="K28" s="28"/>
      <c r="L28" s="28"/>
    </row>
    <row r="29" spans="1:12" ht="9.75">
      <c r="A29" s="28"/>
      <c r="B29" s="2"/>
      <c r="C29" s="1" t="s">
        <v>117</v>
      </c>
      <c r="D29" s="52"/>
      <c r="E29" s="52"/>
      <c r="F29" s="52"/>
      <c r="G29" s="52"/>
      <c r="H29" s="52"/>
      <c r="I29" s="52"/>
      <c r="J29" s="2"/>
      <c r="K29" s="28"/>
      <c r="L29" s="28"/>
    </row>
    <row r="30" spans="1:12" ht="24" customHeight="1">
      <c r="A30" s="28"/>
      <c r="B30" s="2"/>
      <c r="C30" s="102" t="s">
        <v>139</v>
      </c>
      <c r="D30" s="102"/>
      <c r="E30" s="102"/>
      <c r="F30" s="102"/>
      <c r="G30" s="102"/>
      <c r="H30" s="102"/>
      <c r="I30" s="102"/>
      <c r="J30" s="2"/>
      <c r="K30" s="28"/>
      <c r="L30" s="28"/>
    </row>
    <row r="31" spans="1:12" ht="9.75">
      <c r="A31" s="28"/>
      <c r="B31" s="2"/>
      <c r="C31" s="13" t="s">
        <v>148</v>
      </c>
      <c r="D31" s="52"/>
      <c r="E31" s="52"/>
      <c r="F31" s="52"/>
      <c r="G31" s="52"/>
      <c r="H31" s="52"/>
      <c r="I31" s="52"/>
      <c r="J31" s="2"/>
      <c r="K31" s="28"/>
      <c r="L31" s="28"/>
    </row>
    <row r="32" spans="1:12" ht="9.75">
      <c r="A32" s="28"/>
      <c r="B32" s="2"/>
      <c r="C32" s="13"/>
      <c r="D32" s="52"/>
      <c r="E32" s="52"/>
      <c r="F32" s="52"/>
      <c r="G32" s="52"/>
      <c r="H32" s="52"/>
      <c r="I32" s="52"/>
      <c r="J32" s="2"/>
      <c r="K32" s="28"/>
      <c r="L32" s="28"/>
    </row>
    <row r="33" spans="1:12" ht="9.75">
      <c r="A33" s="28"/>
      <c r="B33" s="2"/>
      <c r="D33" s="52"/>
      <c r="E33" s="52"/>
      <c r="F33" s="52"/>
      <c r="G33" s="52"/>
      <c r="H33" s="52"/>
      <c r="I33" s="52"/>
      <c r="J33" s="2"/>
      <c r="K33" s="28"/>
      <c r="L33" s="28"/>
    </row>
    <row r="34" spans="1:12" ht="9.75">
      <c r="A34" s="28"/>
      <c r="B34" s="2"/>
      <c r="C34" s="48"/>
      <c r="D34" s="52"/>
      <c r="E34" s="52"/>
      <c r="F34" s="52"/>
      <c r="G34" s="52"/>
      <c r="H34" s="52"/>
      <c r="I34" s="52"/>
      <c r="J34" s="2"/>
      <c r="K34" s="28"/>
      <c r="L34" s="28"/>
    </row>
    <row r="35" spans="1:12" ht="9.75">
      <c r="A35" s="53" t="s">
        <v>54</v>
      </c>
      <c r="C35" s="48"/>
      <c r="D35" s="52"/>
      <c r="E35" s="52"/>
      <c r="F35" s="52"/>
      <c r="G35" s="52"/>
      <c r="H35" s="52"/>
      <c r="I35" s="52"/>
      <c r="J35" s="2"/>
      <c r="K35" s="28"/>
      <c r="L35" s="28"/>
    </row>
    <row r="36" spans="1:12" ht="9.75">
      <c r="A36" s="28" t="s">
        <v>86</v>
      </c>
      <c r="B36" s="2"/>
      <c r="D36" s="52"/>
      <c r="E36" s="52"/>
      <c r="F36" s="52"/>
      <c r="G36" s="52"/>
      <c r="H36" s="52"/>
      <c r="I36" s="52"/>
      <c r="J36" s="2"/>
      <c r="K36" s="28"/>
      <c r="L36" s="28"/>
    </row>
    <row r="37" spans="2:12" ht="9.75">
      <c r="B37" s="2"/>
      <c r="D37" s="52"/>
      <c r="E37" s="52"/>
      <c r="F37" s="52"/>
      <c r="G37" s="52"/>
      <c r="H37" s="52"/>
      <c r="I37" s="52"/>
      <c r="J37" s="2"/>
      <c r="K37" s="28"/>
      <c r="L37" s="28"/>
    </row>
    <row r="38" spans="1:12" ht="9.75">
      <c r="A38" s="28"/>
      <c r="B38" s="2"/>
      <c r="C38" s="48"/>
      <c r="D38" s="52"/>
      <c r="E38" s="52"/>
      <c r="F38" s="52"/>
      <c r="G38" s="52"/>
      <c r="H38" s="52"/>
      <c r="I38" s="52"/>
      <c r="J38" s="2"/>
      <c r="K38" s="28"/>
      <c r="L38" s="28"/>
    </row>
    <row r="39" spans="1:12" ht="9.75">
      <c r="A39" s="28"/>
      <c r="B39" s="2"/>
      <c r="C39" s="48"/>
      <c r="D39" s="52"/>
      <c r="E39" s="52"/>
      <c r="F39" s="52"/>
      <c r="G39" s="52"/>
      <c r="H39" s="52"/>
      <c r="I39" s="52"/>
      <c r="J39" s="2"/>
      <c r="K39" s="28"/>
      <c r="L39" s="28"/>
    </row>
    <row r="40" spans="1:12" ht="9.75">
      <c r="A40" s="28"/>
      <c r="B40" s="2"/>
      <c r="C40" s="48"/>
      <c r="D40" s="52"/>
      <c r="E40" s="52"/>
      <c r="F40" s="52"/>
      <c r="G40" s="52"/>
      <c r="H40" s="52"/>
      <c r="I40" s="52"/>
      <c r="J40" s="2"/>
      <c r="K40" s="28"/>
      <c r="L40" s="28"/>
    </row>
    <row r="41" spans="1:12" ht="9.75">
      <c r="A41" s="28"/>
      <c r="B41" s="2"/>
      <c r="C41" s="48"/>
      <c r="D41" s="52"/>
      <c r="E41" s="52"/>
      <c r="F41" s="52"/>
      <c r="G41" s="52"/>
      <c r="H41" s="52"/>
      <c r="I41" s="52"/>
      <c r="J41" s="2"/>
      <c r="K41" s="28"/>
      <c r="L41" s="28"/>
    </row>
    <row r="42" spans="1:12" ht="9.75">
      <c r="A42" s="28"/>
      <c r="B42" s="2"/>
      <c r="C42" s="48"/>
      <c r="D42" s="52"/>
      <c r="E42" s="52"/>
      <c r="F42" s="52"/>
      <c r="G42" s="52"/>
      <c r="H42" s="52"/>
      <c r="I42" s="52"/>
      <c r="J42" s="2"/>
      <c r="K42" s="28"/>
      <c r="L42" s="28"/>
    </row>
    <row r="43" spans="1:12" ht="9.75">
      <c r="A43" s="28"/>
      <c r="B43" s="2"/>
      <c r="C43" s="48"/>
      <c r="D43" s="52"/>
      <c r="E43" s="52"/>
      <c r="F43" s="52"/>
      <c r="G43" s="52"/>
      <c r="H43" s="52"/>
      <c r="I43" s="52"/>
      <c r="J43" s="2"/>
      <c r="K43" s="28"/>
      <c r="L43" s="28"/>
    </row>
    <row r="44" spans="1:12" ht="9.75">
      <c r="A44" s="28"/>
      <c r="B44" s="2"/>
      <c r="C44" s="48"/>
      <c r="D44" s="52"/>
      <c r="E44" s="52"/>
      <c r="F44" s="52"/>
      <c r="G44" s="52"/>
      <c r="H44" s="52"/>
      <c r="I44" s="52"/>
      <c r="J44" s="2"/>
      <c r="K44" s="28"/>
      <c r="L44" s="28"/>
    </row>
    <row r="45" spans="1:12" ht="9.75">
      <c r="A45" s="28"/>
      <c r="B45" s="2"/>
      <c r="C45" s="48"/>
      <c r="D45" s="52"/>
      <c r="E45" s="52"/>
      <c r="F45" s="52"/>
      <c r="G45" s="52"/>
      <c r="H45" s="52"/>
      <c r="I45" s="52"/>
      <c r="J45" s="2"/>
      <c r="K45" s="28"/>
      <c r="L45" s="28"/>
    </row>
    <row r="46" spans="1:12" ht="9.75">
      <c r="A46" s="28"/>
      <c r="B46" s="2"/>
      <c r="C46" s="48"/>
      <c r="D46" s="52"/>
      <c r="E46" s="52"/>
      <c r="F46" s="52"/>
      <c r="G46" s="52"/>
      <c r="H46" s="52"/>
      <c r="I46" s="52"/>
      <c r="J46" s="2"/>
      <c r="K46" s="28"/>
      <c r="L46" s="28"/>
    </row>
    <row r="47" spans="1:12" ht="9.75">
      <c r="A47" s="28"/>
      <c r="B47" s="2"/>
      <c r="C47" s="48"/>
      <c r="D47" s="52"/>
      <c r="E47" s="52"/>
      <c r="F47" s="52"/>
      <c r="G47" s="52"/>
      <c r="H47" s="52"/>
      <c r="I47" s="52"/>
      <c r="J47" s="2"/>
      <c r="K47" s="28"/>
      <c r="L47" s="28"/>
    </row>
    <row r="48" spans="3:11" ht="9.75">
      <c r="C48" s="48"/>
      <c r="D48" s="52"/>
      <c r="E48" s="52"/>
      <c r="F48" s="52"/>
      <c r="G48" s="52"/>
      <c r="H48" s="52"/>
      <c r="I48" s="52"/>
      <c r="J48" s="54"/>
      <c r="K48" s="4"/>
    </row>
    <row r="49" spans="1:9" ht="9.75">
      <c r="A49" s="28"/>
      <c r="C49" s="4"/>
      <c r="D49" s="55"/>
      <c r="E49" s="55"/>
      <c r="F49" s="56"/>
      <c r="G49" s="56"/>
      <c r="H49" s="4"/>
      <c r="I49" s="4"/>
    </row>
    <row r="50" ht="9.75">
      <c r="A50" s="28"/>
    </row>
    <row r="51" spans="1:3" ht="9.75">
      <c r="A51" s="28"/>
      <c r="C51" s="4"/>
    </row>
    <row r="55" spans="11:16" ht="9.75">
      <c r="K55" s="4"/>
      <c r="L55" s="4"/>
      <c r="M55" s="4"/>
      <c r="N55" s="4"/>
      <c r="O55" s="4"/>
      <c r="P55" s="4"/>
    </row>
    <row r="107" ht="9.75">
      <c r="C107" s="1" t="s">
        <v>4</v>
      </c>
    </row>
  </sheetData>
  <mergeCells count="4">
    <mergeCell ref="D11:E11"/>
    <mergeCell ref="F11:G11"/>
    <mergeCell ref="H11:I11"/>
    <mergeCell ref="C30:I30"/>
  </mergeCells>
  <printOptions/>
  <pageMargins left="0.75" right="0.75" top="1" bottom="1" header="0.5" footer="0.5"/>
  <pageSetup horizontalDpi="2400" verticalDpi="2400" orientation="portrait" paperSize="3276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75"/>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5" spans="3:21" ht="9.75">
      <c r="C5" s="3"/>
      <c r="U5" s="4"/>
    </row>
    <row r="6" spans="3:21" s="95" customFormat="1" ht="15">
      <c r="C6" s="94" t="s">
        <v>166</v>
      </c>
      <c r="U6" s="94"/>
    </row>
    <row r="7" spans="3:21" s="97" customFormat="1" ht="9.75">
      <c r="C7" s="6" t="s">
        <v>70</v>
      </c>
      <c r="U7" s="6"/>
    </row>
    <row r="8" ht="9.75">
      <c r="V8" s="8"/>
    </row>
    <row r="9" ht="9.75">
      <c r="V9" s="8"/>
    </row>
    <row r="10" ht="9.75">
      <c r="V10" s="8"/>
    </row>
    <row r="11" spans="3:22" ht="9.75">
      <c r="C11" s="8"/>
      <c r="D11" s="15" t="s">
        <v>43</v>
      </c>
      <c r="J11" s="8"/>
      <c r="K11" s="2"/>
      <c r="V11" s="8"/>
    </row>
    <row r="12" spans="3:22" ht="9.75">
      <c r="C12" s="8" t="s">
        <v>14</v>
      </c>
      <c r="D12" s="2">
        <v>23.4</v>
      </c>
      <c r="J12" s="8"/>
      <c r="K12" s="2"/>
      <c r="V12" s="8"/>
    </row>
    <row r="13" spans="3:22" ht="9.75">
      <c r="C13" s="8" t="s">
        <v>5</v>
      </c>
      <c r="D13" s="2">
        <v>20.4</v>
      </c>
      <c r="J13" s="8"/>
      <c r="K13" s="2"/>
      <c r="N13" s="8"/>
      <c r="V13" s="8"/>
    </row>
    <row r="14" spans="2:22" ht="9.75">
      <c r="B14" s="8"/>
      <c r="C14" s="17" t="s">
        <v>22</v>
      </c>
      <c r="D14" s="2">
        <v>15</v>
      </c>
      <c r="J14" s="8"/>
      <c r="K14" s="2"/>
      <c r="N14" s="8"/>
      <c r="V14" s="8"/>
    </row>
    <row r="15" spans="2:22" ht="9" customHeight="1">
      <c r="B15" s="17"/>
      <c r="C15" s="8" t="s">
        <v>32</v>
      </c>
      <c r="D15" s="2">
        <v>12</v>
      </c>
      <c r="J15" s="8"/>
      <c r="K15" s="2"/>
      <c r="N15" s="8"/>
      <c r="V15" s="8"/>
    </row>
    <row r="16" spans="2:22" ht="9.75">
      <c r="B16" s="8"/>
      <c r="C16" s="8" t="s">
        <v>34</v>
      </c>
      <c r="D16" s="2">
        <v>6.1</v>
      </c>
      <c r="J16" s="8"/>
      <c r="K16" s="2"/>
      <c r="N16" s="8"/>
      <c r="V16" s="8"/>
    </row>
    <row r="17" spans="2:22" ht="9.75">
      <c r="B17" s="8"/>
      <c r="C17" s="1" t="s">
        <v>17</v>
      </c>
      <c r="D17" s="2">
        <v>3</v>
      </c>
      <c r="J17" s="8"/>
      <c r="K17" s="2"/>
      <c r="N17" s="8"/>
      <c r="V17" s="8"/>
    </row>
    <row r="18" spans="2:22" ht="24">
      <c r="B18" s="8"/>
      <c r="C18" s="17" t="s">
        <v>83</v>
      </c>
      <c r="D18" s="2">
        <f>100-SUM(D12:D17)</f>
        <v>20.10000000000001</v>
      </c>
      <c r="J18" s="8"/>
      <c r="K18" s="2"/>
      <c r="N18" s="8"/>
      <c r="V18" s="8"/>
    </row>
    <row r="19" spans="2:22" ht="9.75">
      <c r="B19" s="17"/>
      <c r="C19" s="8"/>
      <c r="D19" s="2"/>
      <c r="F19" s="14"/>
      <c r="J19" s="8"/>
      <c r="K19" s="2"/>
      <c r="N19" s="8"/>
      <c r="V19" s="8"/>
    </row>
    <row r="20" spans="2:22" ht="9.75">
      <c r="B20" s="8"/>
      <c r="C20" s="23" t="s">
        <v>120</v>
      </c>
      <c r="D20" s="24" t="s">
        <v>119</v>
      </c>
      <c r="F20" s="14"/>
      <c r="J20" s="8"/>
      <c r="K20" s="2"/>
      <c r="N20" s="8"/>
      <c r="V20" s="8"/>
    </row>
    <row r="21" spans="2:22" ht="9.75">
      <c r="B21" s="8"/>
      <c r="C21" s="23" t="s">
        <v>40</v>
      </c>
      <c r="D21" s="24">
        <v>2.829781927656522</v>
      </c>
      <c r="F21" s="14"/>
      <c r="J21" s="8"/>
      <c r="K21" s="2"/>
      <c r="N21" s="8"/>
      <c r="V21" s="8"/>
    </row>
    <row r="22" spans="2:22" ht="9.75">
      <c r="B22" s="8"/>
      <c r="C22" s="23" t="s">
        <v>21</v>
      </c>
      <c r="D22" s="24">
        <v>2.406372566972254</v>
      </c>
      <c r="F22" s="14"/>
      <c r="J22" s="8"/>
      <c r="K22" s="2"/>
      <c r="N22" s="8"/>
      <c r="V22" s="8"/>
    </row>
    <row r="23" spans="2:22" ht="9.75">
      <c r="B23" s="8"/>
      <c r="C23" s="23" t="s">
        <v>7</v>
      </c>
      <c r="D23" s="24" t="s">
        <v>119</v>
      </c>
      <c r="F23" s="14"/>
      <c r="J23" s="8"/>
      <c r="K23" s="2"/>
      <c r="N23" s="8"/>
      <c r="V23" s="8"/>
    </row>
    <row r="24" spans="2:22" ht="9.75">
      <c r="B24" s="8"/>
      <c r="C24" s="25" t="s">
        <v>24</v>
      </c>
      <c r="D24" s="24" t="s">
        <v>119</v>
      </c>
      <c r="F24" s="14"/>
      <c r="J24" s="8"/>
      <c r="K24" s="2"/>
      <c r="N24" s="8"/>
      <c r="V24" s="8"/>
    </row>
    <row r="25" spans="2:22" ht="9.75">
      <c r="B25" s="8"/>
      <c r="C25" s="23" t="s">
        <v>6</v>
      </c>
      <c r="D25" s="24">
        <v>1.8210171478712383</v>
      </c>
      <c r="F25" s="14"/>
      <c r="J25" s="8"/>
      <c r="K25" s="2"/>
      <c r="N25" s="8"/>
      <c r="V25" s="8"/>
    </row>
    <row r="26" spans="2:22" ht="9.75">
      <c r="B26" s="8"/>
      <c r="C26" s="23" t="s">
        <v>13</v>
      </c>
      <c r="D26" s="24">
        <v>0.7539801972107302</v>
      </c>
      <c r="F26" s="14"/>
      <c r="J26" s="8"/>
      <c r="K26" s="2"/>
      <c r="N26" s="8"/>
      <c r="V26" s="8"/>
    </row>
    <row r="27" spans="2:22" ht="9.75">
      <c r="B27" s="8"/>
      <c r="C27" s="23" t="s">
        <v>26</v>
      </c>
      <c r="D27" s="24">
        <v>0.5937122815411244</v>
      </c>
      <c r="F27" s="14"/>
      <c r="J27" s="8"/>
      <c r="K27" s="2"/>
      <c r="N27" s="8"/>
      <c r="V27" s="8"/>
    </row>
    <row r="28" spans="2:22" ht="9.75">
      <c r="B28" s="8"/>
      <c r="C28" s="20" t="s">
        <v>16</v>
      </c>
      <c r="D28" s="24" t="s">
        <v>119</v>
      </c>
      <c r="F28" s="14"/>
      <c r="J28" s="8"/>
      <c r="K28" s="2"/>
      <c r="N28" s="8"/>
      <c r="V28" s="8"/>
    </row>
    <row r="29" spans="2:22" ht="9.75">
      <c r="B29" s="8"/>
      <c r="C29" s="23" t="s">
        <v>12</v>
      </c>
      <c r="D29" s="24">
        <v>0.46964959943129014</v>
      </c>
      <c r="F29" s="14"/>
      <c r="J29" s="8"/>
      <c r="K29" s="2"/>
      <c r="N29" s="8"/>
      <c r="V29" s="8"/>
    </row>
    <row r="30" spans="2:22" ht="9.75">
      <c r="B30" s="8"/>
      <c r="C30" s="25" t="s">
        <v>11</v>
      </c>
      <c r="D30" s="24" t="s">
        <v>119</v>
      </c>
      <c r="F30" s="14"/>
      <c r="J30" s="8"/>
      <c r="K30" s="2"/>
      <c r="N30" s="8"/>
      <c r="V30" s="8"/>
    </row>
    <row r="31" spans="2:22" ht="9.75">
      <c r="B31" s="8"/>
      <c r="C31" s="23" t="s">
        <v>20</v>
      </c>
      <c r="D31" s="24" t="s">
        <v>119</v>
      </c>
      <c r="F31" s="14"/>
      <c r="J31" s="8"/>
      <c r="K31" s="2"/>
      <c r="N31" s="8"/>
      <c r="V31" s="8"/>
    </row>
    <row r="32" spans="2:22" ht="9.75">
      <c r="B32" s="8"/>
      <c r="C32" s="23" t="s">
        <v>121</v>
      </c>
      <c r="D32" s="24">
        <v>0.2812327617075101</v>
      </c>
      <c r="F32" s="14"/>
      <c r="J32" s="8"/>
      <c r="K32" s="2"/>
      <c r="N32" s="8"/>
      <c r="V32" s="8"/>
    </row>
    <row r="33" spans="2:22" ht="9.75">
      <c r="B33" s="8"/>
      <c r="C33" s="23" t="s">
        <v>10</v>
      </c>
      <c r="D33" s="24">
        <v>0.24381305022954589</v>
      </c>
      <c r="F33" s="14"/>
      <c r="J33" s="8"/>
      <c r="K33" s="2"/>
      <c r="N33" s="8"/>
      <c r="V33" s="8"/>
    </row>
    <row r="34" spans="2:22" ht="9.75">
      <c r="B34" s="8"/>
      <c r="C34" s="23" t="s">
        <v>8</v>
      </c>
      <c r="D34" s="24">
        <v>0.15858441926052122</v>
      </c>
      <c r="F34" s="14"/>
      <c r="J34" s="8"/>
      <c r="K34" s="2"/>
      <c r="N34" s="8"/>
      <c r="V34" s="8"/>
    </row>
    <row r="35" spans="2:22" ht="9.75">
      <c r="B35" s="8"/>
      <c r="C35" s="23" t="s">
        <v>30</v>
      </c>
      <c r="D35" s="24" t="s">
        <v>119</v>
      </c>
      <c r="F35" s="14"/>
      <c r="J35" s="8"/>
      <c r="K35" s="2"/>
      <c r="N35" s="8"/>
      <c r="V35" s="8"/>
    </row>
    <row r="36" spans="2:22" ht="9.75">
      <c r="B36" s="8"/>
      <c r="C36" s="23" t="s">
        <v>1</v>
      </c>
      <c r="D36" s="24">
        <v>0.07179632018306194</v>
      </c>
      <c r="F36" s="14"/>
      <c r="J36" s="8"/>
      <c r="K36" s="2"/>
      <c r="N36" s="8"/>
      <c r="V36" s="8"/>
    </row>
    <row r="37" spans="2:22" ht="9.75">
      <c r="B37" s="8"/>
      <c r="C37" s="23" t="s">
        <v>18</v>
      </c>
      <c r="D37" s="24">
        <v>0.07167524249734504</v>
      </c>
      <c r="F37" s="14"/>
      <c r="J37" s="8"/>
      <c r="K37" s="2"/>
      <c r="N37" s="8"/>
      <c r="V37" s="8"/>
    </row>
    <row r="38" spans="2:22" ht="9.75">
      <c r="B38" s="8"/>
      <c r="C38" s="23" t="s">
        <v>38</v>
      </c>
      <c r="D38" s="24">
        <v>0.07051389161459953</v>
      </c>
      <c r="F38" s="14"/>
      <c r="J38" s="8"/>
      <c r="K38" s="2"/>
      <c r="N38" s="8"/>
      <c r="V38" s="8"/>
    </row>
    <row r="39" spans="2:22" ht="9.75">
      <c r="B39" s="8"/>
      <c r="C39" s="23" t="s">
        <v>19</v>
      </c>
      <c r="D39" s="24">
        <v>0.0589047029070883</v>
      </c>
      <c r="F39" s="14"/>
      <c r="J39" s="8"/>
      <c r="K39" s="2"/>
      <c r="N39" s="8"/>
      <c r="V39" s="8"/>
    </row>
    <row r="40" spans="2:22" ht="9.75">
      <c r="B40" s="8"/>
      <c r="C40" s="23" t="s">
        <v>9</v>
      </c>
      <c r="D40" s="24">
        <v>0.054512768258335786</v>
      </c>
      <c r="F40" s="14"/>
      <c r="J40" s="8"/>
      <c r="K40" s="2"/>
      <c r="N40" s="8"/>
      <c r="V40" s="8"/>
    </row>
    <row r="41" spans="2:22" ht="9.75">
      <c r="B41" s="8"/>
      <c r="C41" s="23" t="s">
        <v>15</v>
      </c>
      <c r="D41" s="24" t="s">
        <v>119</v>
      </c>
      <c r="F41" s="14"/>
      <c r="J41" s="8"/>
      <c r="K41" s="2"/>
      <c r="N41" s="8"/>
      <c r="V41" s="8"/>
    </row>
    <row r="43" ht="9.75">
      <c r="C43" s="1" t="s">
        <v>117</v>
      </c>
    </row>
    <row r="44" ht="9.75">
      <c r="C44" s="13" t="s">
        <v>148</v>
      </c>
    </row>
    <row r="45" ht="9.75">
      <c r="A45" s="14" t="s">
        <v>54</v>
      </c>
    </row>
    <row r="46" ht="9.75">
      <c r="A46" s="1" t="s">
        <v>103</v>
      </c>
    </row>
    <row r="59" ht="9.75">
      <c r="G59" s="2"/>
    </row>
    <row r="75" ht="9.75">
      <c r="G75" s="2"/>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62"/>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5" spans="3:21" ht="9.75">
      <c r="C5" s="5"/>
      <c r="U5" s="4"/>
    </row>
    <row r="6" spans="3:21" s="95" customFormat="1" ht="15">
      <c r="C6" s="94" t="s">
        <v>167</v>
      </c>
      <c r="U6" s="94"/>
    </row>
    <row r="7" spans="3:21" s="97" customFormat="1" ht="9.75">
      <c r="C7" s="6" t="s">
        <v>70</v>
      </c>
      <c r="U7" s="6"/>
    </row>
    <row r="8" ht="9.75">
      <c r="V8" s="8"/>
    </row>
    <row r="9" ht="9.75">
      <c r="V9" s="8"/>
    </row>
    <row r="10" ht="9.75">
      <c r="V10" s="8"/>
    </row>
    <row r="11" spans="3:22" ht="9.75">
      <c r="C11" s="8"/>
      <c r="D11" s="15" t="s">
        <v>43</v>
      </c>
      <c r="J11" s="8"/>
      <c r="K11" s="2"/>
      <c r="V11" s="8"/>
    </row>
    <row r="12" spans="2:22" ht="9.75">
      <c r="B12" s="2"/>
      <c r="C12" s="8" t="s">
        <v>25</v>
      </c>
      <c r="D12" s="2">
        <v>60.4</v>
      </c>
      <c r="J12" s="8"/>
      <c r="K12" s="2"/>
      <c r="V12" s="8"/>
    </row>
    <row r="13" spans="2:22" ht="9.75">
      <c r="B13" s="2"/>
      <c r="C13" s="8" t="s">
        <v>31</v>
      </c>
      <c r="D13" s="2">
        <v>10.3</v>
      </c>
      <c r="J13" s="8"/>
      <c r="K13" s="2"/>
      <c r="N13" s="8"/>
      <c r="V13" s="8"/>
    </row>
    <row r="14" spans="2:22" ht="9.75">
      <c r="B14" s="2"/>
      <c r="C14" s="8" t="s">
        <v>35</v>
      </c>
      <c r="D14" s="2">
        <v>9.5</v>
      </c>
      <c r="J14" s="8"/>
      <c r="K14" s="2"/>
      <c r="N14" s="8"/>
      <c r="V14" s="8"/>
    </row>
    <row r="15" spans="2:22" ht="9" customHeight="1">
      <c r="B15" s="2"/>
      <c r="C15" s="8" t="s">
        <v>23</v>
      </c>
      <c r="D15" s="2">
        <v>8.7</v>
      </c>
      <c r="J15" s="8"/>
      <c r="K15" s="2"/>
      <c r="N15" s="8"/>
      <c r="V15" s="8"/>
    </row>
    <row r="16" spans="2:22" ht="9.75">
      <c r="B16" s="2"/>
      <c r="C16" s="17" t="s">
        <v>27</v>
      </c>
      <c r="D16" s="2">
        <v>4.7</v>
      </c>
      <c r="J16" s="8"/>
      <c r="K16" s="2"/>
      <c r="N16" s="8"/>
      <c r="V16" s="8"/>
    </row>
    <row r="17" spans="2:22" ht="24">
      <c r="B17" s="2"/>
      <c r="C17" s="26" t="s">
        <v>143</v>
      </c>
      <c r="D17" s="2">
        <f>100-SUM(D12:D16)</f>
        <v>6.3999999999999915</v>
      </c>
      <c r="F17" s="14"/>
      <c r="J17" s="8"/>
      <c r="K17" s="2"/>
      <c r="N17" s="8"/>
      <c r="V17" s="8"/>
    </row>
    <row r="18" spans="2:22" ht="9.75">
      <c r="B18" s="2"/>
      <c r="D18" s="2"/>
      <c r="F18" s="14"/>
      <c r="J18" s="8"/>
      <c r="K18" s="2"/>
      <c r="N18" s="8"/>
      <c r="V18" s="8"/>
    </row>
    <row r="19" spans="2:22" ht="9.75">
      <c r="B19" s="2"/>
      <c r="C19" s="27" t="s">
        <v>122</v>
      </c>
      <c r="D19" s="21"/>
      <c r="F19" s="14"/>
      <c r="J19" s="8"/>
      <c r="K19" s="2"/>
      <c r="N19" s="8"/>
      <c r="V19" s="8"/>
    </row>
    <row r="20" spans="2:22" ht="9.75">
      <c r="B20" s="2"/>
      <c r="C20" s="20" t="s">
        <v>41</v>
      </c>
      <c r="D20" s="21">
        <v>4</v>
      </c>
      <c r="F20" s="14"/>
      <c r="J20" s="8"/>
      <c r="K20" s="2"/>
      <c r="N20" s="8"/>
      <c r="V20" s="8"/>
    </row>
    <row r="21" spans="2:22" ht="9.75">
      <c r="B21" s="2"/>
      <c r="C21" s="20" t="s">
        <v>39</v>
      </c>
      <c r="D21" s="21">
        <v>1</v>
      </c>
      <c r="F21" s="14"/>
      <c r="J21" s="8"/>
      <c r="K21" s="2"/>
      <c r="N21" s="8"/>
      <c r="V21" s="8"/>
    </row>
    <row r="22" spans="2:22" ht="9.75">
      <c r="B22" s="2"/>
      <c r="C22" s="20" t="s">
        <v>29</v>
      </c>
      <c r="D22" s="21">
        <v>0.9</v>
      </c>
      <c r="F22" s="14"/>
      <c r="J22" s="8"/>
      <c r="K22" s="2"/>
      <c r="N22" s="8"/>
      <c r="V22" s="8"/>
    </row>
    <row r="23" spans="2:22" ht="9.75">
      <c r="B23" s="2"/>
      <c r="C23" s="20" t="s">
        <v>37</v>
      </c>
      <c r="D23" s="21">
        <v>0.3</v>
      </c>
      <c r="F23" s="14"/>
      <c r="J23" s="8"/>
      <c r="K23" s="2"/>
      <c r="N23" s="8"/>
      <c r="V23" s="8"/>
    </row>
    <row r="24" spans="2:22" ht="9.75">
      <c r="B24" s="2"/>
      <c r="C24" s="20" t="s">
        <v>33</v>
      </c>
      <c r="D24" s="21">
        <v>0.3</v>
      </c>
      <c r="F24" s="14"/>
      <c r="J24" s="8"/>
      <c r="K24" s="2"/>
      <c r="N24" s="8"/>
      <c r="V24" s="8"/>
    </row>
    <row r="25" spans="2:22" ht="9.75">
      <c r="B25" s="2"/>
      <c r="D25" s="2"/>
      <c r="F25" s="14"/>
      <c r="J25" s="8"/>
      <c r="K25" s="2"/>
      <c r="N25" s="8"/>
      <c r="V25" s="8"/>
    </row>
    <row r="26" spans="2:22" ht="9.75">
      <c r="B26" s="2"/>
      <c r="C26" s="1" t="s">
        <v>117</v>
      </c>
      <c r="D26" s="2"/>
      <c r="F26" s="14"/>
      <c r="J26" s="8"/>
      <c r="K26" s="2"/>
      <c r="N26" s="8"/>
      <c r="V26" s="8"/>
    </row>
    <row r="27" spans="2:22" ht="9.75">
      <c r="B27" s="2"/>
      <c r="C27" s="13" t="s">
        <v>148</v>
      </c>
      <c r="D27" s="2"/>
      <c r="F27" s="14"/>
      <c r="J27" s="8"/>
      <c r="K27" s="2"/>
      <c r="N27" s="8"/>
      <c r="V27" s="8"/>
    </row>
    <row r="28" spans="2:22" ht="9.75">
      <c r="B28" s="2"/>
      <c r="D28" s="2"/>
      <c r="F28" s="14"/>
      <c r="J28" s="8"/>
      <c r="K28" s="2"/>
      <c r="N28" s="8"/>
      <c r="V28" s="8"/>
    </row>
    <row r="30" ht="9.75">
      <c r="A30" s="14" t="s">
        <v>54</v>
      </c>
    </row>
    <row r="31" ht="9.75">
      <c r="A31" s="28" t="s">
        <v>104</v>
      </c>
    </row>
    <row r="46" ht="9.75">
      <c r="G46" s="2"/>
    </row>
    <row r="62" ht="9.75">
      <c r="G62" s="2"/>
    </row>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62"/>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5" spans="3:21" ht="9.75">
      <c r="C5" s="5"/>
      <c r="U5" s="4"/>
    </row>
    <row r="6" spans="3:21" s="95" customFormat="1" ht="15">
      <c r="C6" s="94" t="s">
        <v>168</v>
      </c>
      <c r="U6" s="94"/>
    </row>
    <row r="7" spans="3:21" s="97" customFormat="1" ht="9.75">
      <c r="C7" s="6" t="s">
        <v>71</v>
      </c>
      <c r="U7" s="6"/>
    </row>
    <row r="8" ht="9.75">
      <c r="V8" s="8"/>
    </row>
    <row r="9" ht="9.75">
      <c r="V9" s="8"/>
    </row>
    <row r="10" ht="9.75">
      <c r="V10" s="8"/>
    </row>
    <row r="11" spans="3:22" ht="9.75">
      <c r="C11" s="8"/>
      <c r="D11" s="15" t="s">
        <v>43</v>
      </c>
      <c r="J11" s="8"/>
      <c r="K11" s="2"/>
      <c r="V11" s="8"/>
    </row>
    <row r="12" spans="2:22" ht="9.75">
      <c r="B12" s="2"/>
      <c r="C12" s="8" t="s">
        <v>25</v>
      </c>
      <c r="D12" s="2">
        <v>57.7</v>
      </c>
      <c r="J12" s="8"/>
      <c r="K12" s="2"/>
      <c r="V12" s="8"/>
    </row>
    <row r="13" spans="2:22" ht="9.75">
      <c r="B13" s="2"/>
      <c r="C13" s="17" t="s">
        <v>23</v>
      </c>
      <c r="D13" s="2">
        <v>15.3</v>
      </c>
      <c r="J13" s="8"/>
      <c r="K13" s="2"/>
      <c r="N13" s="8"/>
      <c r="V13" s="8"/>
    </row>
    <row r="14" spans="2:22" ht="9.75">
      <c r="B14" s="2"/>
      <c r="C14" s="8" t="s">
        <v>31</v>
      </c>
      <c r="D14" s="2">
        <v>8.8</v>
      </c>
      <c r="J14" s="8"/>
      <c r="K14" s="2"/>
      <c r="N14" s="8"/>
      <c r="V14" s="8"/>
    </row>
    <row r="15" spans="2:22" ht="9" customHeight="1">
      <c r="B15" s="2"/>
      <c r="C15" s="8" t="s">
        <v>27</v>
      </c>
      <c r="D15" s="2">
        <v>6</v>
      </c>
      <c r="J15" s="8"/>
      <c r="K15" s="2"/>
      <c r="N15" s="8"/>
      <c r="V15" s="8"/>
    </row>
    <row r="16" spans="2:22" ht="9.75">
      <c r="B16" s="2"/>
      <c r="C16" s="8" t="s">
        <v>35</v>
      </c>
      <c r="D16" s="2">
        <v>5.7</v>
      </c>
      <c r="J16" s="8"/>
      <c r="K16" s="2"/>
      <c r="N16" s="8"/>
      <c r="V16" s="8"/>
    </row>
    <row r="17" spans="2:22" ht="24">
      <c r="B17" s="2"/>
      <c r="C17" s="26" t="s">
        <v>143</v>
      </c>
      <c r="D17" s="2">
        <f>100-SUM(D12:D16)</f>
        <v>6.5</v>
      </c>
      <c r="F17" s="14"/>
      <c r="J17" s="8"/>
      <c r="K17" s="2"/>
      <c r="N17" s="8"/>
      <c r="V17" s="8"/>
    </row>
    <row r="18" spans="2:22" ht="9.75">
      <c r="B18" s="2"/>
      <c r="D18" s="2"/>
      <c r="F18" s="14"/>
      <c r="J18" s="8"/>
      <c r="K18" s="2"/>
      <c r="N18" s="8"/>
      <c r="V18" s="8"/>
    </row>
    <row r="19" spans="2:22" ht="9.75">
      <c r="B19" s="2"/>
      <c r="C19" s="27" t="s">
        <v>122</v>
      </c>
      <c r="D19" s="21"/>
      <c r="F19" s="14"/>
      <c r="J19" s="8"/>
      <c r="K19" s="2"/>
      <c r="N19" s="8"/>
      <c r="V19" s="8"/>
    </row>
    <row r="20" spans="2:22" ht="9.75">
      <c r="B20" s="2"/>
      <c r="C20" s="20" t="s">
        <v>41</v>
      </c>
      <c r="D20" s="21">
        <v>4.9</v>
      </c>
      <c r="F20" s="14"/>
      <c r="J20" s="8"/>
      <c r="K20" s="2"/>
      <c r="N20" s="8"/>
      <c r="V20" s="8"/>
    </row>
    <row r="21" spans="2:22" ht="9.75">
      <c r="B21" s="2"/>
      <c r="C21" s="20" t="s">
        <v>39</v>
      </c>
      <c r="D21" s="21">
        <v>0.7</v>
      </c>
      <c r="F21" s="14"/>
      <c r="J21" s="8"/>
      <c r="K21" s="2"/>
      <c r="N21" s="8"/>
      <c r="V21" s="8"/>
    </row>
    <row r="22" spans="2:22" ht="9.75">
      <c r="B22" s="2"/>
      <c r="C22" s="20" t="s">
        <v>29</v>
      </c>
      <c r="D22" s="21">
        <v>0.7</v>
      </c>
      <c r="F22" s="14"/>
      <c r="J22" s="8"/>
      <c r="K22" s="2"/>
      <c r="N22" s="8"/>
      <c r="V22" s="8"/>
    </row>
    <row r="23" spans="2:22" ht="9.75">
      <c r="B23" s="2"/>
      <c r="C23" s="20" t="s">
        <v>37</v>
      </c>
      <c r="D23" s="21">
        <v>0.2</v>
      </c>
      <c r="F23" s="14"/>
      <c r="J23" s="8"/>
      <c r="K23" s="2"/>
      <c r="N23" s="8"/>
      <c r="V23" s="8"/>
    </row>
    <row r="24" spans="2:22" ht="9.75">
      <c r="B24" s="2"/>
      <c r="C24" s="20" t="s">
        <v>33</v>
      </c>
      <c r="D24" s="21">
        <v>0.1</v>
      </c>
      <c r="F24" s="14"/>
      <c r="J24" s="8"/>
      <c r="K24" s="2"/>
      <c r="N24" s="8"/>
      <c r="V24" s="8"/>
    </row>
    <row r="25" spans="2:22" ht="9.75">
      <c r="B25" s="2"/>
      <c r="D25" s="2"/>
      <c r="F25" s="14"/>
      <c r="J25" s="8"/>
      <c r="K25" s="2"/>
      <c r="N25" s="8"/>
      <c r="V25" s="8"/>
    </row>
    <row r="26" spans="2:22" ht="9.75">
      <c r="B26" s="2"/>
      <c r="C26" s="1" t="s">
        <v>117</v>
      </c>
      <c r="D26" s="2"/>
      <c r="F26" s="14"/>
      <c r="J26" s="8"/>
      <c r="K26" s="2"/>
      <c r="N26" s="8"/>
      <c r="V26" s="8"/>
    </row>
    <row r="27" spans="2:22" ht="9.75">
      <c r="B27" s="2"/>
      <c r="C27" s="13" t="s">
        <v>148</v>
      </c>
      <c r="D27" s="2"/>
      <c r="F27" s="14"/>
      <c r="J27" s="8"/>
      <c r="K27" s="2"/>
      <c r="N27" s="8"/>
      <c r="V27" s="8"/>
    </row>
    <row r="28" spans="2:22" ht="9.75">
      <c r="B28" s="2"/>
      <c r="D28" s="2"/>
      <c r="F28" s="14"/>
      <c r="J28" s="8"/>
      <c r="K28" s="2"/>
      <c r="N28" s="8"/>
      <c r="V28" s="8"/>
    </row>
    <row r="33" ht="9.75">
      <c r="A33" s="14" t="s">
        <v>54</v>
      </c>
    </row>
    <row r="34" ht="9.75">
      <c r="A34" s="28" t="s">
        <v>105</v>
      </c>
    </row>
    <row r="46" ht="9.75">
      <c r="G46" s="2"/>
    </row>
    <row r="62" ht="9.75">
      <c r="G62" s="2"/>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85"/>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5" spans="3:21" ht="9.75">
      <c r="C5" s="3"/>
      <c r="U5" s="4"/>
    </row>
    <row r="6" spans="3:21" s="95" customFormat="1" ht="15">
      <c r="C6" s="94" t="s">
        <v>169</v>
      </c>
      <c r="U6" s="94"/>
    </row>
    <row r="7" spans="3:21" s="97" customFormat="1" ht="9.75">
      <c r="C7" s="6" t="s">
        <v>71</v>
      </c>
      <c r="U7" s="6"/>
    </row>
    <row r="8" ht="9.75">
      <c r="V8" s="8"/>
    </row>
    <row r="9" ht="9.75">
      <c r="V9" s="8"/>
    </row>
    <row r="10" ht="9.75">
      <c r="V10" s="8"/>
    </row>
    <row r="11" spans="3:22" ht="9.75">
      <c r="C11" s="8"/>
      <c r="D11" s="15" t="s">
        <v>43</v>
      </c>
      <c r="J11" s="8"/>
      <c r="K11" s="2"/>
      <c r="V11" s="8"/>
    </row>
    <row r="12" spans="3:22" ht="9.75">
      <c r="C12" s="8" t="s">
        <v>32</v>
      </c>
      <c r="D12" s="2">
        <v>22.2</v>
      </c>
      <c r="J12" s="8"/>
      <c r="K12" s="2"/>
      <c r="V12" s="8"/>
    </row>
    <row r="13" spans="3:22" ht="9.75">
      <c r="C13" s="8" t="s">
        <v>123</v>
      </c>
      <c r="D13" s="2">
        <v>14.6</v>
      </c>
      <c r="J13" s="8"/>
      <c r="K13" s="2"/>
      <c r="N13" s="8"/>
      <c r="V13" s="8"/>
    </row>
    <row r="14" spans="2:22" ht="9.75">
      <c r="B14" s="8"/>
      <c r="C14" s="17" t="s">
        <v>22</v>
      </c>
      <c r="D14" s="2">
        <v>11.2</v>
      </c>
      <c r="J14" s="8"/>
      <c r="K14" s="2"/>
      <c r="N14" s="8"/>
      <c r="V14" s="8"/>
    </row>
    <row r="15" spans="2:22" ht="9" customHeight="1">
      <c r="B15" s="17"/>
      <c r="C15" s="8" t="s">
        <v>14</v>
      </c>
      <c r="D15" s="2">
        <v>10.1</v>
      </c>
      <c r="J15" s="8"/>
      <c r="K15" s="2"/>
      <c r="N15" s="8"/>
      <c r="V15" s="8"/>
    </row>
    <row r="16" spans="2:22" ht="9.75">
      <c r="B16" s="8"/>
      <c r="C16" s="8" t="s">
        <v>17</v>
      </c>
      <c r="D16" s="2">
        <v>7.5</v>
      </c>
      <c r="J16" s="8"/>
      <c r="K16" s="2"/>
      <c r="N16" s="8"/>
      <c r="V16" s="8"/>
    </row>
    <row r="17" spans="2:22" ht="9.75">
      <c r="B17" s="8"/>
      <c r="C17" s="1" t="s">
        <v>34</v>
      </c>
      <c r="D17" s="2">
        <v>6.9</v>
      </c>
      <c r="J17" s="8"/>
      <c r="K17" s="2"/>
      <c r="N17" s="8"/>
      <c r="V17" s="8"/>
    </row>
    <row r="18" spans="2:22" ht="24">
      <c r="B18" s="8"/>
      <c r="C18" s="17" t="s">
        <v>83</v>
      </c>
      <c r="D18" s="2">
        <f>100-SUM(D12:D17)</f>
        <v>27.5</v>
      </c>
      <c r="J18" s="8"/>
      <c r="K18" s="2"/>
      <c r="N18" s="8"/>
      <c r="V18" s="8"/>
    </row>
    <row r="19" spans="2:22" ht="9.75">
      <c r="B19" s="17"/>
      <c r="C19" s="8"/>
      <c r="D19" s="2"/>
      <c r="F19" s="14"/>
      <c r="J19" s="8"/>
      <c r="K19" s="2"/>
      <c r="N19" s="8"/>
      <c r="V19" s="8"/>
    </row>
    <row r="20" spans="2:22" ht="9.75">
      <c r="B20" s="8"/>
      <c r="C20" s="22" t="s">
        <v>124</v>
      </c>
      <c r="D20" s="21"/>
      <c r="F20" s="14"/>
      <c r="J20" s="8"/>
      <c r="K20" s="2"/>
      <c r="N20" s="8"/>
      <c r="V20" s="8"/>
    </row>
    <row r="21" spans="2:22" ht="9.75">
      <c r="B21" s="8"/>
      <c r="C21" s="23" t="s">
        <v>28</v>
      </c>
      <c r="D21" s="24" t="s">
        <v>119</v>
      </c>
      <c r="F21" s="14"/>
      <c r="J21" s="8"/>
      <c r="K21" s="2"/>
      <c r="N21" s="8"/>
      <c r="V21" s="8"/>
    </row>
    <row r="22" spans="2:22" ht="9.75">
      <c r="B22" s="8"/>
      <c r="C22" s="23" t="s">
        <v>21</v>
      </c>
      <c r="D22" s="24">
        <v>3.8</v>
      </c>
      <c r="F22" s="14"/>
      <c r="J22" s="8"/>
      <c r="K22" s="2"/>
      <c r="N22" s="8"/>
      <c r="V22" s="8"/>
    </row>
    <row r="23" spans="2:22" ht="9.75">
      <c r="B23" s="8"/>
      <c r="C23" s="23" t="s">
        <v>40</v>
      </c>
      <c r="D23" s="24">
        <v>2.5871737696267703</v>
      </c>
      <c r="F23" s="14"/>
      <c r="J23" s="8"/>
      <c r="K23" s="2"/>
      <c r="N23" s="8"/>
      <c r="V23" s="8"/>
    </row>
    <row r="24" spans="2:22" ht="9.75">
      <c r="B24" s="8"/>
      <c r="C24" s="25" t="s">
        <v>6</v>
      </c>
      <c r="D24" s="24">
        <v>2.0000274216144183</v>
      </c>
      <c r="F24" s="14"/>
      <c r="J24" s="8"/>
      <c r="K24" s="2"/>
      <c r="N24" s="8"/>
      <c r="V24" s="8"/>
    </row>
    <row r="25" spans="2:22" ht="9.75">
      <c r="B25" s="8"/>
      <c r="C25" s="23" t="s">
        <v>24</v>
      </c>
      <c r="D25" s="24" t="s">
        <v>119</v>
      </c>
      <c r="F25" s="14"/>
      <c r="J25" s="8"/>
      <c r="K25" s="2"/>
      <c r="N25" s="8"/>
      <c r="V25" s="8"/>
    </row>
    <row r="26" spans="2:22" ht="9.75">
      <c r="B26" s="8"/>
      <c r="C26" s="23" t="s">
        <v>7</v>
      </c>
      <c r="D26" s="24" t="s">
        <v>119</v>
      </c>
      <c r="F26" s="14"/>
      <c r="J26" s="8"/>
      <c r="K26" s="2"/>
      <c r="N26" s="8"/>
      <c r="V26" s="8"/>
    </row>
    <row r="27" spans="2:22" ht="9.75">
      <c r="B27" s="8"/>
      <c r="C27" s="23" t="s">
        <v>13</v>
      </c>
      <c r="D27" s="24">
        <v>1.1564290238456458</v>
      </c>
      <c r="F27" s="14"/>
      <c r="J27" s="8"/>
      <c r="K27" s="2"/>
      <c r="N27" s="8"/>
      <c r="V27" s="8"/>
    </row>
    <row r="28" spans="2:22" ht="9.75">
      <c r="B28" s="8"/>
      <c r="C28" s="20" t="s">
        <v>26</v>
      </c>
      <c r="D28" s="24">
        <v>0.5680486939922728</v>
      </c>
      <c r="F28" s="14"/>
      <c r="J28" s="8"/>
      <c r="K28" s="2"/>
      <c r="N28" s="8"/>
      <c r="V28" s="8"/>
    </row>
    <row r="29" spans="2:22" ht="9.75">
      <c r="B29" s="8"/>
      <c r="C29" s="23" t="s">
        <v>12</v>
      </c>
      <c r="D29" s="24">
        <v>0.5244917127898059</v>
      </c>
      <c r="F29" s="14"/>
      <c r="J29" s="8"/>
      <c r="K29" s="2"/>
      <c r="N29" s="8"/>
      <c r="V29" s="8"/>
    </row>
    <row r="30" spans="2:22" ht="9.75">
      <c r="B30" s="8"/>
      <c r="C30" s="25" t="s">
        <v>121</v>
      </c>
      <c r="D30" s="24">
        <v>0.48396629130835495</v>
      </c>
      <c r="F30" s="14"/>
      <c r="J30" s="8"/>
      <c r="K30" s="2"/>
      <c r="N30" s="8"/>
      <c r="V30" s="8"/>
    </row>
    <row r="31" spans="2:22" ht="9.75">
      <c r="B31" s="8"/>
      <c r="C31" s="23" t="s">
        <v>11</v>
      </c>
      <c r="D31" s="24" t="s">
        <v>119</v>
      </c>
      <c r="F31" s="14"/>
      <c r="J31" s="8"/>
      <c r="K31" s="2"/>
      <c r="N31" s="8"/>
      <c r="V31" s="8"/>
    </row>
    <row r="32" spans="2:22" ht="9.75">
      <c r="B32" s="8"/>
      <c r="C32" s="23" t="s">
        <v>20</v>
      </c>
      <c r="D32" s="24" t="s">
        <v>119</v>
      </c>
      <c r="F32" s="14"/>
      <c r="J32" s="8"/>
      <c r="K32" s="2"/>
      <c r="N32" s="8"/>
      <c r="V32" s="8"/>
    </row>
    <row r="33" spans="2:22" ht="9.75">
      <c r="B33" s="8"/>
      <c r="C33" s="23" t="s">
        <v>16</v>
      </c>
      <c r="D33" s="24" t="s">
        <v>119</v>
      </c>
      <c r="F33" s="14"/>
      <c r="J33" s="8"/>
      <c r="K33" s="2"/>
      <c r="N33" s="8"/>
      <c r="V33" s="8"/>
    </row>
    <row r="34" spans="2:22" ht="9.75">
      <c r="B34" s="8"/>
      <c r="C34" s="23" t="s">
        <v>10</v>
      </c>
      <c r="D34" s="24">
        <v>0.17060383543818555</v>
      </c>
      <c r="F34" s="14"/>
      <c r="J34" s="8"/>
      <c r="K34" s="2"/>
      <c r="N34" s="8"/>
      <c r="V34" s="8"/>
    </row>
    <row r="35" spans="2:22" ht="9.75">
      <c r="B35" s="8"/>
      <c r="C35" s="23" t="s">
        <v>8</v>
      </c>
      <c r="D35" s="24">
        <v>0.15716705510286033</v>
      </c>
      <c r="F35" s="14"/>
      <c r="J35" s="8"/>
      <c r="K35" s="2"/>
      <c r="N35" s="8"/>
      <c r="V35" s="8"/>
    </row>
    <row r="36" spans="2:22" ht="9.75">
      <c r="B36" s="8"/>
      <c r="C36" s="23" t="s">
        <v>18</v>
      </c>
      <c r="D36" s="24">
        <v>0.1500937298158732</v>
      </c>
      <c r="F36" s="14"/>
      <c r="J36" s="8"/>
      <c r="K36" s="2"/>
      <c r="N36" s="8"/>
      <c r="V36" s="8"/>
    </row>
    <row r="37" spans="2:22" ht="9.75">
      <c r="B37" s="8"/>
      <c r="C37" s="23" t="s">
        <v>30</v>
      </c>
      <c r="D37" s="24" t="s">
        <v>119</v>
      </c>
      <c r="F37" s="14"/>
      <c r="J37" s="8"/>
      <c r="K37" s="2"/>
      <c r="N37" s="8"/>
      <c r="V37" s="8"/>
    </row>
    <row r="38" spans="2:22" ht="9.75">
      <c r="B38" s="8"/>
      <c r="C38" s="23" t="s">
        <v>38</v>
      </c>
      <c r="D38" s="24">
        <v>0.06294488633989699</v>
      </c>
      <c r="F38" s="14"/>
      <c r="J38" s="8"/>
      <c r="K38" s="2"/>
      <c r="N38" s="8"/>
      <c r="V38" s="8"/>
    </row>
    <row r="39" spans="3:4" ht="9.75">
      <c r="C39" s="20" t="s">
        <v>19</v>
      </c>
      <c r="D39" s="24">
        <v>0.05647676628083386</v>
      </c>
    </row>
    <row r="40" spans="3:4" ht="9.75">
      <c r="C40" s="20" t="s">
        <v>9</v>
      </c>
      <c r="D40" s="24">
        <v>0.049852848407038915</v>
      </c>
    </row>
    <row r="41" spans="3:4" ht="9.75">
      <c r="C41" s="20" t="s">
        <v>15</v>
      </c>
      <c r="D41" s="24" t="s">
        <v>119</v>
      </c>
    </row>
    <row r="42" spans="3:4" ht="9.75">
      <c r="C42" s="20" t="s">
        <v>1</v>
      </c>
      <c r="D42" s="24">
        <v>0.026138850610657974</v>
      </c>
    </row>
    <row r="44" ht="9.75">
      <c r="C44" s="1" t="s">
        <v>117</v>
      </c>
    </row>
    <row r="45" ht="9.75">
      <c r="C45" s="13" t="s">
        <v>148</v>
      </c>
    </row>
    <row r="50" ht="9.75">
      <c r="A50" s="14" t="s">
        <v>54</v>
      </c>
    </row>
    <row r="51" ht="9.75">
      <c r="A51" s="1" t="s">
        <v>106</v>
      </c>
    </row>
    <row r="58" ht="9.75">
      <c r="D58" s="8"/>
    </row>
    <row r="59" ht="9.75">
      <c r="D59" s="8"/>
    </row>
    <row r="60" ht="9.75">
      <c r="D60" s="8"/>
    </row>
    <row r="62" ht="9.75">
      <c r="D62" s="8"/>
    </row>
    <row r="63" spans="4:7" ht="9.75">
      <c r="D63" s="8"/>
      <c r="G63" s="2"/>
    </row>
    <row r="64" ht="9.75">
      <c r="D64" s="8"/>
    </row>
    <row r="65" ht="9.75">
      <c r="D65" s="8"/>
    </row>
    <row r="66" ht="9.75">
      <c r="D66" s="8"/>
    </row>
    <row r="67" ht="9.75">
      <c r="D67" s="8"/>
    </row>
    <row r="68" ht="9.75">
      <c r="D68" s="8"/>
    </row>
    <row r="69" ht="9.75">
      <c r="D69" s="8"/>
    </row>
    <row r="70" ht="9.75">
      <c r="D70" s="8"/>
    </row>
    <row r="71" ht="9.75">
      <c r="D71" s="17"/>
    </row>
    <row r="72" ht="9.75">
      <c r="D72" s="8"/>
    </row>
    <row r="73" ht="9.75">
      <c r="D73" s="8"/>
    </row>
    <row r="74" ht="9.75">
      <c r="D74" s="17"/>
    </row>
    <row r="75" ht="9.75">
      <c r="D75" s="8"/>
    </row>
    <row r="76" ht="9.75">
      <c r="D76" s="8"/>
    </row>
    <row r="77" ht="9.75">
      <c r="D77" s="8"/>
    </row>
    <row r="79" spans="4:7" ht="9.75">
      <c r="D79" s="8"/>
      <c r="G79" s="2"/>
    </row>
    <row r="80" ht="9.75">
      <c r="D80" s="8"/>
    </row>
    <row r="81" ht="9.75">
      <c r="D81" s="8"/>
    </row>
    <row r="82" ht="9.75">
      <c r="D82" s="8"/>
    </row>
    <row r="83" ht="9.75">
      <c r="D83" s="8"/>
    </row>
    <row r="84" ht="9.75">
      <c r="D84" s="8"/>
    </row>
    <row r="85" ht="9.75">
      <c r="D85" s="8"/>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74"/>
  <sheetViews>
    <sheetView showGridLines="0" workbookViewId="0" topLeftCell="A1"/>
  </sheetViews>
  <sheetFormatPr defaultColWidth="9.66015625" defaultRowHeight="9.75"/>
  <cols>
    <col min="1" max="1" width="13" style="1" customWidth="1"/>
    <col min="2" max="2" width="7" style="1" customWidth="1"/>
    <col min="3" max="3" width="23.83203125" style="1" customWidth="1"/>
    <col min="4" max="5" width="12.66015625" style="1" customWidth="1"/>
    <col min="6" max="16384" width="9.66015625" style="1" customWidth="1"/>
  </cols>
  <sheetData>
    <row r="5" spans="3:25" ht="9.75">
      <c r="C5" s="3"/>
      <c r="Y5" s="4"/>
    </row>
    <row r="6" spans="3:25" s="95" customFormat="1" ht="15">
      <c r="C6" s="94" t="s">
        <v>170</v>
      </c>
      <c r="Y6" s="94"/>
    </row>
    <row r="7" spans="3:25" s="97" customFormat="1" ht="9.75">
      <c r="C7" s="6" t="s">
        <v>53</v>
      </c>
      <c r="Y7" s="6"/>
    </row>
    <row r="8" ht="9.75">
      <c r="Z8" s="8"/>
    </row>
    <row r="9" spans="7:26" ht="9.75">
      <c r="G9" s="14"/>
      <c r="Z9" s="8"/>
    </row>
    <row r="10" ht="9.75">
      <c r="Z10" s="8"/>
    </row>
    <row r="11" spans="3:26" ht="24">
      <c r="C11" s="8"/>
      <c r="D11" s="93" t="s">
        <v>44</v>
      </c>
      <c r="E11" s="93" t="s">
        <v>45</v>
      </c>
      <c r="N11" s="8"/>
      <c r="O11" s="2"/>
      <c r="Z11" s="8"/>
    </row>
    <row r="12" spans="2:26" ht="9.75">
      <c r="B12" s="2"/>
      <c r="C12" s="8" t="s">
        <v>0</v>
      </c>
      <c r="D12" s="2">
        <v>2.5386770104892116</v>
      </c>
      <c r="E12" s="2">
        <v>2.6825116653371612</v>
      </c>
      <c r="F12" s="18"/>
      <c r="N12" s="8"/>
      <c r="O12" s="2"/>
      <c r="Z12" s="8"/>
    </row>
    <row r="13" spans="2:26" ht="9.75">
      <c r="B13" s="2"/>
      <c r="D13" s="2"/>
      <c r="E13" s="2"/>
      <c r="F13" s="18"/>
      <c r="N13" s="8"/>
      <c r="O13" s="2"/>
      <c r="R13" s="8"/>
      <c r="Z13" s="8"/>
    </row>
    <row r="14" spans="2:26" ht="9.75">
      <c r="B14" s="2"/>
      <c r="C14" s="8" t="s">
        <v>25</v>
      </c>
      <c r="D14" s="2">
        <v>22.257904858666667</v>
      </c>
      <c r="E14" s="2">
        <v>12.711397954300002</v>
      </c>
      <c r="F14" s="18"/>
      <c r="N14" s="8"/>
      <c r="O14" s="2"/>
      <c r="R14" s="8"/>
      <c r="Z14" s="8"/>
    </row>
    <row r="15" spans="2:26" ht="9.75">
      <c r="B15" s="2"/>
      <c r="C15" s="8" t="s">
        <v>37</v>
      </c>
      <c r="D15" s="2">
        <v>10.597905737933333</v>
      </c>
      <c r="E15" s="2">
        <v>0.2733227209</v>
      </c>
      <c r="F15" s="18"/>
      <c r="N15" s="8"/>
      <c r="O15" s="2"/>
      <c r="R15" s="8"/>
      <c r="Z15" s="8"/>
    </row>
    <row r="16" spans="2:26" ht="9.75">
      <c r="B16" s="2"/>
      <c r="C16" s="8" t="s">
        <v>33</v>
      </c>
      <c r="D16" s="2">
        <v>6.613691324766667</v>
      </c>
      <c r="E16" s="2">
        <v>0.011588107299999999</v>
      </c>
      <c r="F16" s="18"/>
      <c r="N16" s="8"/>
      <c r="O16" s="2"/>
      <c r="R16" s="8"/>
      <c r="Z16" s="8"/>
    </row>
    <row r="17" spans="2:26" ht="9.75">
      <c r="B17" s="2"/>
      <c r="C17" s="8" t="s">
        <v>41</v>
      </c>
      <c r="D17" s="2">
        <v>5.398539539799999</v>
      </c>
      <c r="E17" s="2">
        <v>0.7748672230333332</v>
      </c>
      <c r="F17" s="18"/>
      <c r="N17" s="8"/>
      <c r="O17" s="2"/>
      <c r="R17" s="8"/>
      <c r="Z17" s="8"/>
    </row>
    <row r="18" spans="2:26" ht="9.75">
      <c r="B18" s="2"/>
      <c r="C18" s="8" t="s">
        <v>31</v>
      </c>
      <c r="D18" s="2">
        <v>3.6607403653333335</v>
      </c>
      <c r="E18" s="2">
        <v>4.293978231133333</v>
      </c>
      <c r="F18" s="18"/>
      <c r="N18" s="8"/>
      <c r="O18" s="2"/>
      <c r="R18" s="8"/>
      <c r="Z18" s="8"/>
    </row>
    <row r="19" spans="2:26" ht="9.75">
      <c r="B19" s="2"/>
      <c r="C19" s="8" t="s">
        <v>39</v>
      </c>
      <c r="D19" s="2">
        <v>2.9053395611666666</v>
      </c>
      <c r="E19" s="2">
        <v>3.4106627468666666</v>
      </c>
      <c r="F19" s="18"/>
      <c r="N19" s="8"/>
      <c r="O19" s="2"/>
      <c r="R19" s="8"/>
      <c r="Z19" s="8"/>
    </row>
    <row r="20" spans="2:26" ht="9.75">
      <c r="B20" s="2"/>
      <c r="C20" s="8" t="s">
        <v>23</v>
      </c>
      <c r="D20" s="2">
        <v>2.5362289328333336</v>
      </c>
      <c r="E20" s="2">
        <v>1.9724078830333334</v>
      </c>
      <c r="F20" s="18"/>
      <c r="N20" s="8"/>
      <c r="O20" s="2"/>
      <c r="R20" s="8"/>
      <c r="Z20" s="8"/>
    </row>
    <row r="21" spans="2:26" ht="9.75">
      <c r="B21" s="2"/>
      <c r="C21" s="8" t="s">
        <v>140</v>
      </c>
      <c r="D21" s="2">
        <v>2.2748279799</v>
      </c>
      <c r="E21" s="2"/>
      <c r="F21" s="18"/>
      <c r="N21" s="8"/>
      <c r="O21" s="2"/>
      <c r="R21" s="8"/>
      <c r="Z21" s="8"/>
    </row>
    <row r="22" spans="2:26" ht="9.75">
      <c r="B22" s="2"/>
      <c r="C22" s="8" t="s">
        <v>35</v>
      </c>
      <c r="D22" s="2">
        <v>2.0981870478333335</v>
      </c>
      <c r="E22" s="2">
        <v>0.7462055608666667</v>
      </c>
      <c r="F22" s="18"/>
      <c r="N22" s="8"/>
      <c r="O22" s="2"/>
      <c r="R22" s="8"/>
      <c r="Z22" s="8"/>
    </row>
    <row r="23" spans="2:26" ht="9.75">
      <c r="B23" s="2"/>
      <c r="C23" s="8" t="s">
        <v>27</v>
      </c>
      <c r="D23" s="2">
        <v>1.6807290243</v>
      </c>
      <c r="E23" s="2">
        <v>1.8641260324</v>
      </c>
      <c r="F23" s="18"/>
      <c r="N23" s="8"/>
      <c r="O23" s="2"/>
      <c r="R23" s="8"/>
      <c r="Z23" s="8"/>
    </row>
    <row r="24" spans="2:26" ht="9.75">
      <c r="B24" s="2"/>
      <c r="C24" s="8"/>
      <c r="D24" s="2"/>
      <c r="E24" s="2"/>
      <c r="F24" s="18"/>
      <c r="N24" s="8"/>
      <c r="O24" s="2"/>
      <c r="R24" s="8"/>
      <c r="Z24" s="8"/>
    </row>
    <row r="25" spans="3:26" ht="9.75">
      <c r="C25" s="1" t="s">
        <v>116</v>
      </c>
      <c r="D25" s="2"/>
      <c r="E25" s="2"/>
      <c r="F25" s="2"/>
      <c r="N25" s="8"/>
      <c r="O25" s="2"/>
      <c r="R25" s="8"/>
      <c r="Z25" s="8"/>
    </row>
    <row r="26" spans="3:26" ht="9.75">
      <c r="C26" s="1" t="s">
        <v>141</v>
      </c>
      <c r="D26" s="2"/>
      <c r="E26" s="2"/>
      <c r="F26" s="2"/>
      <c r="N26" s="8"/>
      <c r="O26" s="2"/>
      <c r="Z26" s="8"/>
    </row>
    <row r="27" spans="3:26" ht="9.75">
      <c r="C27" s="13" t="s">
        <v>147</v>
      </c>
      <c r="D27" s="2"/>
      <c r="E27" s="2"/>
      <c r="F27" s="2"/>
      <c r="N27" s="8"/>
      <c r="O27" s="2"/>
      <c r="Z27" s="8"/>
    </row>
    <row r="28" spans="4:26" ht="9.75">
      <c r="D28" s="2"/>
      <c r="E28" s="2"/>
      <c r="F28" s="2"/>
      <c r="N28" s="8"/>
      <c r="O28" s="2"/>
      <c r="Z28" s="8"/>
    </row>
    <row r="29" spans="4:26" ht="9.75">
      <c r="D29" s="2"/>
      <c r="E29" s="2"/>
      <c r="F29" s="2"/>
      <c r="N29" s="8"/>
      <c r="O29" s="2"/>
      <c r="Z29" s="8"/>
    </row>
    <row r="30" spans="1:26" ht="9.75">
      <c r="A30" s="14" t="s">
        <v>42</v>
      </c>
      <c r="D30" s="2"/>
      <c r="E30" s="2"/>
      <c r="F30" s="2"/>
      <c r="N30" s="8"/>
      <c r="O30" s="2"/>
      <c r="Z30" s="8"/>
    </row>
    <row r="31" spans="1:26" ht="9.75">
      <c r="A31" s="1" t="s">
        <v>58</v>
      </c>
      <c r="B31" s="1" t="s">
        <v>107</v>
      </c>
      <c r="D31" s="2"/>
      <c r="E31" s="2"/>
      <c r="F31" s="2"/>
      <c r="N31" s="8"/>
      <c r="O31" s="2"/>
      <c r="Z31" s="8"/>
    </row>
    <row r="32" spans="1:26" ht="9.75">
      <c r="A32" s="1" t="s">
        <v>55</v>
      </c>
      <c r="B32" s="1" t="s">
        <v>59</v>
      </c>
      <c r="D32" s="19"/>
      <c r="E32" s="19"/>
      <c r="F32" s="2"/>
      <c r="N32" s="8"/>
      <c r="O32" s="2"/>
      <c r="Z32" s="8"/>
    </row>
    <row r="33" spans="14:26" ht="9.75">
      <c r="N33" s="8"/>
      <c r="O33" s="2"/>
      <c r="Z33" s="8"/>
    </row>
    <row r="34" spans="3:26" ht="9.75">
      <c r="C34" s="20" t="s">
        <v>108</v>
      </c>
      <c r="D34" s="21"/>
      <c r="E34" s="21"/>
      <c r="N34" s="8"/>
      <c r="O34" s="2"/>
      <c r="Z34" s="8"/>
    </row>
    <row r="35" spans="2:26" ht="9.75">
      <c r="B35" s="2"/>
      <c r="C35" s="20" t="s">
        <v>2</v>
      </c>
      <c r="D35" s="21">
        <v>2.0832966469666663</v>
      </c>
      <c r="E35" s="21">
        <v>1.9382158664333333</v>
      </c>
      <c r="N35" s="8"/>
      <c r="O35" s="2"/>
      <c r="Z35" s="8"/>
    </row>
    <row r="36" spans="2:26" ht="9.75">
      <c r="B36" s="2"/>
      <c r="N36" s="8"/>
      <c r="O36" s="2"/>
      <c r="Z36" s="8"/>
    </row>
    <row r="37" spans="2:26" ht="9.75">
      <c r="B37" s="2"/>
      <c r="N37" s="8"/>
      <c r="O37" s="2"/>
      <c r="Z37" s="8"/>
    </row>
    <row r="38" spans="2:26" ht="9.75">
      <c r="B38" s="2"/>
      <c r="N38" s="8"/>
      <c r="O38" s="2"/>
      <c r="Z38" s="8"/>
    </row>
    <row r="39" spans="14:26" ht="9.75">
      <c r="N39" s="8"/>
      <c r="O39" s="2"/>
      <c r="Z39" s="8"/>
    </row>
    <row r="40" spans="14:26" ht="9.75">
      <c r="N40" s="8"/>
      <c r="O40" s="2"/>
      <c r="Z40" s="8"/>
    </row>
    <row r="41" spans="14:26" ht="9.75">
      <c r="N41" s="8"/>
      <c r="O41" s="2"/>
      <c r="Z41" s="8"/>
    </row>
    <row r="42" spans="14:26" ht="9.75">
      <c r="N42" s="8"/>
      <c r="O42" s="2"/>
      <c r="Z42" s="8"/>
    </row>
    <row r="43" ht="9.75">
      <c r="Z43" s="8"/>
    </row>
    <row r="44" ht="9.75">
      <c r="Z44" s="8"/>
    </row>
    <row r="45" ht="9.75">
      <c r="Z45" s="8"/>
    </row>
    <row r="46" ht="9.75">
      <c r="Z46" s="8"/>
    </row>
    <row r="47" ht="9.75">
      <c r="E47" s="2"/>
    </row>
    <row r="48" spans="5:18" ht="9.75">
      <c r="E48" s="2"/>
      <c r="R48" s="15"/>
    </row>
    <row r="49" spans="5:15" ht="9.75">
      <c r="E49" s="2"/>
      <c r="O49" s="8"/>
    </row>
    <row r="50" spans="5:15" ht="9.75">
      <c r="E50" s="2"/>
      <c r="O50" s="8"/>
    </row>
    <row r="51" ht="9.75">
      <c r="O51" s="8"/>
    </row>
    <row r="52" ht="9.75">
      <c r="O52" s="8"/>
    </row>
    <row r="55" ht="9.75">
      <c r="O55" s="8"/>
    </row>
    <row r="56" spans="4:5" ht="9.75">
      <c r="D56" s="2"/>
      <c r="E56" s="2"/>
    </row>
    <row r="57" spans="4:15" ht="9.75">
      <c r="D57" s="2"/>
      <c r="E57" s="2"/>
      <c r="O57" s="8"/>
    </row>
    <row r="58" spans="4:15" ht="9.75">
      <c r="D58" s="2"/>
      <c r="E58" s="2"/>
      <c r="O58" s="8"/>
    </row>
    <row r="59" spans="4:15" ht="9.75">
      <c r="D59" s="2"/>
      <c r="E59" s="2"/>
      <c r="O59" s="8"/>
    </row>
    <row r="60" spans="4:15" ht="9.75">
      <c r="D60" s="2"/>
      <c r="E60" s="2"/>
      <c r="O60" s="8"/>
    </row>
    <row r="61" spans="4:15" ht="9.75">
      <c r="D61" s="2"/>
      <c r="E61" s="2"/>
      <c r="O61" s="8"/>
    </row>
    <row r="62" spans="4:15" ht="9.75">
      <c r="D62" s="2"/>
      <c r="E62" s="2"/>
      <c r="O62" s="8"/>
    </row>
    <row r="63" spans="4:15" ht="9.75">
      <c r="D63" s="2"/>
      <c r="E63" s="2"/>
      <c r="O63" s="8"/>
    </row>
    <row r="64" spans="4:15" ht="9.75">
      <c r="D64" s="2"/>
      <c r="E64" s="2"/>
      <c r="O64" s="8"/>
    </row>
    <row r="65" spans="4:5" ht="9.75">
      <c r="D65" s="2"/>
      <c r="E65" s="2"/>
    </row>
    <row r="66" spans="4:5" ht="9.75">
      <c r="D66" s="2"/>
      <c r="E66" s="2"/>
    </row>
    <row r="67" spans="4:5" ht="9.75">
      <c r="D67" s="2"/>
      <c r="E67" s="2"/>
    </row>
    <row r="68" spans="4:5" ht="9.75">
      <c r="D68" s="2"/>
      <c r="E68" s="2"/>
    </row>
    <row r="69" spans="4:5" ht="9.75">
      <c r="D69" s="2"/>
      <c r="E69" s="2"/>
    </row>
    <row r="70" spans="4:5" ht="9.75">
      <c r="D70" s="2"/>
      <c r="E70" s="2"/>
    </row>
    <row r="71" spans="4:5" ht="9.75">
      <c r="D71" s="2"/>
      <c r="E71" s="2"/>
    </row>
    <row r="72" spans="4:5" ht="9.75">
      <c r="D72" s="2"/>
      <c r="E72" s="2"/>
    </row>
    <row r="73" spans="4:5" ht="9.75">
      <c r="D73" s="2"/>
      <c r="E73" s="2"/>
    </row>
    <row r="74" spans="4:5" ht="9.75">
      <c r="D74" s="2"/>
      <c r="E74" s="2"/>
    </row>
  </sheetData>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75"/>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3" ht="9.75">
      <c r="C3" s="5"/>
    </row>
    <row r="4" ht="9.75">
      <c r="C4" s="6"/>
    </row>
    <row r="5" spans="3:21" ht="9.75">
      <c r="C5" s="3"/>
      <c r="U5" s="4"/>
    </row>
    <row r="6" spans="3:21" s="95" customFormat="1" ht="15">
      <c r="C6" s="94" t="s">
        <v>171</v>
      </c>
      <c r="U6" s="94"/>
    </row>
    <row r="7" spans="3:21" s="97" customFormat="1" ht="9.75">
      <c r="C7" s="6" t="s">
        <v>126</v>
      </c>
      <c r="U7" s="6"/>
    </row>
    <row r="8" ht="9.75">
      <c r="V8" s="8"/>
    </row>
    <row r="9" spans="6:22" ht="9.75">
      <c r="F9" s="14"/>
      <c r="G9" s="2"/>
      <c r="V9" s="8"/>
    </row>
    <row r="10" spans="6:22" ht="9.75">
      <c r="F10" s="14"/>
      <c r="G10" s="2"/>
      <c r="V10" s="8"/>
    </row>
    <row r="11" spans="3:22" ht="9.75">
      <c r="C11" s="8"/>
      <c r="D11" s="15" t="s">
        <v>43</v>
      </c>
      <c r="F11" s="14"/>
      <c r="G11" s="2"/>
      <c r="J11" s="8"/>
      <c r="K11" s="2"/>
      <c r="V11" s="8"/>
    </row>
    <row r="12" spans="2:22" ht="9.75">
      <c r="B12" s="2"/>
      <c r="C12" s="1" t="s">
        <v>14</v>
      </c>
      <c r="D12" s="2">
        <v>33.88098028402041</v>
      </c>
      <c r="G12" s="2"/>
      <c r="J12" s="8"/>
      <c r="K12" s="2"/>
      <c r="V12" s="8"/>
    </row>
    <row r="13" spans="2:22" ht="9.75">
      <c r="B13" s="2"/>
      <c r="C13" s="1" t="s">
        <v>5</v>
      </c>
      <c r="D13" s="2">
        <v>28.496354956569693</v>
      </c>
      <c r="F13" s="14"/>
      <c r="G13" s="2"/>
      <c r="J13" s="8"/>
      <c r="K13" s="2"/>
      <c r="N13" s="8"/>
      <c r="V13" s="8"/>
    </row>
    <row r="14" spans="2:22" ht="9.75">
      <c r="B14" s="2"/>
      <c r="C14" s="8" t="s">
        <v>17</v>
      </c>
      <c r="D14" s="2">
        <v>16.586843375155105</v>
      </c>
      <c r="G14" s="2"/>
      <c r="J14" s="8"/>
      <c r="K14" s="2"/>
      <c r="N14" s="8"/>
      <c r="V14" s="8"/>
    </row>
    <row r="15" spans="2:22" ht="9" customHeight="1">
      <c r="B15" s="2"/>
      <c r="C15" s="17" t="s">
        <v>22</v>
      </c>
      <c r="D15" s="2">
        <v>6.73616377131302</v>
      </c>
      <c r="G15" s="2"/>
      <c r="J15" s="8"/>
      <c r="K15" s="2"/>
      <c r="N15" s="8"/>
      <c r="V15" s="8"/>
    </row>
    <row r="16" spans="2:22" ht="9.75">
      <c r="B16" s="2"/>
      <c r="C16" s="8" t="s">
        <v>28</v>
      </c>
      <c r="D16" s="2">
        <v>4.055563215221287</v>
      </c>
      <c r="F16" s="14"/>
      <c r="G16" s="2"/>
      <c r="J16" s="8"/>
      <c r="K16" s="2"/>
      <c r="N16" s="8"/>
      <c r="V16" s="8"/>
    </row>
    <row r="17" spans="2:22" ht="9.75">
      <c r="B17" s="2"/>
      <c r="C17" s="8" t="s">
        <v>34</v>
      </c>
      <c r="D17" s="2">
        <v>3.101877384070959</v>
      </c>
      <c r="G17" s="2"/>
      <c r="J17" s="8"/>
      <c r="K17" s="2"/>
      <c r="N17" s="8"/>
      <c r="V17" s="8"/>
    </row>
    <row r="18" spans="2:22" ht="9.75">
      <c r="B18" s="2"/>
      <c r="C18" s="8" t="s">
        <v>40</v>
      </c>
      <c r="D18" s="2">
        <v>2.146769727469093</v>
      </c>
      <c r="G18" s="2"/>
      <c r="J18" s="8"/>
      <c r="K18" s="2"/>
      <c r="N18" s="8"/>
      <c r="V18" s="8"/>
    </row>
    <row r="19" spans="2:22" ht="9.75">
      <c r="B19" s="2"/>
      <c r="C19" s="17" t="s">
        <v>24</v>
      </c>
      <c r="D19" s="2">
        <v>0.7934073257043062</v>
      </c>
      <c r="F19" s="14"/>
      <c r="G19" s="2"/>
      <c r="J19" s="8"/>
      <c r="K19" s="2"/>
      <c r="N19" s="8"/>
      <c r="V19" s="8"/>
    </row>
    <row r="20" spans="2:22" ht="9.75">
      <c r="B20" s="2"/>
      <c r="C20" s="8" t="s">
        <v>7</v>
      </c>
      <c r="D20" s="2">
        <v>0.6993370559308791</v>
      </c>
      <c r="F20" s="14"/>
      <c r="G20" s="2"/>
      <c r="J20" s="8"/>
      <c r="K20" s="2"/>
      <c r="N20" s="8"/>
      <c r="V20" s="8"/>
    </row>
    <row r="21" spans="2:22" ht="9.75">
      <c r="B21" s="2"/>
      <c r="C21" s="8" t="s">
        <v>13</v>
      </c>
      <c r="D21" s="2">
        <v>0.6552748288064708</v>
      </c>
      <c r="G21" s="2"/>
      <c r="J21" s="8"/>
      <c r="K21" s="2"/>
      <c r="N21" s="8"/>
      <c r="V21" s="8"/>
    </row>
    <row r="22" spans="2:22" ht="9.75">
      <c r="B22" s="2"/>
      <c r="C22" s="8" t="s">
        <v>21</v>
      </c>
      <c r="D22" s="2">
        <v>0.3848551174226757</v>
      </c>
      <c r="F22" s="14"/>
      <c r="G22" s="2"/>
      <c r="J22" s="8"/>
      <c r="K22" s="2"/>
      <c r="N22" s="8"/>
      <c r="V22" s="8"/>
    </row>
    <row r="23" spans="2:22" ht="9.75">
      <c r="B23" s="2"/>
      <c r="C23" s="8" t="s">
        <v>6</v>
      </c>
      <c r="D23" s="2">
        <v>0.18664690472907758</v>
      </c>
      <c r="F23" s="14"/>
      <c r="G23" s="2"/>
      <c r="J23" s="8"/>
      <c r="K23" s="2"/>
      <c r="N23" s="8"/>
      <c r="V23" s="8"/>
    </row>
    <row r="24" spans="2:22" ht="9.75">
      <c r="B24" s="2"/>
      <c r="C24" s="8" t="s">
        <v>20</v>
      </c>
      <c r="D24" s="2">
        <v>0.09677030194402315</v>
      </c>
      <c r="G24" s="2"/>
      <c r="J24" s="8"/>
      <c r="K24" s="2"/>
      <c r="N24" s="8"/>
      <c r="V24" s="8"/>
    </row>
    <row r="25" spans="2:22" ht="9.75">
      <c r="B25" s="2"/>
      <c r="C25" s="8" t="s">
        <v>15</v>
      </c>
      <c r="D25" s="2">
        <v>0.05296658853807619</v>
      </c>
      <c r="F25" s="14"/>
      <c r="G25" s="2"/>
      <c r="J25" s="8"/>
      <c r="K25" s="2"/>
      <c r="N25" s="8"/>
      <c r="V25" s="8"/>
    </row>
    <row r="26" spans="2:22" ht="9.75">
      <c r="B26" s="2"/>
      <c r="C26" s="8" t="s">
        <v>12</v>
      </c>
      <c r="D26" s="2">
        <v>0.0412472999678294</v>
      </c>
      <c r="F26" s="14"/>
      <c r="G26" s="2"/>
      <c r="J26" s="8"/>
      <c r="K26" s="2"/>
      <c r="N26" s="8"/>
      <c r="V26" s="8"/>
    </row>
    <row r="27" spans="2:22" ht="9.75">
      <c r="B27" s="2"/>
      <c r="C27" s="8" t="s">
        <v>36</v>
      </c>
      <c r="D27" s="2">
        <v>0.03161048301852107</v>
      </c>
      <c r="F27" s="14"/>
      <c r="G27" s="2"/>
      <c r="J27" s="8"/>
      <c r="K27" s="2"/>
      <c r="N27" s="8"/>
      <c r="V27" s="8"/>
    </row>
    <row r="28" spans="2:22" ht="9.75">
      <c r="B28" s="2"/>
      <c r="C28" s="8" t="s">
        <v>11</v>
      </c>
      <c r="D28" s="2">
        <v>0.022864102210579534</v>
      </c>
      <c r="G28" s="2"/>
      <c r="J28" s="8"/>
      <c r="K28" s="2"/>
      <c r="N28" s="8"/>
      <c r="V28" s="8"/>
    </row>
    <row r="29" spans="2:22" ht="9.75">
      <c r="B29" s="2"/>
      <c r="C29" s="8" t="s">
        <v>19</v>
      </c>
      <c r="D29" s="2">
        <v>0.02013534629348775</v>
      </c>
      <c r="F29" s="14"/>
      <c r="G29" s="2"/>
      <c r="J29" s="8"/>
      <c r="K29" s="2"/>
      <c r="N29" s="8"/>
      <c r="V29" s="8"/>
    </row>
    <row r="30" spans="2:22" ht="9.75">
      <c r="B30" s="2"/>
      <c r="C30" s="8" t="s">
        <v>26</v>
      </c>
      <c r="D30" s="2">
        <v>0.009780435681786845</v>
      </c>
      <c r="G30" s="2"/>
      <c r="J30" s="8"/>
      <c r="K30" s="2"/>
      <c r="N30" s="8"/>
      <c r="V30" s="8"/>
    </row>
    <row r="31" spans="2:22" ht="9.75">
      <c r="B31" s="2"/>
      <c r="C31" s="8" t="s">
        <v>38</v>
      </c>
      <c r="D31" s="2">
        <v>0.00235534721264764</v>
      </c>
      <c r="G31" s="2"/>
      <c r="J31" s="8"/>
      <c r="K31" s="2"/>
      <c r="N31" s="8"/>
      <c r="V31" s="8"/>
    </row>
    <row r="32" spans="2:22" ht="9.75">
      <c r="B32" s="2"/>
      <c r="C32" s="8" t="s">
        <v>8</v>
      </c>
      <c r="D32" s="2">
        <v>0.002111195367434165</v>
      </c>
      <c r="F32" s="14"/>
      <c r="G32" s="2"/>
      <c r="J32" s="8"/>
      <c r="K32" s="2"/>
      <c r="N32" s="8"/>
      <c r="V32" s="8"/>
    </row>
    <row r="33" spans="2:22" ht="9.75">
      <c r="B33" s="2"/>
      <c r="C33" s="8" t="s">
        <v>30</v>
      </c>
      <c r="D33" s="2">
        <v>0.0003877705776919896</v>
      </c>
      <c r="F33" s="14"/>
      <c r="G33" s="2"/>
      <c r="J33" s="8"/>
      <c r="K33" s="2"/>
      <c r="N33" s="8"/>
      <c r="V33" s="8"/>
    </row>
    <row r="34" spans="2:22" ht="9.75">
      <c r="B34" s="2"/>
      <c r="C34" s="8" t="s">
        <v>1</v>
      </c>
      <c r="D34" s="2">
        <v>0.00017234247897421754</v>
      </c>
      <c r="F34" s="14"/>
      <c r="G34" s="2"/>
      <c r="J34" s="8"/>
      <c r="K34" s="2"/>
      <c r="N34" s="8"/>
      <c r="V34" s="8"/>
    </row>
    <row r="35" spans="2:22" ht="9.75">
      <c r="B35" s="2"/>
      <c r="C35" s="8" t="s">
        <v>18</v>
      </c>
      <c r="D35" s="2">
        <v>0.00014361873247851464</v>
      </c>
      <c r="F35" s="14"/>
      <c r="G35" s="2"/>
      <c r="J35" s="8"/>
      <c r="K35" s="2"/>
      <c r="N35" s="8"/>
      <c r="V35" s="8"/>
    </row>
    <row r="36" spans="2:22" ht="9.75">
      <c r="B36" s="2"/>
      <c r="C36" s="8" t="s">
        <v>9</v>
      </c>
      <c r="D36" s="2">
        <v>-0.0004739418171790983</v>
      </c>
      <c r="F36" s="14"/>
      <c r="G36" s="2"/>
      <c r="J36" s="8"/>
      <c r="K36" s="2"/>
      <c r="N36" s="8"/>
      <c r="V36" s="8"/>
    </row>
    <row r="37" spans="2:22" ht="9.75">
      <c r="B37" s="2"/>
      <c r="C37" s="8" t="s">
        <v>10</v>
      </c>
      <c r="D37" s="2">
        <v>-0.0012782067190587802</v>
      </c>
      <c r="F37" s="14"/>
      <c r="J37" s="8"/>
      <c r="K37" s="2"/>
      <c r="N37" s="8"/>
      <c r="V37" s="8"/>
    </row>
    <row r="38" spans="2:22" ht="9.75">
      <c r="B38" s="2"/>
      <c r="C38" s="8" t="s">
        <v>16</v>
      </c>
      <c r="D38" s="2">
        <v>-0.07344661978951238</v>
      </c>
      <c r="F38" s="14"/>
      <c r="J38" s="8"/>
      <c r="K38" s="2"/>
      <c r="N38" s="8"/>
      <c r="V38" s="8"/>
    </row>
    <row r="39" spans="2:22" ht="9.75">
      <c r="B39" s="2"/>
      <c r="C39" s="8" t="s">
        <v>32</v>
      </c>
      <c r="D39" s="2">
        <v>-0.2336245921227998</v>
      </c>
      <c r="J39" s="8"/>
      <c r="K39" s="2"/>
      <c r="N39" s="8"/>
      <c r="V39" s="8"/>
    </row>
    <row r="41" ht="9.75">
      <c r="C41" s="1" t="s">
        <v>142</v>
      </c>
    </row>
    <row r="42" ht="9.75">
      <c r="C42" s="13" t="s">
        <v>146</v>
      </c>
    </row>
    <row r="46" ht="9.75">
      <c r="B46" s="1" t="s">
        <v>109</v>
      </c>
    </row>
    <row r="47" ht="9.75">
      <c r="A47" s="14" t="s">
        <v>54</v>
      </c>
    </row>
    <row r="48" ht="9.75">
      <c r="A48" s="1" t="s">
        <v>58</v>
      </c>
    </row>
    <row r="59" ht="9.75">
      <c r="G59" s="2"/>
    </row>
    <row r="75" ht="9.75">
      <c r="G75" s="2"/>
    </row>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57"/>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5" spans="3:21" ht="9.75">
      <c r="C5" s="3"/>
      <c r="U5" s="4"/>
    </row>
    <row r="6" spans="3:21" s="95" customFormat="1" ht="15">
      <c r="C6" s="94" t="s">
        <v>172</v>
      </c>
      <c r="U6" s="94"/>
    </row>
    <row r="7" spans="3:21" s="97" customFormat="1" ht="9.75">
      <c r="C7" s="6" t="s">
        <v>126</v>
      </c>
      <c r="U7" s="6"/>
    </row>
    <row r="8" ht="9.75">
      <c r="V8" s="8"/>
    </row>
    <row r="9" ht="9.75">
      <c r="V9" s="8"/>
    </row>
    <row r="10" ht="9.75">
      <c r="V10" s="8"/>
    </row>
    <row r="11" spans="3:22" ht="9.75">
      <c r="C11" s="8"/>
      <c r="D11" s="15" t="s">
        <v>43</v>
      </c>
      <c r="J11" s="8"/>
      <c r="K11" s="2"/>
      <c r="V11" s="8"/>
    </row>
    <row r="12" spans="2:22" ht="9.75">
      <c r="B12" s="2"/>
      <c r="C12" s="17" t="s">
        <v>25</v>
      </c>
      <c r="D12" s="2">
        <v>84.38074474929914</v>
      </c>
      <c r="J12" s="8"/>
      <c r="K12" s="2"/>
      <c r="V12" s="8"/>
    </row>
    <row r="13" spans="2:22" ht="9.75">
      <c r="B13" s="2"/>
      <c r="C13" s="8" t="s">
        <v>31</v>
      </c>
      <c r="D13" s="2">
        <v>9.356257755411553</v>
      </c>
      <c r="J13" s="8"/>
      <c r="K13" s="2"/>
      <c r="N13" s="8"/>
      <c r="V13" s="8"/>
    </row>
    <row r="14" spans="2:22" ht="9.75">
      <c r="B14" s="2"/>
      <c r="C14" s="8" t="s">
        <v>41</v>
      </c>
      <c r="D14" s="2">
        <v>2.7224941403557144</v>
      </c>
      <c r="J14" s="8"/>
      <c r="K14" s="2"/>
      <c r="N14" s="8"/>
      <c r="V14" s="8"/>
    </row>
    <row r="15" spans="2:22" ht="9" customHeight="1">
      <c r="B15" s="2"/>
      <c r="C15" s="8" t="s">
        <v>27</v>
      </c>
      <c r="D15" s="2">
        <v>1.7096086676777427</v>
      </c>
      <c r="J15" s="8"/>
      <c r="K15" s="2"/>
      <c r="N15" s="8"/>
      <c r="V15" s="8"/>
    </row>
    <row r="16" spans="2:22" ht="9.75">
      <c r="B16" s="2"/>
      <c r="C16" s="1" t="s">
        <v>39</v>
      </c>
      <c r="D16" s="2">
        <v>1.511457902477136</v>
      </c>
      <c r="J16" s="8"/>
      <c r="K16" s="2"/>
      <c r="N16" s="8"/>
      <c r="V16" s="8"/>
    </row>
    <row r="17" spans="2:22" ht="9.75">
      <c r="B17" s="2"/>
      <c r="C17" s="8" t="s">
        <v>23</v>
      </c>
      <c r="D17" s="2">
        <v>0.772223562663725</v>
      </c>
      <c r="J17" s="8"/>
      <c r="K17" s="2"/>
      <c r="N17" s="8"/>
      <c r="V17" s="8"/>
    </row>
    <row r="18" spans="2:22" ht="9.75">
      <c r="B18" s="2"/>
      <c r="C18" s="1" t="s">
        <v>29</v>
      </c>
      <c r="D18" s="2">
        <v>0.7574595569649342</v>
      </c>
      <c r="J18" s="8"/>
      <c r="K18" s="2"/>
      <c r="N18" s="8"/>
      <c r="V18" s="8"/>
    </row>
    <row r="19" spans="2:22" ht="9.75">
      <c r="B19" s="2"/>
      <c r="C19" s="17" t="s">
        <v>37</v>
      </c>
      <c r="D19" s="2">
        <v>0.6238366882669241</v>
      </c>
      <c r="F19" s="14"/>
      <c r="J19" s="8"/>
      <c r="K19" s="2"/>
      <c r="N19" s="8"/>
      <c r="V19" s="8"/>
    </row>
    <row r="20" spans="2:22" ht="9.75">
      <c r="B20" s="2"/>
      <c r="C20" s="8" t="s">
        <v>33</v>
      </c>
      <c r="D20" s="2">
        <v>0.10867629486649202</v>
      </c>
      <c r="F20" s="14"/>
      <c r="J20" s="8"/>
      <c r="K20" s="2"/>
      <c r="N20" s="8"/>
      <c r="V20" s="8"/>
    </row>
    <row r="21" spans="2:22" ht="9.75">
      <c r="B21" s="2"/>
      <c r="C21" s="8" t="s">
        <v>35</v>
      </c>
      <c r="D21" s="2">
        <v>-1.9427449561101156</v>
      </c>
      <c r="J21" s="8"/>
      <c r="K21" s="2"/>
      <c r="N21" s="8"/>
      <c r="V21" s="8"/>
    </row>
    <row r="23" ht="9.75">
      <c r="C23" s="1" t="s">
        <v>142</v>
      </c>
    </row>
    <row r="24" ht="9.75">
      <c r="C24" s="13" t="s">
        <v>146</v>
      </c>
    </row>
    <row r="25" ht="9.75">
      <c r="A25" s="14" t="s">
        <v>54</v>
      </c>
    </row>
    <row r="26" spans="1:2" ht="9.75">
      <c r="A26" s="1" t="s">
        <v>58</v>
      </c>
      <c r="B26" s="1" t="s">
        <v>110</v>
      </c>
    </row>
    <row r="41" ht="9.75">
      <c r="G41" s="2"/>
    </row>
    <row r="57" ht="9.75">
      <c r="G57" s="2"/>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showGridLines="0" workbookViewId="0" topLeftCell="A1"/>
  </sheetViews>
  <sheetFormatPr defaultColWidth="9.66015625" defaultRowHeight="9.75"/>
  <cols>
    <col min="1" max="1" width="13" style="1" customWidth="1"/>
    <col min="2" max="2" width="7" style="1" customWidth="1"/>
    <col min="3" max="3" width="26" style="1" customWidth="1"/>
    <col min="4" max="9" width="29" style="1" customWidth="1"/>
    <col min="10" max="16384" width="9.66015625" style="1" customWidth="1"/>
  </cols>
  <sheetData>
    <row r="1" spans="1:2" ht="9.75">
      <c r="A1" s="29"/>
      <c r="B1" s="29"/>
    </row>
    <row r="2" spans="1:9" ht="9.75">
      <c r="A2" s="29"/>
      <c r="B2" s="29"/>
      <c r="C2" s="29"/>
      <c r="D2" s="29"/>
      <c r="E2" s="29"/>
      <c r="F2" s="29"/>
      <c r="G2" s="29"/>
      <c r="H2" s="29"/>
      <c r="I2" s="29"/>
    </row>
    <row r="3" ht="9.75">
      <c r="B3" s="4"/>
    </row>
    <row r="4" ht="9.75">
      <c r="C4" s="8"/>
    </row>
    <row r="5" ht="9.75">
      <c r="C5" s="3"/>
    </row>
    <row r="6" spans="1:3" s="95" customFormat="1" ht="15">
      <c r="A6" s="96"/>
      <c r="B6" s="96"/>
      <c r="C6" s="94" t="s">
        <v>155</v>
      </c>
    </row>
    <row r="7" spans="1:3" s="97" customFormat="1" ht="9.75">
      <c r="A7" s="99"/>
      <c r="B7" s="99"/>
      <c r="C7" s="6" t="s">
        <v>61</v>
      </c>
    </row>
    <row r="8" spans="1:4" ht="9.75">
      <c r="A8" s="8"/>
      <c r="B8" s="8"/>
      <c r="C8" s="4"/>
      <c r="D8" s="30"/>
    </row>
    <row r="9" spans="1:3" ht="9.75">
      <c r="A9" s="8"/>
      <c r="B9" s="8"/>
      <c r="C9" s="4"/>
    </row>
    <row r="10" spans="1:9" ht="9.75">
      <c r="A10" s="8"/>
      <c r="B10" s="8"/>
      <c r="C10" s="31"/>
      <c r="D10" s="9"/>
      <c r="E10" s="9"/>
      <c r="F10" s="9"/>
      <c r="G10" s="9"/>
      <c r="H10" s="9"/>
      <c r="I10" s="9"/>
    </row>
    <row r="11" spans="2:9" ht="9.75">
      <c r="B11" s="8"/>
      <c r="C11" s="32"/>
      <c r="D11" s="100" t="s">
        <v>57</v>
      </c>
      <c r="E11" s="101"/>
      <c r="F11" s="100" t="s">
        <v>56</v>
      </c>
      <c r="G11" s="101"/>
      <c r="H11" s="100" t="s">
        <v>62</v>
      </c>
      <c r="I11" s="101"/>
    </row>
    <row r="12" spans="3:9" ht="9.75">
      <c r="C12" s="73"/>
      <c r="D12" s="74">
        <v>2005</v>
      </c>
      <c r="E12" s="75">
        <v>2015</v>
      </c>
      <c r="F12" s="74">
        <v>2005</v>
      </c>
      <c r="G12" s="75">
        <v>2015</v>
      </c>
      <c r="H12" s="74">
        <v>2005</v>
      </c>
      <c r="I12" s="75">
        <v>2015</v>
      </c>
    </row>
    <row r="13" spans="3:11" ht="9.75">
      <c r="C13" s="76" t="s">
        <v>133</v>
      </c>
      <c r="D13" s="77">
        <v>1049473</v>
      </c>
      <c r="E13" s="78">
        <v>1790652</v>
      </c>
      <c r="F13" s="77">
        <v>1183933</v>
      </c>
      <c r="G13" s="78">
        <v>1726483</v>
      </c>
      <c r="H13" s="77">
        <v>-134460</v>
      </c>
      <c r="I13" s="78">
        <v>64169</v>
      </c>
      <c r="J13" s="2"/>
      <c r="K13" s="14"/>
    </row>
    <row r="14" spans="3:10" ht="9.75">
      <c r="C14" s="61" t="s">
        <v>40</v>
      </c>
      <c r="D14" s="43">
        <v>268735</v>
      </c>
      <c r="E14" s="44">
        <v>359565</v>
      </c>
      <c r="F14" s="43">
        <v>256153</v>
      </c>
      <c r="G14" s="44">
        <v>338750</v>
      </c>
      <c r="H14" s="43">
        <v>12582</v>
      </c>
      <c r="I14" s="44">
        <v>20815</v>
      </c>
      <c r="J14" s="2"/>
    </row>
    <row r="15" spans="3:10" ht="9.75">
      <c r="C15" s="62" t="s">
        <v>38</v>
      </c>
      <c r="D15" s="46">
        <v>9156</v>
      </c>
      <c r="E15" s="47">
        <v>23161</v>
      </c>
      <c r="F15" s="46">
        <v>12473</v>
      </c>
      <c r="G15" s="47">
        <v>26408</v>
      </c>
      <c r="H15" s="46">
        <v>-3317</v>
      </c>
      <c r="I15" s="47">
        <v>-3247</v>
      </c>
      <c r="J15" s="2"/>
    </row>
    <row r="16" spans="3:10" ht="9.75">
      <c r="C16" s="62" t="s">
        <v>36</v>
      </c>
      <c r="D16" s="46">
        <v>62722</v>
      </c>
      <c r="E16" s="47">
        <v>142822</v>
      </c>
      <c r="F16" s="46">
        <v>61483</v>
      </c>
      <c r="G16" s="47">
        <v>126805</v>
      </c>
      <c r="H16" s="46">
        <v>1239</v>
      </c>
      <c r="I16" s="47">
        <v>16017</v>
      </c>
      <c r="J16" s="2"/>
    </row>
    <row r="17" spans="3:10" ht="9.75">
      <c r="C17" s="62" t="s">
        <v>34</v>
      </c>
      <c r="D17" s="46">
        <v>68403</v>
      </c>
      <c r="E17" s="47">
        <v>85864</v>
      </c>
      <c r="F17" s="46">
        <v>60749</v>
      </c>
      <c r="G17" s="47">
        <v>76957</v>
      </c>
      <c r="H17" s="46">
        <v>7654</v>
      </c>
      <c r="I17" s="47">
        <v>8906</v>
      </c>
      <c r="J17" s="2"/>
    </row>
    <row r="18" spans="3:10" ht="9.75">
      <c r="C18" s="62" t="s">
        <v>32</v>
      </c>
      <c r="D18" s="46">
        <v>779989</v>
      </c>
      <c r="E18" s="47">
        <v>1198306</v>
      </c>
      <c r="F18" s="46">
        <v>624465</v>
      </c>
      <c r="G18" s="47">
        <v>946454</v>
      </c>
      <c r="H18" s="46">
        <v>155524</v>
      </c>
      <c r="I18" s="47">
        <v>251852</v>
      </c>
      <c r="J18" s="2"/>
    </row>
    <row r="19" spans="3:10" ht="9.75">
      <c r="C19" s="62" t="s">
        <v>30</v>
      </c>
      <c r="D19" s="46">
        <v>6201</v>
      </c>
      <c r="E19" s="47">
        <v>11627</v>
      </c>
      <c r="F19" s="46">
        <v>8229</v>
      </c>
      <c r="G19" s="47">
        <v>13074</v>
      </c>
      <c r="H19" s="46">
        <v>-2028</v>
      </c>
      <c r="I19" s="47">
        <v>-1447</v>
      </c>
      <c r="J19" s="2"/>
    </row>
    <row r="20" spans="3:10" ht="9.75">
      <c r="C20" s="62" t="s">
        <v>28</v>
      </c>
      <c r="D20" s="46">
        <v>88137</v>
      </c>
      <c r="E20" s="47">
        <v>110479</v>
      </c>
      <c r="F20" s="46">
        <v>55112</v>
      </c>
      <c r="G20" s="47">
        <v>66530</v>
      </c>
      <c r="H20" s="46">
        <v>33025</v>
      </c>
      <c r="I20" s="47">
        <v>43949</v>
      </c>
      <c r="J20" s="2"/>
    </row>
    <row r="21" spans="3:10" ht="9.75">
      <c r="C21" s="62" t="s">
        <v>26</v>
      </c>
      <c r="D21" s="46">
        <v>14826</v>
      </c>
      <c r="E21" s="47">
        <v>25793</v>
      </c>
      <c r="F21" s="46">
        <v>46382</v>
      </c>
      <c r="G21" s="47">
        <v>43639</v>
      </c>
      <c r="H21" s="46">
        <v>-31556</v>
      </c>
      <c r="I21" s="47">
        <v>-17846</v>
      </c>
      <c r="J21" s="2"/>
    </row>
    <row r="22" spans="3:10" ht="9.75">
      <c r="C22" s="62" t="s">
        <v>24</v>
      </c>
      <c r="D22" s="46">
        <v>154815</v>
      </c>
      <c r="E22" s="47">
        <v>255441</v>
      </c>
      <c r="F22" s="46">
        <v>232109</v>
      </c>
      <c r="G22" s="47">
        <v>281298</v>
      </c>
      <c r="H22" s="46">
        <v>-77294</v>
      </c>
      <c r="I22" s="47">
        <v>-25857</v>
      </c>
      <c r="J22" s="2"/>
    </row>
    <row r="23" spans="3:10" ht="9.75">
      <c r="C23" s="62" t="s">
        <v>22</v>
      </c>
      <c r="D23" s="46">
        <v>372395</v>
      </c>
      <c r="E23" s="47">
        <v>455990</v>
      </c>
      <c r="F23" s="46">
        <v>405164</v>
      </c>
      <c r="G23" s="47">
        <v>515938</v>
      </c>
      <c r="H23" s="46">
        <v>-32770</v>
      </c>
      <c r="I23" s="47">
        <v>-59948</v>
      </c>
      <c r="J23" s="2"/>
    </row>
    <row r="24" spans="3:11" ht="9.75">
      <c r="C24" s="62" t="s">
        <v>1</v>
      </c>
      <c r="D24" s="46">
        <v>6960</v>
      </c>
      <c r="E24" s="47">
        <v>11671</v>
      </c>
      <c r="F24" s="46">
        <v>14900</v>
      </c>
      <c r="G24" s="47">
        <v>18558</v>
      </c>
      <c r="H24" s="46">
        <v>-7940</v>
      </c>
      <c r="I24" s="47">
        <v>-6887</v>
      </c>
      <c r="J24" s="48"/>
      <c r="K24" s="14"/>
    </row>
    <row r="25" spans="3:10" ht="9.75">
      <c r="C25" s="62" t="s">
        <v>21</v>
      </c>
      <c r="D25" s="46">
        <v>299574</v>
      </c>
      <c r="E25" s="47">
        <v>413881</v>
      </c>
      <c r="F25" s="46">
        <v>309032</v>
      </c>
      <c r="G25" s="47">
        <v>368715</v>
      </c>
      <c r="H25" s="46">
        <v>-9458</v>
      </c>
      <c r="I25" s="47">
        <v>45166</v>
      </c>
      <c r="J25" s="48"/>
    </row>
    <row r="26" spans="3:10" ht="9.75">
      <c r="C26" s="62" t="s">
        <v>20</v>
      </c>
      <c r="D26" s="46">
        <v>1175</v>
      </c>
      <c r="E26" s="47">
        <v>1648</v>
      </c>
      <c r="F26" s="46">
        <v>5073</v>
      </c>
      <c r="G26" s="47">
        <v>5016</v>
      </c>
      <c r="H26" s="46">
        <v>-3898</v>
      </c>
      <c r="I26" s="47">
        <v>-3367</v>
      </c>
      <c r="J26" s="48"/>
    </row>
    <row r="27" spans="3:10" ht="9.75">
      <c r="C27" s="62" t="s">
        <v>19</v>
      </c>
      <c r="D27" s="46">
        <v>4148</v>
      </c>
      <c r="E27" s="47">
        <v>10865</v>
      </c>
      <c r="F27" s="46">
        <v>6990</v>
      </c>
      <c r="G27" s="47">
        <v>12900</v>
      </c>
      <c r="H27" s="46">
        <v>-2842</v>
      </c>
      <c r="I27" s="47">
        <v>-2035</v>
      </c>
      <c r="J27" s="48"/>
    </row>
    <row r="28" spans="3:10" ht="9.75">
      <c r="C28" s="62" t="s">
        <v>18</v>
      </c>
      <c r="D28" s="46">
        <v>9489</v>
      </c>
      <c r="E28" s="47">
        <v>22984</v>
      </c>
      <c r="F28" s="46">
        <v>12494</v>
      </c>
      <c r="G28" s="47">
        <v>25397</v>
      </c>
      <c r="H28" s="46">
        <v>-3005</v>
      </c>
      <c r="I28" s="47">
        <v>-2413</v>
      </c>
      <c r="J28" s="48"/>
    </row>
    <row r="29" spans="3:10" ht="9.75">
      <c r="C29" s="62" t="s">
        <v>17</v>
      </c>
      <c r="D29" s="46">
        <v>15366</v>
      </c>
      <c r="E29" s="47">
        <v>15556</v>
      </c>
      <c r="F29" s="46">
        <v>18170</v>
      </c>
      <c r="G29" s="47">
        <v>20878</v>
      </c>
      <c r="H29" s="46">
        <v>-2804</v>
      </c>
      <c r="I29" s="47">
        <v>-5322</v>
      </c>
      <c r="J29" s="48"/>
    </row>
    <row r="30" spans="3:10" ht="9.75">
      <c r="C30" s="62" t="s">
        <v>16</v>
      </c>
      <c r="D30" s="46">
        <v>50405</v>
      </c>
      <c r="E30" s="47">
        <v>88934</v>
      </c>
      <c r="F30" s="46">
        <v>53446</v>
      </c>
      <c r="G30" s="47">
        <v>83487</v>
      </c>
      <c r="H30" s="46">
        <v>-3041</v>
      </c>
      <c r="I30" s="47">
        <v>5447</v>
      </c>
      <c r="J30" s="48"/>
    </row>
    <row r="31" spans="3:10" ht="9.75">
      <c r="C31" s="62" t="s">
        <v>15</v>
      </c>
      <c r="D31" s="46">
        <v>1928</v>
      </c>
      <c r="E31" s="47">
        <v>2325</v>
      </c>
      <c r="F31" s="46">
        <v>2988</v>
      </c>
      <c r="G31" s="47">
        <v>5220</v>
      </c>
      <c r="H31" s="46">
        <v>-1060</v>
      </c>
      <c r="I31" s="47">
        <v>-2895</v>
      </c>
      <c r="J31" s="48"/>
    </row>
    <row r="32" spans="3:10" ht="9.75">
      <c r="C32" s="62" t="s">
        <v>14</v>
      </c>
      <c r="D32" s="46">
        <v>326555</v>
      </c>
      <c r="E32" s="47">
        <v>511333</v>
      </c>
      <c r="F32" s="46">
        <v>292415</v>
      </c>
      <c r="G32" s="47">
        <v>456370</v>
      </c>
      <c r="H32" s="46">
        <v>34140</v>
      </c>
      <c r="I32" s="47">
        <v>54964</v>
      </c>
      <c r="J32" s="48"/>
    </row>
    <row r="33" spans="3:10" ht="9.75">
      <c r="C33" s="62" t="s">
        <v>13</v>
      </c>
      <c r="D33" s="46">
        <v>100468</v>
      </c>
      <c r="E33" s="47">
        <v>137755</v>
      </c>
      <c r="F33" s="46">
        <v>102283</v>
      </c>
      <c r="G33" s="47">
        <v>140132</v>
      </c>
      <c r="H33" s="46">
        <v>-1814</v>
      </c>
      <c r="I33" s="47">
        <v>-2377</v>
      </c>
      <c r="J33" s="48"/>
    </row>
    <row r="34" spans="3:10" ht="9.75">
      <c r="C34" s="62" t="s">
        <v>12</v>
      </c>
      <c r="D34" s="46">
        <v>71889</v>
      </c>
      <c r="E34" s="47">
        <v>178671</v>
      </c>
      <c r="F34" s="46">
        <v>81697</v>
      </c>
      <c r="G34" s="47">
        <v>174990</v>
      </c>
      <c r="H34" s="46">
        <v>-9807</v>
      </c>
      <c r="I34" s="47">
        <v>3681</v>
      </c>
      <c r="J34" s="48"/>
    </row>
    <row r="35" spans="3:10" ht="9.75">
      <c r="C35" s="62" t="s">
        <v>11</v>
      </c>
      <c r="D35" s="46">
        <v>31137</v>
      </c>
      <c r="E35" s="47">
        <v>49858</v>
      </c>
      <c r="F35" s="46">
        <v>51372</v>
      </c>
      <c r="G35" s="47">
        <v>60162</v>
      </c>
      <c r="H35" s="46">
        <v>-20235</v>
      </c>
      <c r="I35" s="47">
        <v>-10305</v>
      </c>
      <c r="J35" s="48"/>
    </row>
    <row r="36" spans="3:10" ht="9.75">
      <c r="C36" s="62" t="s">
        <v>10</v>
      </c>
      <c r="D36" s="46">
        <v>22172</v>
      </c>
      <c r="E36" s="47">
        <v>54609</v>
      </c>
      <c r="F36" s="46">
        <v>32538</v>
      </c>
      <c r="G36" s="47">
        <v>62976</v>
      </c>
      <c r="H36" s="46">
        <v>-10366</v>
      </c>
      <c r="I36" s="47">
        <v>-8367</v>
      </c>
      <c r="J36" s="2"/>
    </row>
    <row r="37" spans="3:10" ht="9.75">
      <c r="C37" s="62" t="s">
        <v>9</v>
      </c>
      <c r="D37" s="46">
        <v>15270</v>
      </c>
      <c r="E37" s="47">
        <v>28820</v>
      </c>
      <c r="F37" s="46">
        <v>16273</v>
      </c>
      <c r="G37" s="47">
        <v>26789</v>
      </c>
      <c r="H37" s="46">
        <v>-1003</v>
      </c>
      <c r="I37" s="47">
        <v>2031</v>
      </c>
      <c r="J37" s="2"/>
    </row>
    <row r="38" spans="3:12" ht="9.75">
      <c r="C38" s="62" t="s">
        <v>8</v>
      </c>
      <c r="D38" s="46">
        <v>25583</v>
      </c>
      <c r="E38" s="47">
        <v>67998</v>
      </c>
      <c r="F38" s="46">
        <v>27837</v>
      </c>
      <c r="G38" s="47">
        <v>66289</v>
      </c>
      <c r="H38" s="46">
        <v>-2254</v>
      </c>
      <c r="I38" s="47">
        <v>1708</v>
      </c>
      <c r="J38" s="2"/>
      <c r="K38" s="28"/>
      <c r="L38" s="28"/>
    </row>
    <row r="39" spans="3:12" ht="9.75">
      <c r="C39" s="62" t="s">
        <v>7</v>
      </c>
      <c r="D39" s="46">
        <v>52641</v>
      </c>
      <c r="E39" s="47">
        <v>53900</v>
      </c>
      <c r="F39" s="46">
        <v>47234</v>
      </c>
      <c r="G39" s="47">
        <v>54251</v>
      </c>
      <c r="H39" s="46">
        <v>5407</v>
      </c>
      <c r="I39" s="47">
        <v>-351</v>
      </c>
      <c r="J39" s="2"/>
      <c r="K39" s="28"/>
      <c r="L39" s="28"/>
    </row>
    <row r="40" spans="3:12" ht="9.75">
      <c r="C40" s="65" t="s">
        <v>6</v>
      </c>
      <c r="D40" s="66">
        <v>105266</v>
      </c>
      <c r="E40" s="67">
        <v>126338</v>
      </c>
      <c r="F40" s="66">
        <v>89781</v>
      </c>
      <c r="G40" s="67">
        <v>124467</v>
      </c>
      <c r="H40" s="66">
        <v>15485</v>
      </c>
      <c r="I40" s="67">
        <v>1871</v>
      </c>
      <c r="J40" s="2"/>
      <c r="K40" s="28"/>
      <c r="L40" s="28"/>
    </row>
    <row r="41" spans="3:12" ht="9.75">
      <c r="C41" s="68" t="s">
        <v>5</v>
      </c>
      <c r="D41" s="50">
        <v>314136</v>
      </c>
      <c r="E41" s="51">
        <v>414761</v>
      </c>
      <c r="F41" s="50">
        <v>417359</v>
      </c>
      <c r="G41" s="51">
        <v>564190</v>
      </c>
      <c r="H41" s="50">
        <v>-103223</v>
      </c>
      <c r="I41" s="51">
        <v>-149429</v>
      </c>
      <c r="J41" s="2"/>
      <c r="K41" s="28"/>
      <c r="L41" s="28"/>
    </row>
    <row r="42" spans="3:12" ht="9.75">
      <c r="C42" s="76" t="s">
        <v>134</v>
      </c>
      <c r="D42" s="77">
        <v>389264.927967468</v>
      </c>
      <c r="E42" s="78">
        <v>789849.917618815</v>
      </c>
      <c r="F42" s="77">
        <v>350222.261318485</v>
      </c>
      <c r="G42" s="78">
        <v>766309.192102973</v>
      </c>
      <c r="H42" s="77">
        <v>39042.6666489832</v>
      </c>
      <c r="I42" s="78">
        <v>23540.7255158422</v>
      </c>
      <c r="J42" s="2"/>
      <c r="K42" s="28"/>
      <c r="L42" s="28"/>
    </row>
    <row r="43" spans="1:17" ht="9.75">
      <c r="A43" s="28"/>
      <c r="B43" s="2"/>
      <c r="C43" s="61" t="s">
        <v>39</v>
      </c>
      <c r="D43" s="43">
        <v>5119.59930585162</v>
      </c>
      <c r="E43" s="44">
        <v>5726.83558820532</v>
      </c>
      <c r="F43" s="43">
        <v>1208.19080139056</v>
      </c>
      <c r="G43" s="44">
        <v>2918.64644699524</v>
      </c>
      <c r="H43" s="43">
        <v>3911.40850446106</v>
      </c>
      <c r="I43" s="44">
        <v>2808.18914121008</v>
      </c>
      <c r="J43" s="2"/>
      <c r="K43" s="28"/>
      <c r="L43" s="28"/>
      <c r="M43" s="28"/>
      <c r="N43" s="28"/>
      <c r="O43" s="28"/>
      <c r="P43" s="28"/>
      <c r="Q43" s="28"/>
    </row>
    <row r="44" spans="1:17" ht="9.75">
      <c r="A44" s="28"/>
      <c r="B44" s="2"/>
      <c r="C44" s="62" t="s">
        <v>37</v>
      </c>
      <c r="D44" s="46">
        <v>2484.9057018005</v>
      </c>
      <c r="E44" s="47">
        <v>7966.22991738294</v>
      </c>
      <c r="F44" s="46">
        <v>2270.51635543767</v>
      </c>
      <c r="G44" s="47">
        <v>9768.03710890906</v>
      </c>
      <c r="H44" s="46">
        <v>214.389346362832</v>
      </c>
      <c r="I44" s="47">
        <v>-1801.80719152612</v>
      </c>
      <c r="J44" s="2"/>
      <c r="K44" s="28"/>
      <c r="L44" s="28"/>
      <c r="M44" s="28"/>
      <c r="N44" s="28"/>
      <c r="O44" s="28"/>
      <c r="P44" s="28"/>
      <c r="Q44" s="28"/>
    </row>
    <row r="45" spans="1:17" ht="9.75">
      <c r="A45" s="28"/>
      <c r="B45" s="2"/>
      <c r="C45" s="62" t="s">
        <v>35</v>
      </c>
      <c r="D45" s="46">
        <v>68852.9480065911</v>
      </c>
      <c r="E45" s="47">
        <v>135526.175306516</v>
      </c>
      <c r="F45" s="46">
        <v>46379.6178892372</v>
      </c>
      <c r="G45" s="47">
        <v>128611.810926544</v>
      </c>
      <c r="H45" s="46">
        <v>22473.3301173539</v>
      </c>
      <c r="I45" s="47">
        <v>6914.36437997207</v>
      </c>
      <c r="J45" s="2"/>
      <c r="K45" s="28"/>
      <c r="L45" s="28"/>
      <c r="M45" s="28"/>
      <c r="N45" s="28"/>
      <c r="O45" s="28"/>
      <c r="P45" s="28"/>
      <c r="Q45" s="28"/>
    </row>
    <row r="46" spans="1:17" ht="9.75">
      <c r="A46" s="28"/>
      <c r="B46" s="2"/>
      <c r="C46" s="62" t="s">
        <v>33</v>
      </c>
      <c r="D46" s="46">
        <v>139.925761594727</v>
      </c>
      <c r="E46" s="47">
        <v>3347.70061526814</v>
      </c>
      <c r="F46" s="46">
        <v>564.141204083273</v>
      </c>
      <c r="G46" s="47">
        <v>2748.26679260026</v>
      </c>
      <c r="H46" s="46">
        <v>-424.215442488546</v>
      </c>
      <c r="I46" s="47">
        <v>599.433822667877</v>
      </c>
      <c r="J46" s="2"/>
      <c r="K46" s="28"/>
      <c r="L46" s="28"/>
      <c r="M46" s="28"/>
      <c r="N46" s="28"/>
      <c r="O46" s="28"/>
      <c r="P46" s="28"/>
      <c r="Q46" s="28"/>
    </row>
    <row r="47" spans="1:17" ht="9.75">
      <c r="A47" s="28"/>
      <c r="B47" s="2"/>
      <c r="C47" s="62" t="s">
        <v>31</v>
      </c>
      <c r="D47" s="46">
        <v>112909.312805763</v>
      </c>
      <c r="E47" s="47">
        <v>179502.387740335</v>
      </c>
      <c r="F47" s="46">
        <v>91803.8219526316</v>
      </c>
      <c r="G47" s="47">
        <v>158639.756661065</v>
      </c>
      <c r="H47" s="46">
        <v>21105.4908531316</v>
      </c>
      <c r="I47" s="47">
        <v>20862.63107927</v>
      </c>
      <c r="J47" s="2"/>
      <c r="K47" s="28"/>
      <c r="L47" s="28"/>
      <c r="M47" s="28"/>
      <c r="N47" s="28"/>
      <c r="O47" s="28"/>
      <c r="P47" s="28"/>
      <c r="Q47" s="28"/>
    </row>
    <row r="48" spans="1:17" ht="9.75">
      <c r="A48" s="28"/>
      <c r="B48" s="2"/>
      <c r="C48" s="62" t="s">
        <v>29</v>
      </c>
      <c r="D48" s="46">
        <v>2510.92703560807</v>
      </c>
      <c r="E48" s="47">
        <v>10993.4604649492</v>
      </c>
      <c r="F48" s="46">
        <v>1312.4928623101</v>
      </c>
      <c r="G48" s="47">
        <v>15238.1960982541</v>
      </c>
      <c r="H48" s="46">
        <v>1198.43417329797</v>
      </c>
      <c r="I48" s="47">
        <v>-4244.73563330491</v>
      </c>
      <c r="J48" s="2"/>
      <c r="K48" s="28"/>
      <c r="L48" s="28"/>
      <c r="M48" s="28"/>
      <c r="N48" s="28"/>
      <c r="O48" s="28"/>
      <c r="P48" s="28"/>
      <c r="Q48" s="28"/>
    </row>
    <row r="49" spans="1:17" ht="9.75">
      <c r="A49" s="28"/>
      <c r="B49" s="2"/>
      <c r="C49" s="62" t="s">
        <v>27</v>
      </c>
      <c r="D49" s="46">
        <v>33160.263217587</v>
      </c>
      <c r="E49" s="47">
        <v>52860.2431762055</v>
      </c>
      <c r="F49" s="46">
        <v>38114.4462294028</v>
      </c>
      <c r="G49" s="47">
        <v>63357.6522514105</v>
      </c>
      <c r="H49" s="46">
        <v>-4954.18301181577</v>
      </c>
      <c r="I49" s="47">
        <v>-10497.409075205</v>
      </c>
      <c r="J49" s="2"/>
      <c r="K49" s="28"/>
      <c r="L49" s="28"/>
      <c r="M49" s="28"/>
      <c r="N49" s="28"/>
      <c r="O49" s="28"/>
      <c r="P49" s="28"/>
      <c r="Q49" s="28"/>
    </row>
    <row r="50" spans="1:17" ht="9.75">
      <c r="A50" s="28"/>
      <c r="B50" s="2"/>
      <c r="C50" s="62" t="s">
        <v>25</v>
      </c>
      <c r="D50" s="46">
        <v>184715.163787122</v>
      </c>
      <c r="E50" s="47">
        <v>330188.667230963</v>
      </c>
      <c r="F50" s="46">
        <v>160889.642165056</v>
      </c>
      <c r="G50" s="47">
        <v>267476.270231493</v>
      </c>
      <c r="H50" s="46">
        <v>23825.5216220666</v>
      </c>
      <c r="I50" s="47">
        <v>62712.3969994691</v>
      </c>
      <c r="J50" s="2"/>
      <c r="K50" s="28"/>
      <c r="L50" s="28"/>
      <c r="M50" s="28"/>
      <c r="N50" s="28"/>
      <c r="O50" s="28"/>
      <c r="P50" s="28"/>
      <c r="Q50" s="28"/>
    </row>
    <row r="51" spans="1:17" ht="9.75">
      <c r="A51" s="28"/>
      <c r="B51" s="2"/>
      <c r="C51" s="65" t="s">
        <v>23</v>
      </c>
      <c r="D51" s="66">
        <v>88113.9674544401</v>
      </c>
      <c r="E51" s="67">
        <v>193236.804744573</v>
      </c>
      <c r="F51" s="66">
        <v>94840.374307378</v>
      </c>
      <c r="G51" s="67">
        <v>182741.021983373</v>
      </c>
      <c r="H51" s="66">
        <v>-6726.40685293789</v>
      </c>
      <c r="I51" s="67">
        <v>10495.7827612005</v>
      </c>
      <c r="J51" s="2"/>
      <c r="K51" s="28"/>
      <c r="L51" s="28"/>
      <c r="M51" s="28"/>
      <c r="N51" s="28"/>
      <c r="O51" s="28"/>
      <c r="P51" s="28"/>
      <c r="Q51" s="28"/>
    </row>
    <row r="52" spans="1:17" ht="9.75">
      <c r="A52" s="28"/>
      <c r="B52" s="2"/>
      <c r="C52" s="68" t="s">
        <v>41</v>
      </c>
      <c r="D52" s="50">
        <v>22969.6098406238</v>
      </c>
      <c r="E52" s="51">
        <v>146024.201925192</v>
      </c>
      <c r="F52" s="50">
        <v>26198.7635091834</v>
      </c>
      <c r="G52" s="51">
        <v>149373.499499775</v>
      </c>
      <c r="H52" s="50">
        <v>-3229.1536685596</v>
      </c>
      <c r="I52" s="51">
        <v>-3349.29757458315</v>
      </c>
      <c r="J52" s="2"/>
      <c r="K52" s="28"/>
      <c r="L52" s="28"/>
      <c r="M52" s="28"/>
      <c r="N52" s="28"/>
      <c r="O52" s="28"/>
      <c r="P52" s="28"/>
      <c r="Q52" s="28"/>
    </row>
    <row r="53" spans="10:12" ht="9.75">
      <c r="J53" s="2"/>
      <c r="K53" s="28"/>
      <c r="L53" s="28"/>
    </row>
    <row r="54" spans="1:12" ht="9.75">
      <c r="A54" s="28"/>
      <c r="B54" s="2"/>
      <c r="C54" s="1" t="s">
        <v>129</v>
      </c>
      <c r="D54" s="52"/>
      <c r="E54" s="52"/>
      <c r="F54" s="52"/>
      <c r="G54" s="52"/>
      <c r="H54" s="52"/>
      <c r="I54" s="52"/>
      <c r="J54" s="2"/>
      <c r="K54" s="28"/>
      <c r="L54" s="28"/>
    </row>
    <row r="55" spans="1:12" ht="9.75">
      <c r="A55" s="28"/>
      <c r="B55" s="2"/>
      <c r="C55" s="1" t="s">
        <v>132</v>
      </c>
      <c r="D55" s="52"/>
      <c r="E55" s="52"/>
      <c r="F55" s="52"/>
      <c r="G55" s="52"/>
      <c r="H55" s="52"/>
      <c r="I55" s="52"/>
      <c r="K55" s="28"/>
      <c r="L55" s="28"/>
    </row>
    <row r="56" spans="1:12" ht="9.75">
      <c r="A56" s="28"/>
      <c r="B56" s="2"/>
      <c r="C56" s="13" t="s">
        <v>144</v>
      </c>
      <c r="D56" s="52"/>
      <c r="E56" s="52"/>
      <c r="F56" s="52"/>
      <c r="G56" s="52"/>
      <c r="H56" s="52"/>
      <c r="I56" s="52"/>
      <c r="J56" s="2"/>
      <c r="K56" s="28"/>
      <c r="L56" s="28"/>
    </row>
    <row r="57" spans="3:12" ht="9.75">
      <c r="C57" s="13"/>
      <c r="D57" s="52"/>
      <c r="E57" s="52"/>
      <c r="F57" s="52"/>
      <c r="G57" s="52"/>
      <c r="H57" s="52"/>
      <c r="I57" s="52"/>
      <c r="J57" s="2"/>
      <c r="K57" s="28"/>
      <c r="L57" s="28"/>
    </row>
    <row r="58" spans="4:12" ht="9.75">
      <c r="D58" s="52"/>
      <c r="E58" s="52"/>
      <c r="F58" s="52"/>
      <c r="G58" s="52"/>
      <c r="H58" s="52"/>
      <c r="I58" s="52"/>
      <c r="J58" s="2"/>
      <c r="K58" s="28"/>
      <c r="L58" s="28"/>
    </row>
    <row r="59" spans="3:12" ht="9.75">
      <c r="C59" s="48"/>
      <c r="D59" s="52"/>
      <c r="E59" s="52"/>
      <c r="F59" s="52"/>
      <c r="G59" s="52"/>
      <c r="H59" s="52"/>
      <c r="I59" s="52"/>
      <c r="J59" s="2"/>
      <c r="K59" s="28"/>
      <c r="L59" s="28"/>
    </row>
    <row r="60" spans="1:12" ht="9.75">
      <c r="A60" s="53" t="s">
        <v>42</v>
      </c>
      <c r="B60" s="2"/>
      <c r="C60" s="48"/>
      <c r="D60" s="52"/>
      <c r="E60" s="52"/>
      <c r="F60" s="52"/>
      <c r="G60" s="52"/>
      <c r="H60" s="52"/>
      <c r="I60" s="52"/>
      <c r="J60" s="2"/>
      <c r="K60" s="28"/>
      <c r="L60" s="28"/>
    </row>
    <row r="61" spans="1:12" ht="9.75">
      <c r="A61" s="28" t="s">
        <v>76</v>
      </c>
      <c r="B61" s="2" t="s">
        <v>77</v>
      </c>
      <c r="C61" s="48"/>
      <c r="D61" s="52"/>
      <c r="E61" s="52"/>
      <c r="F61" s="52"/>
      <c r="G61" s="52"/>
      <c r="H61" s="52"/>
      <c r="I61" s="52"/>
      <c r="J61" s="2"/>
      <c r="K61" s="28"/>
      <c r="L61" s="28"/>
    </row>
    <row r="62" spans="1:13" ht="9.75">
      <c r="A62" s="28" t="s">
        <v>75</v>
      </c>
      <c r="B62" s="2" t="s">
        <v>74</v>
      </c>
      <c r="D62" s="28"/>
      <c r="E62" s="28"/>
      <c r="F62" s="28"/>
      <c r="G62" s="28"/>
      <c r="H62" s="79"/>
      <c r="I62" s="79"/>
      <c r="J62" s="79"/>
      <c r="K62" s="79"/>
      <c r="L62" s="28"/>
      <c r="M62" s="28"/>
    </row>
    <row r="63" spans="4:13" ht="9.75">
      <c r="D63" s="2"/>
      <c r="E63" s="28"/>
      <c r="F63" s="2"/>
      <c r="G63" s="28"/>
      <c r="H63" s="28"/>
      <c r="I63" s="28"/>
      <c r="J63" s="28"/>
      <c r="K63" s="28"/>
      <c r="L63" s="28"/>
      <c r="M63" s="28"/>
    </row>
    <row r="64" spans="1:13" ht="9.75">
      <c r="A64" s="28"/>
      <c r="B64" s="2"/>
      <c r="D64" s="28"/>
      <c r="G64" s="28"/>
      <c r="H64" s="28"/>
      <c r="I64" s="28"/>
      <c r="J64" s="28"/>
      <c r="K64" s="28"/>
      <c r="L64" s="28"/>
      <c r="M64" s="28"/>
    </row>
    <row r="65" spans="1:13" ht="9.75">
      <c r="A65" s="28"/>
      <c r="B65" s="2"/>
      <c r="C65" s="48"/>
      <c r="D65" s="28"/>
      <c r="E65" s="28"/>
      <c r="F65" s="28"/>
      <c r="G65" s="28"/>
      <c r="H65" s="28"/>
      <c r="I65" s="28"/>
      <c r="J65" s="28"/>
      <c r="K65" s="28"/>
      <c r="L65" s="28"/>
      <c r="M65" s="28"/>
    </row>
    <row r="66" spans="1:13" ht="9.75">
      <c r="A66" s="28"/>
      <c r="B66" s="2"/>
      <c r="C66" s="48"/>
      <c r="D66" s="28"/>
      <c r="E66" s="28"/>
      <c r="F66" s="28"/>
      <c r="G66" s="28"/>
      <c r="H66" s="28"/>
      <c r="I66" s="28"/>
      <c r="J66" s="28"/>
      <c r="K66" s="28"/>
      <c r="L66" s="28"/>
      <c r="M66" s="28"/>
    </row>
    <row r="67" spans="1:13" ht="9.75">
      <c r="A67" s="28"/>
      <c r="B67" s="2"/>
      <c r="C67" s="48"/>
      <c r="D67" s="28"/>
      <c r="E67" s="28"/>
      <c r="F67" s="28"/>
      <c r="G67" s="28"/>
      <c r="H67" s="28"/>
      <c r="I67" s="28"/>
      <c r="J67" s="28"/>
      <c r="K67" s="28"/>
      <c r="L67" s="28"/>
      <c r="M67" s="28"/>
    </row>
    <row r="68" spans="1:13" ht="9.75">
      <c r="A68" s="28"/>
      <c r="B68" s="2"/>
      <c r="C68" s="48"/>
      <c r="D68" s="28"/>
      <c r="E68" s="28"/>
      <c r="F68" s="28"/>
      <c r="G68" s="28"/>
      <c r="H68" s="28"/>
      <c r="I68" s="28"/>
      <c r="J68" s="28"/>
      <c r="K68" s="28"/>
      <c r="L68" s="28"/>
      <c r="M68" s="28"/>
    </row>
    <row r="69" spans="1:13" ht="9.75">
      <c r="A69" s="28"/>
      <c r="B69" s="2"/>
      <c r="C69" s="48"/>
      <c r="D69" s="28"/>
      <c r="E69" s="28"/>
      <c r="F69" s="28"/>
      <c r="G69" s="28"/>
      <c r="H69" s="28"/>
      <c r="I69" s="28"/>
      <c r="J69" s="28"/>
      <c r="K69" s="28"/>
      <c r="L69" s="28"/>
      <c r="M69" s="28"/>
    </row>
    <row r="70" spans="1:13" ht="9.75">
      <c r="A70" s="28"/>
      <c r="B70" s="2"/>
      <c r="C70" s="48"/>
      <c r="D70" s="28"/>
      <c r="E70" s="28"/>
      <c r="F70" s="28"/>
      <c r="G70" s="28"/>
      <c r="H70" s="28"/>
      <c r="I70" s="28"/>
      <c r="J70" s="28"/>
      <c r="K70" s="28"/>
      <c r="L70" s="28"/>
      <c r="M70" s="28"/>
    </row>
    <row r="71" spans="1:13" ht="9.75">
      <c r="A71" s="28"/>
      <c r="B71" s="2"/>
      <c r="C71" s="48"/>
      <c r="D71" s="28"/>
      <c r="E71" s="28"/>
      <c r="F71" s="28"/>
      <c r="G71" s="28"/>
      <c r="H71" s="28"/>
      <c r="I71" s="28"/>
      <c r="J71" s="28"/>
      <c r="K71" s="28"/>
      <c r="L71" s="28"/>
      <c r="M71" s="28"/>
    </row>
    <row r="72" spans="1:13" ht="9.75">
      <c r="A72" s="28"/>
      <c r="B72" s="2"/>
      <c r="C72" s="48"/>
      <c r="D72" s="28"/>
      <c r="E72" s="28"/>
      <c r="F72" s="28"/>
      <c r="G72" s="28"/>
      <c r="H72" s="28"/>
      <c r="I72" s="28"/>
      <c r="J72" s="28"/>
      <c r="K72" s="28"/>
      <c r="L72" s="28"/>
      <c r="M72" s="28"/>
    </row>
    <row r="73" spans="3:13" ht="9.75">
      <c r="C73" s="48"/>
      <c r="D73" s="28"/>
      <c r="E73" s="28"/>
      <c r="F73" s="28"/>
      <c r="G73" s="28"/>
      <c r="H73" s="28"/>
      <c r="I73" s="28"/>
      <c r="J73" s="28"/>
      <c r="K73" s="28"/>
      <c r="L73" s="28"/>
      <c r="M73" s="28"/>
    </row>
    <row r="74" spans="1:9" ht="9.75">
      <c r="A74" s="28"/>
      <c r="C74" s="4"/>
      <c r="D74" s="55"/>
      <c r="E74" s="55"/>
      <c r="F74" s="56"/>
      <c r="G74" s="56"/>
      <c r="H74" s="4"/>
      <c r="I74" s="4"/>
    </row>
    <row r="75" ht="9.75">
      <c r="A75" s="28"/>
    </row>
    <row r="76" spans="1:3" ht="9.75">
      <c r="A76" s="28"/>
      <c r="C76" s="4"/>
    </row>
    <row r="80" spans="11:16" ht="9.75">
      <c r="K80" s="4"/>
      <c r="L80" s="4"/>
      <c r="M80" s="4"/>
      <c r="N80" s="4"/>
      <c r="O80" s="4"/>
      <c r="P80" s="4"/>
    </row>
    <row r="132" ht="9.75">
      <c r="C132" s="1" t="s">
        <v>4</v>
      </c>
    </row>
  </sheetData>
  <mergeCells count="3">
    <mergeCell ref="D11:E11"/>
    <mergeCell ref="F11:G11"/>
    <mergeCell ref="H11:I11"/>
  </mergeCells>
  <printOptions/>
  <pageMargins left="0.75" right="0.75" top="1" bottom="1" header="0.5" footer="0.5"/>
  <pageSetup horizontalDpi="2400" verticalDpi="2400" orientation="portrait" paperSize="3276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57"/>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3" ht="9.75">
      <c r="C3" s="5"/>
    </row>
    <row r="4" ht="9.75">
      <c r="C4" s="6"/>
    </row>
    <row r="5" spans="3:21" ht="9.75">
      <c r="C5" s="3"/>
      <c r="U5" s="4"/>
    </row>
    <row r="6" spans="3:21" s="95" customFormat="1" ht="15">
      <c r="C6" s="94" t="s">
        <v>173</v>
      </c>
      <c r="U6" s="94"/>
    </row>
    <row r="7" spans="3:21" s="97" customFormat="1" ht="9.75">
      <c r="C7" s="6" t="s">
        <v>72</v>
      </c>
      <c r="U7" s="6"/>
    </row>
    <row r="8" ht="9.75">
      <c r="V8" s="8"/>
    </row>
    <row r="9" ht="9.75">
      <c r="V9" s="8"/>
    </row>
    <row r="10" ht="9.75">
      <c r="V10" s="8"/>
    </row>
    <row r="11" spans="3:22" ht="9.75">
      <c r="C11" s="8"/>
      <c r="D11" s="15" t="s">
        <v>43</v>
      </c>
      <c r="J11" s="8"/>
      <c r="K11" s="2"/>
      <c r="V11" s="8"/>
    </row>
    <row r="12" spans="2:22" ht="9.75">
      <c r="B12" s="2"/>
      <c r="C12" s="17" t="s">
        <v>25</v>
      </c>
      <c r="D12" s="2">
        <v>79.90021867760365</v>
      </c>
      <c r="J12" s="8"/>
      <c r="K12" s="2"/>
      <c r="V12" s="8"/>
    </row>
    <row r="13" spans="2:22" ht="9.75">
      <c r="B13" s="2"/>
      <c r="C13" s="8" t="s">
        <v>31</v>
      </c>
      <c r="D13" s="2">
        <v>18.5124355488746</v>
      </c>
      <c r="J13" s="8"/>
      <c r="K13" s="2"/>
      <c r="N13" s="8"/>
      <c r="V13" s="8"/>
    </row>
    <row r="14" spans="2:22" ht="9.75">
      <c r="B14" s="2"/>
      <c r="C14" s="8" t="s">
        <v>35</v>
      </c>
      <c r="D14" s="2">
        <v>2.6566081155063146</v>
      </c>
      <c r="J14" s="8"/>
      <c r="K14" s="2"/>
      <c r="N14" s="8"/>
      <c r="V14" s="8"/>
    </row>
    <row r="15" spans="2:22" ht="9" customHeight="1">
      <c r="B15" s="2"/>
      <c r="C15" s="8" t="s">
        <v>27</v>
      </c>
      <c r="D15" s="2">
        <v>1.4942454076156721</v>
      </c>
      <c r="J15" s="8"/>
      <c r="K15" s="2"/>
      <c r="N15" s="8"/>
      <c r="V15" s="8"/>
    </row>
    <row r="16" spans="2:22" ht="9.75">
      <c r="B16" s="2"/>
      <c r="C16" s="17" t="s">
        <v>33</v>
      </c>
      <c r="D16" s="2">
        <v>0.163930876844609</v>
      </c>
      <c r="J16" s="8"/>
      <c r="K16" s="2"/>
      <c r="N16" s="8"/>
      <c r="V16" s="8"/>
    </row>
    <row r="17" spans="2:22" ht="9.75">
      <c r="B17" s="2"/>
      <c r="C17" s="1" t="s">
        <v>37</v>
      </c>
      <c r="D17" s="2">
        <v>0.010516320401352282</v>
      </c>
      <c r="J17" s="8"/>
      <c r="K17" s="2"/>
      <c r="N17" s="8"/>
      <c r="V17" s="8"/>
    </row>
    <row r="18" spans="2:22" ht="9.75">
      <c r="B18" s="2"/>
      <c r="C18" s="1" t="s">
        <v>39</v>
      </c>
      <c r="D18" s="2">
        <v>-0.13207261209933593</v>
      </c>
      <c r="J18" s="8"/>
      <c r="K18" s="2"/>
      <c r="N18" s="8"/>
      <c r="V18" s="8"/>
    </row>
    <row r="19" spans="2:22" ht="9.75">
      <c r="B19" s="2"/>
      <c r="C19" s="8" t="s">
        <v>29</v>
      </c>
      <c r="D19" s="2">
        <v>-0.33404782451354287</v>
      </c>
      <c r="F19" s="14"/>
      <c r="J19" s="8"/>
      <c r="K19" s="2"/>
      <c r="N19" s="8"/>
      <c r="V19" s="8"/>
    </row>
    <row r="20" spans="2:22" ht="9.75">
      <c r="B20" s="2"/>
      <c r="C20" s="8" t="s">
        <v>41</v>
      </c>
      <c r="D20" s="2">
        <v>-0.39683644338044033</v>
      </c>
      <c r="F20" s="14"/>
      <c r="J20" s="8"/>
      <c r="K20" s="2"/>
      <c r="N20" s="8"/>
      <c r="V20" s="8"/>
    </row>
    <row r="21" spans="2:22" ht="9.75">
      <c r="B21" s="2"/>
      <c r="C21" s="8" t="s">
        <v>23</v>
      </c>
      <c r="D21" s="2">
        <v>-1.8749980668528676</v>
      </c>
      <c r="J21" s="8"/>
      <c r="K21" s="2"/>
      <c r="N21" s="8"/>
      <c r="V21" s="8"/>
    </row>
    <row r="23" ht="9.75">
      <c r="C23" s="1" t="s">
        <v>117</v>
      </c>
    </row>
    <row r="24" ht="9.75">
      <c r="C24" s="13" t="s">
        <v>145</v>
      </c>
    </row>
    <row r="25" ht="9.75">
      <c r="A25" s="14" t="s">
        <v>54</v>
      </c>
    </row>
    <row r="26" spans="1:2" ht="9.75">
      <c r="A26" s="1" t="s">
        <v>58</v>
      </c>
      <c r="B26" s="1" t="s">
        <v>111</v>
      </c>
    </row>
    <row r="41" ht="9.75">
      <c r="G41" s="2"/>
    </row>
    <row r="57" ht="9.75">
      <c r="G57" s="2"/>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71"/>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5" spans="3:21" ht="9.75">
      <c r="C5" s="3"/>
      <c r="U5" s="4"/>
    </row>
    <row r="6" spans="3:21" s="95" customFormat="1" ht="15">
      <c r="C6" s="94" t="s">
        <v>174</v>
      </c>
      <c r="U6" s="94"/>
    </row>
    <row r="7" spans="3:21" s="97" customFormat="1" ht="9.75">
      <c r="C7" s="6" t="s">
        <v>72</v>
      </c>
      <c r="U7" s="6"/>
    </row>
    <row r="8" ht="9.75">
      <c r="V8" s="8"/>
    </row>
    <row r="9" ht="9.75">
      <c r="V9" s="8"/>
    </row>
    <row r="10" ht="9.75">
      <c r="V10" s="8"/>
    </row>
    <row r="11" spans="3:22" ht="9.75">
      <c r="C11" s="8"/>
      <c r="D11" s="15" t="s">
        <v>43</v>
      </c>
      <c r="J11" s="8"/>
      <c r="K11" s="2"/>
      <c r="V11" s="8"/>
    </row>
    <row r="12" spans="2:22" ht="9.75">
      <c r="B12" s="2"/>
      <c r="C12" s="8" t="s">
        <v>14</v>
      </c>
      <c r="D12" s="2">
        <v>53.87449080904527</v>
      </c>
      <c r="J12" s="8"/>
      <c r="K12" s="2"/>
      <c r="V12" s="8"/>
    </row>
    <row r="13" spans="2:22" ht="9.75">
      <c r="B13" s="2"/>
      <c r="C13" s="8" t="s">
        <v>28</v>
      </c>
      <c r="D13" s="2">
        <v>22.477088340184405</v>
      </c>
      <c r="J13" s="8"/>
      <c r="K13" s="2"/>
      <c r="N13" s="8"/>
      <c r="V13" s="8"/>
    </row>
    <row r="14" spans="2:22" ht="9.75">
      <c r="B14" s="2"/>
      <c r="C14" s="8" t="s">
        <v>5</v>
      </c>
      <c r="D14" s="2">
        <v>20.6927162109079</v>
      </c>
      <c r="J14" s="8"/>
      <c r="K14" s="2"/>
      <c r="N14" s="8"/>
      <c r="V14" s="8"/>
    </row>
    <row r="15" spans="2:22" ht="9" customHeight="1">
      <c r="B15" s="2"/>
      <c r="C15" s="1" t="s">
        <v>40</v>
      </c>
      <c r="D15" s="2">
        <v>3.1177796954597334</v>
      </c>
      <c r="J15" s="8"/>
      <c r="K15" s="2"/>
      <c r="N15" s="8"/>
      <c r="V15" s="8"/>
    </row>
    <row r="16" spans="2:22" ht="9.75">
      <c r="B16" s="2"/>
      <c r="C16" s="8" t="s">
        <v>21</v>
      </c>
      <c r="D16" s="2">
        <v>2.63804990303334</v>
      </c>
      <c r="J16" s="8"/>
      <c r="K16" s="2"/>
      <c r="N16" s="8"/>
      <c r="V16" s="8"/>
    </row>
    <row r="17" spans="2:22" ht="9.75">
      <c r="B17" s="2"/>
      <c r="C17" s="8" t="s">
        <v>32</v>
      </c>
      <c r="D17" s="2">
        <v>1.9424262388380082</v>
      </c>
      <c r="J17" s="8"/>
      <c r="K17" s="2"/>
      <c r="N17" s="8"/>
      <c r="V17" s="8"/>
    </row>
    <row r="18" spans="2:22" ht="9.75">
      <c r="B18" s="2"/>
      <c r="C18" s="8" t="s">
        <v>22</v>
      </c>
      <c r="D18" s="2">
        <v>0.9464688361217048</v>
      </c>
      <c r="J18" s="8"/>
      <c r="K18" s="2"/>
      <c r="N18" s="8"/>
      <c r="V18" s="8"/>
    </row>
    <row r="19" spans="2:22" ht="9.75">
      <c r="B19" s="2"/>
      <c r="C19" s="8" t="s">
        <v>16</v>
      </c>
      <c r="D19" s="2">
        <v>0.69160271815952</v>
      </c>
      <c r="F19" s="14"/>
      <c r="J19" s="8"/>
      <c r="K19" s="2"/>
      <c r="N19" s="8"/>
      <c r="V19" s="8"/>
    </row>
    <row r="20" spans="2:22" ht="9.75">
      <c r="B20" s="2"/>
      <c r="C20" s="8" t="s">
        <v>6</v>
      </c>
      <c r="D20" s="2">
        <v>0.18620073181217847</v>
      </c>
      <c r="F20" s="14"/>
      <c r="J20" s="8"/>
      <c r="K20" s="2"/>
      <c r="N20" s="8"/>
      <c r="V20" s="8"/>
    </row>
    <row r="21" spans="2:22" ht="9.75">
      <c r="B21" s="2"/>
      <c r="C21" s="8" t="s">
        <v>19</v>
      </c>
      <c r="D21" s="2">
        <v>0.052581602006761374</v>
      </c>
      <c r="F21" s="14"/>
      <c r="J21" s="8"/>
      <c r="K21" s="2"/>
      <c r="N21" s="8"/>
      <c r="V21" s="8"/>
    </row>
    <row r="22" spans="2:22" ht="9.75">
      <c r="B22" s="2"/>
      <c r="C22" s="8" t="s">
        <v>20</v>
      </c>
      <c r="D22" s="2">
        <v>0.027837318709461906</v>
      </c>
      <c r="F22" s="14"/>
      <c r="J22" s="8"/>
      <c r="K22" s="2"/>
      <c r="N22" s="8"/>
      <c r="V22" s="8"/>
    </row>
    <row r="23" spans="2:22" ht="9.75">
      <c r="B23" s="2"/>
      <c r="C23" s="8" t="s">
        <v>30</v>
      </c>
      <c r="D23" s="2">
        <v>0.023816372673650738</v>
      </c>
      <c r="F23" s="14"/>
      <c r="J23" s="8"/>
      <c r="K23" s="2"/>
      <c r="N23" s="8"/>
      <c r="V23" s="8"/>
    </row>
    <row r="24" spans="2:22" ht="9.75">
      <c r="B24" s="2"/>
      <c r="C24" s="8" t="s">
        <v>8</v>
      </c>
      <c r="D24" s="2">
        <v>0.017320998308109632</v>
      </c>
      <c r="F24" s="14"/>
      <c r="J24" s="8"/>
      <c r="K24" s="2"/>
      <c r="N24" s="8"/>
      <c r="V24" s="8"/>
    </row>
    <row r="25" spans="2:22" ht="9.75">
      <c r="B25" s="2"/>
      <c r="C25" s="8" t="s">
        <v>9</v>
      </c>
      <c r="D25" s="2">
        <v>0.016702391225677144</v>
      </c>
      <c r="F25" s="14"/>
      <c r="J25" s="8"/>
      <c r="K25" s="2"/>
      <c r="N25" s="8"/>
      <c r="V25" s="8"/>
    </row>
    <row r="26" spans="2:22" ht="9.75">
      <c r="B26" s="2"/>
      <c r="C26" s="17" t="s">
        <v>26</v>
      </c>
      <c r="D26" s="2">
        <v>0.005567463741892381</v>
      </c>
      <c r="F26" s="14"/>
      <c r="J26" s="8"/>
      <c r="K26" s="2"/>
      <c r="N26" s="8"/>
      <c r="V26" s="8"/>
    </row>
    <row r="27" spans="2:22" ht="9.75">
      <c r="B27" s="2"/>
      <c r="C27" s="8" t="s">
        <v>1</v>
      </c>
      <c r="D27" s="2">
        <v>0.005258160200676138</v>
      </c>
      <c r="F27" s="14"/>
      <c r="J27" s="8"/>
      <c r="K27" s="2"/>
      <c r="N27" s="8"/>
      <c r="V27" s="8"/>
    </row>
    <row r="28" spans="2:22" ht="9.75">
      <c r="B28" s="2"/>
      <c r="C28" s="8" t="s">
        <v>15</v>
      </c>
      <c r="D28" s="2">
        <v>0</v>
      </c>
      <c r="F28" s="14"/>
      <c r="J28" s="8"/>
      <c r="K28" s="2"/>
      <c r="N28" s="8"/>
      <c r="V28" s="8"/>
    </row>
    <row r="29" spans="2:22" ht="9.75">
      <c r="B29" s="2"/>
      <c r="C29" s="8" t="s">
        <v>10</v>
      </c>
      <c r="D29" s="2">
        <v>-0.015774480602028417</v>
      </c>
      <c r="F29" s="14"/>
      <c r="J29" s="8"/>
      <c r="K29" s="2"/>
      <c r="N29" s="8"/>
      <c r="V29" s="8"/>
    </row>
    <row r="30" spans="2:22" ht="9.75">
      <c r="B30" s="2"/>
      <c r="C30" s="1" t="s">
        <v>38</v>
      </c>
      <c r="D30" s="2">
        <v>-0.0327861753689218</v>
      </c>
      <c r="F30" s="14"/>
      <c r="J30" s="8"/>
      <c r="K30" s="2"/>
      <c r="N30" s="8"/>
      <c r="V30" s="8"/>
    </row>
    <row r="31" spans="2:22" ht="9.75">
      <c r="B31" s="2"/>
      <c r="C31" s="8" t="s">
        <v>18</v>
      </c>
      <c r="D31" s="2">
        <v>-0.09990504381284661</v>
      </c>
      <c r="F31" s="14"/>
      <c r="J31" s="8"/>
      <c r="K31" s="2"/>
      <c r="N31" s="8"/>
      <c r="V31" s="8"/>
    </row>
    <row r="32" spans="2:22" ht="9.75">
      <c r="B32" s="2"/>
      <c r="C32" s="8" t="s">
        <v>36</v>
      </c>
      <c r="D32" s="2">
        <v>-0.1914588920128547</v>
      </c>
      <c r="F32" s="14"/>
      <c r="J32" s="8"/>
      <c r="K32" s="2"/>
      <c r="N32" s="8"/>
      <c r="V32" s="8"/>
    </row>
    <row r="33" spans="2:22" ht="9.75">
      <c r="B33" s="2"/>
      <c r="C33" s="17" t="s">
        <v>34</v>
      </c>
      <c r="D33" s="2">
        <v>-0.23568929840677744</v>
      </c>
      <c r="F33" s="14"/>
      <c r="J33" s="8"/>
      <c r="K33" s="2"/>
      <c r="N33" s="8"/>
      <c r="V33" s="8"/>
    </row>
    <row r="34" spans="2:22" ht="9.75">
      <c r="B34" s="2"/>
      <c r="C34" s="8" t="s">
        <v>12</v>
      </c>
      <c r="D34" s="2">
        <v>-0.3680712140473297</v>
      </c>
      <c r="F34" s="14"/>
      <c r="J34" s="8"/>
      <c r="K34" s="2"/>
      <c r="N34" s="8"/>
      <c r="V34" s="8"/>
    </row>
    <row r="35" spans="2:22" ht="9.75">
      <c r="B35" s="2"/>
      <c r="C35" s="8" t="s">
        <v>115</v>
      </c>
      <c r="D35" s="2">
        <f>100-SUM(D12:D34)</f>
        <v>-5.772222686177514</v>
      </c>
      <c r="J35" s="8"/>
      <c r="K35" s="2"/>
      <c r="N35" s="8"/>
      <c r="V35" s="8"/>
    </row>
    <row r="37" ht="9.75">
      <c r="C37" s="1" t="s">
        <v>114</v>
      </c>
    </row>
    <row r="38" ht="9.75">
      <c r="C38" s="13" t="s">
        <v>145</v>
      </c>
    </row>
    <row r="40" ht="9.75">
      <c r="A40" s="14" t="s">
        <v>54</v>
      </c>
    </row>
    <row r="41" spans="1:2" ht="9.75">
      <c r="A41" s="1" t="s">
        <v>58</v>
      </c>
      <c r="B41" s="1" t="s">
        <v>112</v>
      </c>
    </row>
    <row r="55" ht="9.75">
      <c r="G55" s="2"/>
    </row>
    <row r="71" ht="9.75">
      <c r="G71" s="2"/>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showGridLines="0" workbookViewId="0" topLeftCell="A1"/>
  </sheetViews>
  <sheetFormatPr defaultColWidth="9.66015625" defaultRowHeight="9.75"/>
  <cols>
    <col min="1" max="1" width="13" style="1" customWidth="1"/>
    <col min="2" max="2" width="7" style="1" customWidth="1"/>
    <col min="3" max="3" width="26" style="1" customWidth="1"/>
    <col min="4" max="10" width="24.83203125" style="1" customWidth="1"/>
    <col min="11" max="16384" width="9.66015625" style="1" customWidth="1"/>
  </cols>
  <sheetData>
    <row r="1" ht="9.75">
      <c r="A1" s="29"/>
    </row>
    <row r="2" spans="1:9" ht="9.75">
      <c r="A2" s="29"/>
      <c r="B2" s="29"/>
      <c r="C2" s="29"/>
      <c r="D2" s="29"/>
      <c r="E2" s="29"/>
      <c r="F2" s="29"/>
      <c r="G2" s="29"/>
      <c r="H2" s="29"/>
      <c r="I2" s="29"/>
    </row>
    <row r="3" ht="9.75">
      <c r="B3" s="4"/>
    </row>
    <row r="4" ht="9.75">
      <c r="C4" s="8"/>
    </row>
    <row r="5" ht="9.75">
      <c r="C5" s="3"/>
    </row>
    <row r="6" spans="1:3" s="95" customFormat="1" ht="15">
      <c r="A6" s="96"/>
      <c r="B6" s="96"/>
      <c r="C6" s="94" t="s">
        <v>156</v>
      </c>
    </row>
    <row r="7" spans="1:3" s="97" customFormat="1" ht="9.75">
      <c r="A7" s="99"/>
      <c r="B7" s="99"/>
      <c r="C7" s="6" t="s">
        <v>43</v>
      </c>
    </row>
    <row r="8" spans="1:4" ht="9.75">
      <c r="A8" s="8"/>
      <c r="B8" s="8"/>
      <c r="C8" s="4"/>
      <c r="D8" s="30"/>
    </row>
    <row r="9" spans="1:3" ht="9.75">
      <c r="A9" s="8"/>
      <c r="B9" s="8"/>
      <c r="C9" s="4"/>
    </row>
    <row r="10" spans="1:9" ht="9.75">
      <c r="A10" s="8"/>
      <c r="B10" s="8"/>
      <c r="C10" s="31"/>
      <c r="D10" s="9"/>
      <c r="E10" s="9"/>
      <c r="F10" s="9"/>
      <c r="G10" s="9"/>
      <c r="H10" s="9"/>
      <c r="I10" s="9"/>
    </row>
    <row r="11" spans="3:10" ht="36">
      <c r="C11" s="82"/>
      <c r="D11" s="83" t="s">
        <v>63</v>
      </c>
      <c r="E11" s="83" t="s">
        <v>64</v>
      </c>
      <c r="F11" s="83" t="s">
        <v>65</v>
      </c>
      <c r="G11" s="83" t="s">
        <v>66</v>
      </c>
      <c r="H11" s="83" t="s">
        <v>67</v>
      </c>
      <c r="I11" s="83" t="s">
        <v>153</v>
      </c>
      <c r="J11" s="83" t="s">
        <v>68</v>
      </c>
    </row>
    <row r="12" spans="3:11" ht="9.75">
      <c r="C12" s="76" t="s">
        <v>133</v>
      </c>
      <c r="D12" s="84">
        <v>6.32495873011618</v>
      </c>
      <c r="E12" s="84">
        <v>2.41431612619314</v>
      </c>
      <c r="F12" s="84">
        <v>4.75765251986427</v>
      </c>
      <c r="G12" s="84">
        <v>17.5899057996752</v>
      </c>
      <c r="H12" s="84">
        <v>42.0310032323422</v>
      </c>
      <c r="I12" s="84">
        <v>22.5301175214391</v>
      </c>
      <c r="J12" s="84">
        <v>4.35199022478963</v>
      </c>
      <c r="K12" s="14"/>
    </row>
    <row r="13" spans="1:12" ht="9.75">
      <c r="A13" s="28"/>
      <c r="B13" s="2"/>
      <c r="C13" s="69" t="s">
        <v>134</v>
      </c>
      <c r="D13" s="85">
        <v>7.29123447114759</v>
      </c>
      <c r="E13" s="85">
        <v>6.27838647486525</v>
      </c>
      <c r="F13" s="85">
        <v>11.4735022645608</v>
      </c>
      <c r="G13" s="85">
        <v>8.43499199277238</v>
      </c>
      <c r="H13" s="85">
        <v>41.5368547097745</v>
      </c>
      <c r="I13" s="85">
        <v>22.4886435083148</v>
      </c>
      <c r="J13" s="85">
        <v>2.4963865783897</v>
      </c>
      <c r="K13" s="28"/>
      <c r="L13" s="28"/>
    </row>
    <row r="14" spans="1:12" ht="9.75">
      <c r="A14" s="28"/>
      <c r="B14" s="2"/>
      <c r="C14" s="61" t="s">
        <v>39</v>
      </c>
      <c r="D14" s="86">
        <v>0.11073182321363</v>
      </c>
      <c r="E14" s="86">
        <v>0.147573887512612</v>
      </c>
      <c r="F14" s="86">
        <v>92.9794935657035</v>
      </c>
      <c r="G14" s="86">
        <v>2.17272323492422</v>
      </c>
      <c r="H14" s="86">
        <v>2.86163619158</v>
      </c>
      <c r="I14" s="86">
        <v>1.59790579348159</v>
      </c>
      <c r="J14" s="86">
        <v>0.129935487843008</v>
      </c>
      <c r="K14" s="28"/>
      <c r="L14" s="28"/>
    </row>
    <row r="15" spans="1:12" ht="9.75">
      <c r="A15" s="28"/>
      <c r="B15" s="2"/>
      <c r="C15" s="62" t="s">
        <v>37</v>
      </c>
      <c r="D15" s="87">
        <v>4.60389420181716</v>
      </c>
      <c r="E15" s="87">
        <v>2.37628119313974</v>
      </c>
      <c r="F15" s="87">
        <v>2.94178463210652E-05</v>
      </c>
      <c r="G15" s="87">
        <v>0.855522373230344</v>
      </c>
      <c r="H15" s="87">
        <v>7.75894843331308</v>
      </c>
      <c r="I15" s="87">
        <v>84.0238096229477</v>
      </c>
      <c r="J15" s="86">
        <v>0.381514745999422</v>
      </c>
      <c r="K15" s="28"/>
      <c r="L15" s="28"/>
    </row>
    <row r="16" spans="1:12" ht="9.75">
      <c r="A16" s="28"/>
      <c r="B16" s="2"/>
      <c r="C16" s="62" t="s">
        <v>35</v>
      </c>
      <c r="D16" s="87">
        <v>8.43019990185691</v>
      </c>
      <c r="E16" s="87">
        <v>21.477005850464</v>
      </c>
      <c r="F16" s="87">
        <v>23.0427750718391</v>
      </c>
      <c r="G16" s="87">
        <v>5.6697540060243</v>
      </c>
      <c r="H16" s="87">
        <v>13.159281539898</v>
      </c>
      <c r="I16" s="87">
        <v>27.2701783505745</v>
      </c>
      <c r="J16" s="87">
        <v>0.950805279343208</v>
      </c>
      <c r="K16" s="28"/>
      <c r="L16" s="28"/>
    </row>
    <row r="17" spans="1:12" ht="9.75">
      <c r="A17" s="28"/>
      <c r="B17" s="2"/>
      <c r="C17" s="62" t="s">
        <v>33</v>
      </c>
      <c r="D17" s="88" t="s">
        <v>85</v>
      </c>
      <c r="E17" s="88" t="s">
        <v>85</v>
      </c>
      <c r="F17" s="88" t="s">
        <v>85</v>
      </c>
      <c r="G17" s="88" t="s">
        <v>85</v>
      </c>
      <c r="H17" s="88" t="s">
        <v>85</v>
      </c>
      <c r="I17" s="88" t="s">
        <v>85</v>
      </c>
      <c r="J17" s="88" t="s">
        <v>85</v>
      </c>
      <c r="K17" s="28"/>
      <c r="L17" s="28"/>
    </row>
    <row r="18" spans="1:12" ht="9.75">
      <c r="A18" s="28"/>
      <c r="B18" s="2"/>
      <c r="C18" s="62" t="s">
        <v>31</v>
      </c>
      <c r="D18" s="87">
        <v>4.09985184329696</v>
      </c>
      <c r="E18" s="87">
        <v>9.44622520499611</v>
      </c>
      <c r="F18" s="87">
        <v>16.4637467253655</v>
      </c>
      <c r="G18" s="87">
        <v>7.19819636109224</v>
      </c>
      <c r="H18" s="87">
        <v>41.8798209515796</v>
      </c>
      <c r="I18" s="87">
        <v>20.3954762815326</v>
      </c>
      <c r="J18" s="87">
        <v>0.516682632136901</v>
      </c>
      <c r="K18" s="28"/>
      <c r="L18" s="28"/>
    </row>
    <row r="19" spans="1:12" ht="9.75">
      <c r="A19" s="28"/>
      <c r="B19" s="2"/>
      <c r="C19" s="62" t="s">
        <v>136</v>
      </c>
      <c r="D19" s="87">
        <v>18.7176519512078</v>
      </c>
      <c r="E19" s="87">
        <v>11.7297695585328</v>
      </c>
      <c r="F19" s="87">
        <v>38.5037967821006</v>
      </c>
      <c r="G19" s="87">
        <v>0.0235641469638167</v>
      </c>
      <c r="H19" s="87">
        <v>0.0525889112472839</v>
      </c>
      <c r="I19" s="87">
        <v>30.6415521897023</v>
      </c>
      <c r="J19" s="87">
        <v>0.331076447131047</v>
      </c>
      <c r="K19" s="28"/>
      <c r="L19" s="28"/>
    </row>
    <row r="20" spans="1:12" ht="9.75">
      <c r="A20" s="28"/>
      <c r="B20" s="2"/>
      <c r="C20" s="62" t="s">
        <v>27</v>
      </c>
      <c r="D20" s="87">
        <v>5.66917351154455</v>
      </c>
      <c r="E20" s="87">
        <v>6.62455756601687</v>
      </c>
      <c r="F20" s="87">
        <v>1.32069609494899</v>
      </c>
      <c r="G20" s="87">
        <v>2.8177719717553</v>
      </c>
      <c r="H20" s="87">
        <v>64.5738575416709</v>
      </c>
      <c r="I20" s="87">
        <v>18.2242277644789</v>
      </c>
      <c r="J20" s="87">
        <v>0.769715549584506</v>
      </c>
      <c r="K20" s="28"/>
      <c r="L20" s="28"/>
    </row>
    <row r="21" spans="1:12" ht="9.75">
      <c r="A21" s="28"/>
      <c r="B21" s="2"/>
      <c r="C21" s="62" t="s">
        <v>25</v>
      </c>
      <c r="D21" s="87">
        <v>2.8629872570626</v>
      </c>
      <c r="E21" s="87">
        <v>0.806008241452967</v>
      </c>
      <c r="F21" s="87">
        <v>12.5883862022241</v>
      </c>
      <c r="G21" s="87">
        <v>13.5951876598476</v>
      </c>
      <c r="H21" s="87">
        <v>51.21535548166</v>
      </c>
      <c r="I21" s="87">
        <v>12.8212594830263</v>
      </c>
      <c r="J21" s="87">
        <v>6.11081567472652</v>
      </c>
      <c r="K21" s="28"/>
      <c r="L21" s="28"/>
    </row>
    <row r="22" spans="1:12" ht="9.75">
      <c r="A22" s="28"/>
      <c r="B22" s="2"/>
      <c r="C22" s="65" t="s">
        <v>23</v>
      </c>
      <c r="D22" s="89">
        <v>13.3610848823555</v>
      </c>
      <c r="E22" s="89">
        <v>4.42775164951439</v>
      </c>
      <c r="F22" s="89">
        <v>3.93283733869446</v>
      </c>
      <c r="G22" s="89">
        <v>9.69470357704338</v>
      </c>
      <c r="H22" s="89">
        <v>44.8527270208738</v>
      </c>
      <c r="I22" s="89">
        <v>21.9356007180521</v>
      </c>
      <c r="J22" s="87">
        <v>1.79529481346627</v>
      </c>
      <c r="K22" s="28"/>
      <c r="L22" s="28"/>
    </row>
    <row r="23" spans="1:12" ht="9.75">
      <c r="A23" s="28"/>
      <c r="B23" s="2"/>
      <c r="C23" s="90" t="s">
        <v>41</v>
      </c>
      <c r="D23" s="91">
        <v>12.7620164826807</v>
      </c>
      <c r="E23" s="91">
        <v>2.69594846565884</v>
      </c>
      <c r="F23" s="91">
        <v>3.08352974669683</v>
      </c>
      <c r="G23" s="91">
        <v>2.52828516071767</v>
      </c>
      <c r="H23" s="91">
        <v>37.3849745975957</v>
      </c>
      <c r="I23" s="91">
        <v>41.1592768254996</v>
      </c>
      <c r="J23" s="91">
        <v>0.385968721150651</v>
      </c>
      <c r="K23" s="28"/>
      <c r="L23" s="28"/>
    </row>
    <row r="24" spans="10:12" ht="9.75">
      <c r="J24" s="2"/>
      <c r="K24" s="28"/>
      <c r="L24" s="28"/>
    </row>
    <row r="25" spans="1:12" ht="9.75">
      <c r="A25" s="28"/>
      <c r="B25" s="2"/>
      <c r="C25" s="1" t="s">
        <v>129</v>
      </c>
      <c r="D25" s="52"/>
      <c r="E25" s="52"/>
      <c r="F25" s="52"/>
      <c r="G25" s="52"/>
      <c r="H25" s="52"/>
      <c r="I25" s="52"/>
      <c r="J25" s="2"/>
      <c r="K25" s="28"/>
      <c r="L25" s="28"/>
    </row>
    <row r="26" spans="1:12" ht="9.75">
      <c r="A26" s="28"/>
      <c r="B26" s="2"/>
      <c r="C26" s="1" t="s">
        <v>135</v>
      </c>
      <c r="D26" s="52"/>
      <c r="E26" s="52"/>
      <c r="F26" s="52"/>
      <c r="G26" s="52"/>
      <c r="H26" s="52"/>
      <c r="I26" s="52"/>
      <c r="J26" s="2"/>
      <c r="K26" s="28"/>
      <c r="L26" s="28"/>
    </row>
    <row r="27" spans="1:12" ht="9.75">
      <c r="A27" s="28"/>
      <c r="B27" s="2"/>
      <c r="C27" s="1" t="s">
        <v>137</v>
      </c>
      <c r="D27" s="52"/>
      <c r="E27" s="52"/>
      <c r="F27" s="52"/>
      <c r="G27" s="52"/>
      <c r="H27" s="52"/>
      <c r="I27" s="52"/>
      <c r="J27" s="2"/>
      <c r="K27" s="28"/>
      <c r="L27" s="28"/>
    </row>
    <row r="28" spans="1:12" ht="9.75">
      <c r="A28" s="28"/>
      <c r="B28" s="2"/>
      <c r="C28" s="13" t="s">
        <v>152</v>
      </c>
      <c r="D28" s="52"/>
      <c r="E28" s="52"/>
      <c r="F28" s="52"/>
      <c r="G28" s="52"/>
      <c r="H28" s="52"/>
      <c r="I28" s="52"/>
      <c r="J28" s="2"/>
      <c r="K28" s="28"/>
      <c r="L28" s="28"/>
    </row>
    <row r="29" spans="1:12" ht="9.75">
      <c r="A29" s="28"/>
      <c r="B29" s="2"/>
      <c r="D29" s="52"/>
      <c r="E29" s="52"/>
      <c r="F29" s="52"/>
      <c r="G29" s="52"/>
      <c r="H29" s="52"/>
      <c r="I29" s="52"/>
      <c r="J29" s="2"/>
      <c r="K29" s="28"/>
      <c r="L29" s="28"/>
    </row>
    <row r="30" spans="1:12" ht="9.75">
      <c r="A30" s="53" t="s">
        <v>54</v>
      </c>
      <c r="B30" s="2"/>
      <c r="C30" s="48"/>
      <c r="D30" s="52"/>
      <c r="E30" s="52"/>
      <c r="F30" s="52"/>
      <c r="G30" s="52"/>
      <c r="H30" s="52"/>
      <c r="I30" s="52"/>
      <c r="J30" s="2"/>
      <c r="K30" s="28"/>
      <c r="L30" s="28"/>
    </row>
    <row r="31" spans="1:12" ht="9.75">
      <c r="A31" s="92" t="s">
        <v>69</v>
      </c>
      <c r="C31" s="48"/>
      <c r="D31" s="52"/>
      <c r="E31" s="52"/>
      <c r="F31" s="52"/>
      <c r="G31" s="52"/>
      <c r="H31" s="52"/>
      <c r="I31" s="52"/>
      <c r="J31" s="2"/>
      <c r="K31" s="28"/>
      <c r="L31" s="28"/>
    </row>
    <row r="32" spans="2:12" ht="9.75">
      <c r="B32" s="2"/>
      <c r="D32" s="52"/>
      <c r="E32" s="52"/>
      <c r="F32" s="52"/>
      <c r="G32" s="52"/>
      <c r="H32" s="52"/>
      <c r="I32" s="52"/>
      <c r="J32" s="2"/>
      <c r="K32" s="28"/>
      <c r="L32" s="28"/>
    </row>
    <row r="33" spans="2:12" ht="9.75">
      <c r="B33" s="2"/>
      <c r="D33" s="52"/>
      <c r="E33" s="52"/>
      <c r="F33" s="52"/>
      <c r="G33" s="52"/>
      <c r="H33" s="52"/>
      <c r="I33" s="52"/>
      <c r="J33" s="2"/>
      <c r="K33" s="28"/>
      <c r="L33" s="28"/>
    </row>
    <row r="34" spans="1:12" ht="9.75">
      <c r="A34" s="28"/>
      <c r="B34" s="2"/>
      <c r="C34" s="48"/>
      <c r="D34" s="52"/>
      <c r="E34" s="52"/>
      <c r="F34" s="52"/>
      <c r="G34" s="52"/>
      <c r="H34" s="52"/>
      <c r="I34" s="52"/>
      <c r="J34" s="2"/>
      <c r="K34" s="28"/>
      <c r="L34" s="28"/>
    </row>
    <row r="35" spans="1:12" ht="9.75">
      <c r="A35" s="28"/>
      <c r="B35" s="2"/>
      <c r="C35" s="48"/>
      <c r="D35" s="52"/>
      <c r="E35" s="52"/>
      <c r="F35" s="52"/>
      <c r="G35" s="52"/>
      <c r="H35" s="52"/>
      <c r="I35" s="52"/>
      <c r="J35" s="2"/>
      <c r="K35" s="28"/>
      <c r="L35" s="28"/>
    </row>
    <row r="36" spans="1:12" ht="9.75">
      <c r="A36" s="28"/>
      <c r="B36" s="2"/>
      <c r="C36" s="48"/>
      <c r="D36" s="52"/>
      <c r="E36" s="52"/>
      <c r="F36" s="52"/>
      <c r="G36" s="52"/>
      <c r="H36" s="52"/>
      <c r="I36" s="52"/>
      <c r="J36" s="2"/>
      <c r="K36" s="28"/>
      <c r="L36" s="28"/>
    </row>
    <row r="37" spans="1:12" ht="9.75">
      <c r="A37" s="28"/>
      <c r="B37" s="2"/>
      <c r="C37" s="48"/>
      <c r="D37" s="52"/>
      <c r="E37" s="52"/>
      <c r="F37" s="52"/>
      <c r="G37" s="52"/>
      <c r="H37" s="52"/>
      <c r="I37" s="52"/>
      <c r="J37" s="2"/>
      <c r="K37" s="28"/>
      <c r="L37" s="28"/>
    </row>
    <row r="38" spans="1:12" ht="9.75">
      <c r="A38" s="28"/>
      <c r="B38" s="2"/>
      <c r="C38" s="48"/>
      <c r="D38" s="52"/>
      <c r="E38" s="52"/>
      <c r="F38" s="52"/>
      <c r="G38" s="52"/>
      <c r="H38" s="52"/>
      <c r="I38" s="52"/>
      <c r="J38" s="2"/>
      <c r="K38" s="28"/>
      <c r="L38" s="28"/>
    </row>
    <row r="39" spans="1:12" ht="9.75">
      <c r="A39" s="28"/>
      <c r="B39" s="2"/>
      <c r="C39" s="48"/>
      <c r="D39" s="52"/>
      <c r="E39" s="52"/>
      <c r="F39" s="52"/>
      <c r="G39" s="52"/>
      <c r="H39" s="52"/>
      <c r="I39" s="52"/>
      <c r="J39" s="2"/>
      <c r="K39" s="28"/>
      <c r="L39" s="28"/>
    </row>
    <row r="40" spans="1:12" ht="9.75">
      <c r="A40" s="28"/>
      <c r="B40" s="2"/>
      <c r="C40" s="48"/>
      <c r="D40" s="52"/>
      <c r="E40" s="52"/>
      <c r="F40" s="52"/>
      <c r="G40" s="52"/>
      <c r="H40" s="52"/>
      <c r="I40" s="52"/>
      <c r="J40" s="2"/>
      <c r="K40" s="28"/>
      <c r="L40" s="28"/>
    </row>
    <row r="41" spans="1:12" ht="9.75">
      <c r="A41" s="28"/>
      <c r="B41" s="2"/>
      <c r="C41" s="48"/>
      <c r="D41" s="52"/>
      <c r="E41" s="52"/>
      <c r="F41" s="52"/>
      <c r="G41" s="52"/>
      <c r="H41" s="52"/>
      <c r="I41" s="52"/>
      <c r="J41" s="2"/>
      <c r="K41" s="28"/>
      <c r="L41" s="28"/>
    </row>
    <row r="42" spans="1:12" ht="9.75">
      <c r="A42" s="28"/>
      <c r="B42" s="2"/>
      <c r="C42" s="48"/>
      <c r="D42" s="52"/>
      <c r="E42" s="52"/>
      <c r="F42" s="52"/>
      <c r="G42" s="52"/>
      <c r="H42" s="52"/>
      <c r="I42" s="52"/>
      <c r="J42" s="2"/>
      <c r="K42" s="28"/>
      <c r="L42" s="28"/>
    </row>
    <row r="43" spans="1:12" ht="9.75">
      <c r="A43" s="28"/>
      <c r="B43" s="2"/>
      <c r="C43" s="48"/>
      <c r="D43" s="52"/>
      <c r="E43" s="52"/>
      <c r="F43" s="52"/>
      <c r="G43" s="52"/>
      <c r="H43" s="52"/>
      <c r="I43" s="52"/>
      <c r="J43" s="2"/>
      <c r="K43" s="28"/>
      <c r="L43" s="28"/>
    </row>
    <row r="44" spans="3:11" ht="9.75">
      <c r="C44" s="48"/>
      <c r="D44" s="52"/>
      <c r="E44" s="52"/>
      <c r="F44" s="52"/>
      <c r="G44" s="52"/>
      <c r="H44" s="52"/>
      <c r="I44" s="52"/>
      <c r="J44" s="54"/>
      <c r="K44" s="4"/>
    </row>
    <row r="45" spans="1:9" ht="9.75">
      <c r="A45" s="28"/>
      <c r="C45" s="4"/>
      <c r="D45" s="55"/>
      <c r="E45" s="55"/>
      <c r="F45" s="56"/>
      <c r="G45" s="56"/>
      <c r="H45" s="4"/>
      <c r="I45" s="4"/>
    </row>
    <row r="46" ht="9.75">
      <c r="A46" s="28"/>
    </row>
    <row r="47" spans="1:3" ht="9.75">
      <c r="A47" s="28"/>
      <c r="C47" s="4"/>
    </row>
    <row r="51" spans="11:16" ht="9.75">
      <c r="K51" s="4"/>
      <c r="L51" s="4"/>
      <c r="M51" s="4"/>
      <c r="N51" s="4"/>
      <c r="O51" s="4"/>
      <c r="P51" s="4"/>
    </row>
    <row r="103" ht="9.75">
      <c r="C103" s="1" t="s">
        <v>4</v>
      </c>
    </row>
  </sheetData>
  <printOptions/>
  <pageMargins left="0.75" right="0.75" top="1" bottom="1" header="0.5" footer="0.5"/>
  <pageSetup horizontalDpi="2400" verticalDpi="2400" orientation="portrait" paperSize="3276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showGridLines="0" workbookViewId="0" topLeftCell="A1"/>
  </sheetViews>
  <sheetFormatPr defaultColWidth="9.66015625" defaultRowHeight="9.75"/>
  <cols>
    <col min="1" max="1" width="13" style="1" customWidth="1"/>
    <col min="2" max="2" width="7" style="1" customWidth="1"/>
    <col min="3" max="3" width="26" style="1" customWidth="1"/>
    <col min="4" max="10" width="24.83203125" style="1" customWidth="1"/>
    <col min="11" max="16384" width="9.66015625" style="1" customWidth="1"/>
  </cols>
  <sheetData>
    <row r="1" ht="9.75">
      <c r="A1" s="29"/>
    </row>
    <row r="2" spans="1:9" ht="9.75">
      <c r="A2" s="29"/>
      <c r="B2" s="29"/>
      <c r="C2" s="29"/>
      <c r="D2" s="29"/>
      <c r="E2" s="29"/>
      <c r="F2" s="29"/>
      <c r="G2" s="29"/>
      <c r="H2" s="29"/>
      <c r="I2" s="29"/>
    </row>
    <row r="3" ht="9.75">
      <c r="B3" s="4"/>
    </row>
    <row r="4" ht="9.75">
      <c r="C4" s="8"/>
    </row>
    <row r="5" ht="9.75">
      <c r="C5" s="3"/>
    </row>
    <row r="6" spans="1:3" s="95" customFormat="1" ht="15">
      <c r="A6" s="96"/>
      <c r="B6" s="96"/>
      <c r="C6" s="94" t="s">
        <v>157</v>
      </c>
    </row>
    <row r="7" spans="1:3" s="97" customFormat="1" ht="9.75">
      <c r="A7" s="99"/>
      <c r="B7" s="99"/>
      <c r="C7" s="6" t="s">
        <v>43</v>
      </c>
    </row>
    <row r="8" spans="1:4" ht="9.75">
      <c r="A8" s="8"/>
      <c r="B8" s="8"/>
      <c r="C8" s="4"/>
      <c r="D8" s="30"/>
    </row>
    <row r="9" spans="1:3" ht="9.75">
      <c r="A9" s="8"/>
      <c r="B9" s="8"/>
      <c r="C9" s="4"/>
    </row>
    <row r="10" spans="1:9" ht="9.75">
      <c r="A10" s="8"/>
      <c r="B10" s="8"/>
      <c r="C10" s="31"/>
      <c r="D10" s="9"/>
      <c r="E10" s="9"/>
      <c r="F10" s="9"/>
      <c r="G10" s="9"/>
      <c r="H10" s="9"/>
      <c r="I10" s="9"/>
    </row>
    <row r="11" spans="3:10" ht="36">
      <c r="C11" s="82"/>
      <c r="D11" s="83" t="s">
        <v>63</v>
      </c>
      <c r="E11" s="83" t="s">
        <v>64</v>
      </c>
      <c r="F11" s="83" t="s">
        <v>65</v>
      </c>
      <c r="G11" s="83" t="s">
        <v>66</v>
      </c>
      <c r="H11" s="83" t="s">
        <v>67</v>
      </c>
      <c r="I11" s="83" t="s">
        <v>153</v>
      </c>
      <c r="J11" s="83" t="s">
        <v>68</v>
      </c>
    </row>
    <row r="12" spans="3:11" ht="9.75">
      <c r="C12" s="76" t="s">
        <v>133</v>
      </c>
      <c r="D12" s="84">
        <v>6.26000951066416</v>
      </c>
      <c r="E12" s="84">
        <v>4.17270254036675</v>
      </c>
      <c r="F12" s="84">
        <v>19.0189535605042</v>
      </c>
      <c r="G12" s="84">
        <v>10.7203488247495</v>
      </c>
      <c r="H12" s="84">
        <v>30.9638148768334</v>
      </c>
      <c r="I12" s="84">
        <v>26.1269297178136</v>
      </c>
      <c r="J12" s="84">
        <v>2.73724096906833</v>
      </c>
      <c r="K12" s="14"/>
    </row>
    <row r="13" spans="1:12" ht="9.75">
      <c r="A13" s="28"/>
      <c r="B13" s="2"/>
      <c r="C13" s="69" t="s">
        <v>134</v>
      </c>
      <c r="D13" s="85">
        <v>6.49271344723162</v>
      </c>
      <c r="E13" s="85">
        <v>3.26919917223522</v>
      </c>
      <c r="F13" s="85">
        <v>14.7977848464417</v>
      </c>
      <c r="G13" s="85">
        <v>10.4078035167521</v>
      </c>
      <c r="H13" s="85">
        <v>41.899092938031</v>
      </c>
      <c r="I13" s="85">
        <v>21.1378078926094</v>
      </c>
      <c r="J13" s="85">
        <v>1.99559818679266</v>
      </c>
      <c r="K13" s="28"/>
      <c r="L13" s="28"/>
    </row>
    <row r="14" spans="1:12" ht="9.75">
      <c r="A14" s="28"/>
      <c r="B14" s="2"/>
      <c r="C14" s="61" t="s">
        <v>39</v>
      </c>
      <c r="D14" s="86">
        <v>15.2675263044306</v>
      </c>
      <c r="E14" s="86">
        <v>1.64493491074394</v>
      </c>
      <c r="F14" s="86">
        <v>6.06562101415551</v>
      </c>
      <c r="G14" s="86">
        <v>7.25844581450517</v>
      </c>
      <c r="H14" s="86">
        <v>39.4119908888697</v>
      </c>
      <c r="I14" s="86">
        <v>30.0138930523073</v>
      </c>
      <c r="J14" s="86">
        <v>0.337587984019133</v>
      </c>
      <c r="K14" s="28"/>
      <c r="L14" s="28"/>
    </row>
    <row r="15" spans="1:12" ht="9.75">
      <c r="A15" s="28"/>
      <c r="B15" s="2"/>
      <c r="C15" s="62" t="s">
        <v>37</v>
      </c>
      <c r="D15" s="87">
        <v>7.81729428835002</v>
      </c>
      <c r="E15" s="87">
        <v>2.54001547346938</v>
      </c>
      <c r="F15" s="87">
        <v>0.792494880545553</v>
      </c>
      <c r="G15" s="87">
        <v>6.73203949437923</v>
      </c>
      <c r="H15" s="87">
        <v>22.092324958968</v>
      </c>
      <c r="I15" s="87">
        <v>54.6094264119572</v>
      </c>
      <c r="J15" s="86">
        <v>5.41640450170365</v>
      </c>
      <c r="K15" s="28"/>
      <c r="L15" s="28"/>
    </row>
    <row r="16" spans="1:12" ht="9.75">
      <c r="A16" s="28"/>
      <c r="B16" s="2"/>
      <c r="C16" s="62" t="s">
        <v>35</v>
      </c>
      <c r="D16" s="87">
        <v>8.97595383476212</v>
      </c>
      <c r="E16" s="87">
        <v>5.26056663865733</v>
      </c>
      <c r="F16" s="87">
        <v>17.5395475814358</v>
      </c>
      <c r="G16" s="87">
        <v>14.8446470097012</v>
      </c>
      <c r="H16" s="87">
        <v>31.6260685862566</v>
      </c>
      <c r="I16" s="87">
        <v>21.0145821194612</v>
      </c>
      <c r="J16" s="87">
        <v>0.738634229725738</v>
      </c>
      <c r="K16" s="28"/>
      <c r="L16" s="28"/>
    </row>
    <row r="17" spans="1:12" ht="9.75">
      <c r="A17" s="28"/>
      <c r="B17" s="2"/>
      <c r="C17" s="62" t="s">
        <v>33</v>
      </c>
      <c r="D17" s="88" t="s">
        <v>85</v>
      </c>
      <c r="E17" s="88" t="s">
        <v>85</v>
      </c>
      <c r="F17" s="88" t="s">
        <v>85</v>
      </c>
      <c r="G17" s="88" t="s">
        <v>85</v>
      </c>
      <c r="H17" s="88" t="s">
        <v>85</v>
      </c>
      <c r="I17" s="88" t="s">
        <v>85</v>
      </c>
      <c r="J17" s="88" t="s">
        <v>85</v>
      </c>
      <c r="K17" s="28"/>
      <c r="L17" s="28"/>
    </row>
    <row r="18" spans="1:12" ht="9.75">
      <c r="A18" s="28"/>
      <c r="B18" s="2"/>
      <c r="C18" s="62" t="s">
        <v>31</v>
      </c>
      <c r="D18" s="87">
        <v>7.2968707954053</v>
      </c>
      <c r="E18" s="87">
        <v>4.48962592291098</v>
      </c>
      <c r="F18" s="87">
        <v>12.3502937032786</v>
      </c>
      <c r="G18" s="87">
        <v>10.0083053202609</v>
      </c>
      <c r="H18" s="87">
        <v>43.3565197845475</v>
      </c>
      <c r="I18" s="87">
        <v>20.4099478497591</v>
      </c>
      <c r="J18" s="87">
        <v>2.08843662383765</v>
      </c>
      <c r="K18" s="28"/>
      <c r="L18" s="28"/>
    </row>
    <row r="19" spans="1:12" ht="9.75">
      <c r="A19" s="28"/>
      <c r="B19" s="2"/>
      <c r="C19" s="62" t="s">
        <v>136</v>
      </c>
      <c r="D19" s="87">
        <v>4.18698304137203</v>
      </c>
      <c r="E19" s="87">
        <v>4.96963840121026</v>
      </c>
      <c r="F19" s="87">
        <v>22.4326535454236</v>
      </c>
      <c r="G19" s="87">
        <v>11.4395195845373</v>
      </c>
      <c r="H19" s="87">
        <v>27.4420971416188</v>
      </c>
      <c r="I19" s="87">
        <v>29.5291082858381</v>
      </c>
      <c r="J19" s="87">
        <v>0</v>
      </c>
      <c r="K19" s="28"/>
      <c r="L19" s="28"/>
    </row>
    <row r="20" spans="1:12" ht="9.75">
      <c r="A20" s="28"/>
      <c r="B20" s="2"/>
      <c r="C20" s="62" t="s">
        <v>27</v>
      </c>
      <c r="D20" s="87">
        <v>10.6447285358527</v>
      </c>
      <c r="E20" s="87">
        <v>2.36141605359622</v>
      </c>
      <c r="F20" s="87">
        <v>11.8198413024228</v>
      </c>
      <c r="G20" s="87">
        <v>10.1390089947166</v>
      </c>
      <c r="H20" s="87">
        <v>48.972020441387</v>
      </c>
      <c r="I20" s="87">
        <v>15.7401899352052</v>
      </c>
      <c r="J20" s="87">
        <v>0.322794738244952</v>
      </c>
      <c r="K20" s="28"/>
      <c r="L20" s="28"/>
    </row>
    <row r="21" spans="1:12" ht="9.75">
      <c r="A21" s="28"/>
      <c r="B21" s="2"/>
      <c r="C21" s="62" t="s">
        <v>25</v>
      </c>
      <c r="D21" s="87">
        <v>3.79795847488848</v>
      </c>
      <c r="E21" s="87">
        <v>1.11555650613683</v>
      </c>
      <c r="F21" s="87">
        <v>21.7613009318959</v>
      </c>
      <c r="G21" s="87">
        <v>7.55191318355999</v>
      </c>
      <c r="H21" s="87">
        <v>47.5675369597606</v>
      </c>
      <c r="I21" s="87">
        <v>15.6260369067142</v>
      </c>
      <c r="J21" s="87">
        <v>2.579697037044</v>
      </c>
      <c r="K21" s="28"/>
      <c r="L21" s="28"/>
    </row>
    <row r="22" spans="1:12" ht="9.75">
      <c r="A22" s="28"/>
      <c r="B22" s="2"/>
      <c r="C22" s="65" t="s">
        <v>23</v>
      </c>
      <c r="D22" s="89">
        <v>5.51440415603434</v>
      </c>
      <c r="E22" s="89">
        <v>2.8967138283128</v>
      </c>
      <c r="F22" s="89">
        <v>14.939884090542</v>
      </c>
      <c r="G22" s="89">
        <v>10.7340387313563</v>
      </c>
      <c r="H22" s="89">
        <v>37.7597799137236</v>
      </c>
      <c r="I22" s="89">
        <v>24.5886022177169</v>
      </c>
      <c r="J22" s="87">
        <v>3.56657706231421</v>
      </c>
      <c r="K22" s="28"/>
      <c r="L22" s="28"/>
    </row>
    <row r="23" spans="1:12" ht="9.75">
      <c r="A23" s="28"/>
      <c r="B23" s="2"/>
      <c r="C23" s="90" t="s">
        <v>41</v>
      </c>
      <c r="D23" s="91">
        <v>7.50328999381806</v>
      </c>
      <c r="E23" s="91">
        <v>5.02985189899948</v>
      </c>
      <c r="F23" s="91">
        <v>4.73232171432372</v>
      </c>
      <c r="G23" s="91">
        <v>12.1395026654445</v>
      </c>
      <c r="H23" s="91">
        <v>42.4205482627654</v>
      </c>
      <c r="I23" s="91">
        <v>27.6355498961027</v>
      </c>
      <c r="J23" s="91">
        <v>0.538935568546158</v>
      </c>
      <c r="K23" s="28"/>
      <c r="L23" s="28"/>
    </row>
    <row r="24" spans="10:12" ht="9.75">
      <c r="J24" s="2"/>
      <c r="K24" s="28"/>
      <c r="L24" s="28"/>
    </row>
    <row r="25" spans="1:12" ht="9.75">
      <c r="A25" s="28"/>
      <c r="B25" s="2"/>
      <c r="C25" s="1" t="s">
        <v>129</v>
      </c>
      <c r="D25" s="52"/>
      <c r="E25" s="52"/>
      <c r="F25" s="52"/>
      <c r="G25" s="52"/>
      <c r="H25" s="52"/>
      <c r="I25" s="52"/>
      <c r="J25" s="2"/>
      <c r="K25" s="28"/>
      <c r="L25" s="28"/>
    </row>
    <row r="26" spans="1:12" ht="9.75">
      <c r="A26" s="28"/>
      <c r="B26" s="2"/>
      <c r="C26" s="1" t="s">
        <v>135</v>
      </c>
      <c r="D26" s="52"/>
      <c r="E26" s="52"/>
      <c r="F26" s="52"/>
      <c r="G26" s="52"/>
      <c r="H26" s="52"/>
      <c r="I26" s="52"/>
      <c r="J26" s="2"/>
      <c r="K26" s="28"/>
      <c r="L26" s="28"/>
    </row>
    <row r="27" spans="1:12" ht="9.75">
      <c r="A27" s="28"/>
      <c r="B27" s="2"/>
      <c r="C27" s="1" t="s">
        <v>137</v>
      </c>
      <c r="D27" s="52"/>
      <c r="E27" s="52"/>
      <c r="F27" s="52"/>
      <c r="G27" s="52"/>
      <c r="H27" s="52"/>
      <c r="I27" s="52"/>
      <c r="J27" s="2"/>
      <c r="K27" s="28"/>
      <c r="L27" s="28"/>
    </row>
    <row r="28" spans="1:12" ht="9.75">
      <c r="A28" s="28"/>
      <c r="B28" s="2"/>
      <c r="C28" s="13" t="s">
        <v>152</v>
      </c>
      <c r="D28" s="52"/>
      <c r="E28" s="52"/>
      <c r="F28" s="52"/>
      <c r="G28" s="52"/>
      <c r="H28" s="52"/>
      <c r="I28" s="52"/>
      <c r="J28" s="2"/>
      <c r="K28" s="28"/>
      <c r="L28" s="28"/>
    </row>
    <row r="29" spans="1:12" ht="9.75">
      <c r="A29" s="28"/>
      <c r="B29" s="2"/>
      <c r="D29" s="52"/>
      <c r="E29" s="52"/>
      <c r="F29" s="52"/>
      <c r="G29" s="52"/>
      <c r="H29" s="52"/>
      <c r="I29" s="52"/>
      <c r="J29" s="2"/>
      <c r="K29" s="28"/>
      <c r="L29" s="28"/>
    </row>
    <row r="30" spans="1:12" ht="9.75">
      <c r="A30" s="53" t="s">
        <v>54</v>
      </c>
      <c r="B30" s="2"/>
      <c r="C30" s="48"/>
      <c r="D30" s="52"/>
      <c r="E30" s="52"/>
      <c r="F30" s="52"/>
      <c r="G30" s="52"/>
      <c r="H30" s="52"/>
      <c r="I30" s="52"/>
      <c r="J30" s="2"/>
      <c r="K30" s="28"/>
      <c r="L30" s="28"/>
    </row>
    <row r="31" spans="1:12" ht="9.75">
      <c r="A31" s="92" t="s">
        <v>69</v>
      </c>
      <c r="C31" s="48"/>
      <c r="D31" s="52"/>
      <c r="E31" s="52"/>
      <c r="F31" s="52"/>
      <c r="G31" s="52"/>
      <c r="H31" s="52"/>
      <c r="I31" s="52"/>
      <c r="J31" s="2"/>
      <c r="K31" s="28"/>
      <c r="L31" s="28"/>
    </row>
    <row r="32" spans="2:12" ht="9.75">
      <c r="B32" s="2"/>
      <c r="D32" s="52"/>
      <c r="E32" s="52"/>
      <c r="F32" s="52"/>
      <c r="G32" s="52"/>
      <c r="H32" s="52"/>
      <c r="I32" s="52"/>
      <c r="J32" s="2"/>
      <c r="K32" s="28"/>
      <c r="L32" s="28"/>
    </row>
    <row r="33" spans="2:12" ht="9.75">
      <c r="B33" s="2"/>
      <c r="D33" s="52"/>
      <c r="E33" s="52"/>
      <c r="F33" s="52"/>
      <c r="G33" s="52"/>
      <c r="H33" s="52"/>
      <c r="I33" s="52"/>
      <c r="J33" s="2"/>
      <c r="K33" s="28"/>
      <c r="L33" s="28"/>
    </row>
    <row r="34" spans="1:12" ht="9.75">
      <c r="A34" s="28"/>
      <c r="B34" s="2"/>
      <c r="C34" s="48"/>
      <c r="D34" s="52"/>
      <c r="E34" s="52"/>
      <c r="F34" s="52"/>
      <c r="G34" s="52"/>
      <c r="H34" s="52"/>
      <c r="I34" s="52"/>
      <c r="J34" s="2"/>
      <c r="K34" s="28"/>
      <c r="L34" s="28"/>
    </row>
    <row r="35" spans="1:12" ht="9.75">
      <c r="A35" s="28"/>
      <c r="B35" s="2"/>
      <c r="C35" s="48"/>
      <c r="D35" s="52"/>
      <c r="E35" s="52"/>
      <c r="F35" s="52"/>
      <c r="G35" s="52"/>
      <c r="H35" s="52"/>
      <c r="I35" s="52"/>
      <c r="J35" s="2"/>
      <c r="K35" s="28"/>
      <c r="L35" s="28"/>
    </row>
    <row r="36" spans="1:12" ht="9.75">
      <c r="A36" s="28"/>
      <c r="B36" s="2"/>
      <c r="C36" s="48"/>
      <c r="D36" s="52"/>
      <c r="E36" s="52"/>
      <c r="F36" s="52"/>
      <c r="G36" s="52"/>
      <c r="H36" s="52"/>
      <c r="I36" s="52"/>
      <c r="J36" s="2"/>
      <c r="K36" s="28"/>
      <c r="L36" s="28"/>
    </row>
    <row r="37" spans="1:12" ht="9.75">
      <c r="A37" s="28"/>
      <c r="B37" s="2"/>
      <c r="C37" s="48"/>
      <c r="D37" s="52"/>
      <c r="E37" s="52"/>
      <c r="F37" s="52"/>
      <c r="G37" s="52"/>
      <c r="H37" s="52"/>
      <c r="I37" s="52"/>
      <c r="J37" s="2"/>
      <c r="K37" s="28"/>
      <c r="L37" s="28"/>
    </row>
    <row r="38" spans="1:12" ht="9.75">
      <c r="A38" s="28"/>
      <c r="B38" s="2"/>
      <c r="C38" s="48"/>
      <c r="D38" s="52"/>
      <c r="E38" s="52"/>
      <c r="F38" s="52"/>
      <c r="G38" s="52"/>
      <c r="H38" s="52"/>
      <c r="I38" s="52"/>
      <c r="J38" s="2"/>
      <c r="K38" s="28"/>
      <c r="L38" s="28"/>
    </row>
    <row r="39" spans="1:12" ht="9.75">
      <c r="A39" s="28"/>
      <c r="B39" s="2"/>
      <c r="C39" s="48"/>
      <c r="D39" s="52"/>
      <c r="E39" s="52"/>
      <c r="F39" s="52"/>
      <c r="G39" s="52"/>
      <c r="H39" s="52"/>
      <c r="I39" s="52"/>
      <c r="J39" s="2"/>
      <c r="K39" s="28"/>
      <c r="L39" s="28"/>
    </row>
    <row r="40" spans="1:12" ht="9.75">
      <c r="A40" s="28"/>
      <c r="B40" s="2"/>
      <c r="C40" s="48"/>
      <c r="D40" s="52"/>
      <c r="E40" s="52"/>
      <c r="F40" s="52"/>
      <c r="G40" s="52"/>
      <c r="H40" s="52"/>
      <c r="I40" s="52"/>
      <c r="J40" s="2"/>
      <c r="K40" s="28"/>
      <c r="L40" s="28"/>
    </row>
    <row r="41" spans="1:12" ht="9.75">
      <c r="A41" s="28"/>
      <c r="B41" s="2"/>
      <c r="C41" s="48"/>
      <c r="D41" s="52"/>
      <c r="E41" s="52"/>
      <c r="F41" s="52"/>
      <c r="G41" s="52"/>
      <c r="H41" s="52"/>
      <c r="I41" s="52"/>
      <c r="J41" s="2"/>
      <c r="K41" s="28"/>
      <c r="L41" s="28"/>
    </row>
    <row r="42" spans="1:12" ht="9.75">
      <c r="A42" s="28"/>
      <c r="B42" s="2"/>
      <c r="C42" s="48"/>
      <c r="D42" s="52"/>
      <c r="E42" s="52"/>
      <c r="F42" s="52"/>
      <c r="G42" s="52"/>
      <c r="H42" s="52"/>
      <c r="I42" s="52"/>
      <c r="J42" s="2"/>
      <c r="K42" s="28"/>
      <c r="L42" s="28"/>
    </row>
    <row r="43" spans="1:12" ht="9.75">
      <c r="A43" s="28"/>
      <c r="B43" s="2"/>
      <c r="C43" s="48"/>
      <c r="D43" s="52"/>
      <c r="E43" s="52"/>
      <c r="F43" s="52"/>
      <c r="G43" s="52"/>
      <c r="H43" s="52"/>
      <c r="I43" s="52"/>
      <c r="J43" s="2"/>
      <c r="K43" s="28"/>
      <c r="L43" s="28"/>
    </row>
    <row r="44" spans="3:11" ht="9.75">
      <c r="C44" s="48"/>
      <c r="D44" s="52"/>
      <c r="E44" s="52"/>
      <c r="F44" s="52"/>
      <c r="G44" s="52"/>
      <c r="H44" s="52"/>
      <c r="I44" s="52"/>
      <c r="J44" s="54"/>
      <c r="K44" s="4"/>
    </row>
    <row r="45" spans="1:9" ht="9.75">
      <c r="A45" s="28"/>
      <c r="C45" s="4"/>
      <c r="D45" s="55"/>
      <c r="E45" s="55"/>
      <c r="F45" s="56"/>
      <c r="G45" s="56"/>
      <c r="H45" s="4"/>
      <c r="I45" s="4"/>
    </row>
    <row r="46" ht="9.75">
      <c r="A46" s="28"/>
    </row>
    <row r="47" spans="1:3" ht="9.75">
      <c r="A47" s="28"/>
      <c r="C47" s="4"/>
    </row>
    <row r="51" spans="11:16" ht="9.75">
      <c r="K51" s="4"/>
      <c r="L51" s="4"/>
      <c r="M51" s="4"/>
      <c r="N51" s="4"/>
      <c r="O51" s="4"/>
      <c r="P51" s="4"/>
    </row>
    <row r="103" ht="9.75">
      <c r="C103" s="1" t="s">
        <v>4</v>
      </c>
    </row>
  </sheetData>
  <printOptions/>
  <pageMargins left="0.75" right="0.75" top="1" bottom="1" header="0.5" footer="0.5"/>
  <pageSetup horizontalDpi="2400" verticalDpi="2400" orientation="portrait" paperSize="3276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topLeftCell="A1"/>
  </sheetViews>
  <sheetFormatPr defaultColWidth="9.66015625" defaultRowHeight="9.75"/>
  <cols>
    <col min="1" max="1" width="13" style="1" customWidth="1"/>
    <col min="2" max="2" width="7" style="1" customWidth="1"/>
    <col min="3" max="3" width="17" style="1" customWidth="1"/>
    <col min="4" max="14" width="12.33203125" style="1" customWidth="1"/>
    <col min="15" max="16384" width="9.66015625" style="1" customWidth="1"/>
  </cols>
  <sheetData>
    <row r="1" ht="9" customHeight="1">
      <c r="A1" s="29"/>
    </row>
    <row r="5" spans="3:20" ht="9.75">
      <c r="C5" s="3"/>
      <c r="T5" s="4"/>
    </row>
    <row r="6" spans="3:20" s="95" customFormat="1" ht="15">
      <c r="C6" s="94" t="s">
        <v>158</v>
      </c>
      <c r="T6" s="94"/>
    </row>
    <row r="7" spans="3:20" s="97" customFormat="1" ht="9.75">
      <c r="C7" s="6" t="s">
        <v>79</v>
      </c>
      <c r="D7" s="98"/>
      <c r="E7" s="98"/>
      <c r="F7" s="98"/>
      <c r="G7" s="98"/>
      <c r="H7" s="98"/>
      <c r="I7" s="98"/>
      <c r="T7" s="6"/>
    </row>
    <row r="8" spans="4:21" ht="9.75">
      <c r="D8" s="7"/>
      <c r="E8" s="7"/>
      <c r="F8" s="7"/>
      <c r="G8" s="7"/>
      <c r="H8" s="7"/>
      <c r="I8" s="7"/>
      <c r="J8" s="7"/>
      <c r="K8" s="7"/>
      <c r="L8" s="7"/>
      <c r="M8" s="7"/>
      <c r="N8" s="7"/>
      <c r="U8" s="8"/>
    </row>
    <row r="9" spans="4:21" ht="9.75">
      <c r="D9" s="7"/>
      <c r="E9" s="7"/>
      <c r="F9" s="7"/>
      <c r="G9" s="7"/>
      <c r="H9" s="7"/>
      <c r="I9" s="7"/>
      <c r="J9" s="7"/>
      <c r="K9" s="7"/>
      <c r="L9" s="7"/>
      <c r="M9" s="7"/>
      <c r="N9" s="7"/>
      <c r="U9" s="8"/>
    </row>
    <row r="10" spans="4:21" ht="9.75">
      <c r="D10" s="81"/>
      <c r="E10" s="81"/>
      <c r="F10" s="81"/>
      <c r="G10" s="81"/>
      <c r="H10" s="81"/>
      <c r="I10" s="81"/>
      <c r="J10" s="81"/>
      <c r="K10" s="81"/>
      <c r="L10" s="81"/>
      <c r="M10" s="81"/>
      <c r="N10" s="81"/>
      <c r="U10" s="8"/>
    </row>
    <row r="11" spans="3:21" ht="9.75">
      <c r="C11" s="8"/>
      <c r="D11" s="9">
        <v>2005</v>
      </c>
      <c r="E11" s="9" t="s">
        <v>60</v>
      </c>
      <c r="F11" s="9" t="s">
        <v>46</v>
      </c>
      <c r="G11" s="9" t="s">
        <v>47</v>
      </c>
      <c r="H11" s="9" t="s">
        <v>48</v>
      </c>
      <c r="I11" s="9" t="s">
        <v>49</v>
      </c>
      <c r="J11" s="9" t="s">
        <v>50</v>
      </c>
      <c r="K11" s="9" t="s">
        <v>51</v>
      </c>
      <c r="L11" s="9" t="s">
        <v>52</v>
      </c>
      <c r="M11" s="9">
        <v>2014</v>
      </c>
      <c r="N11" s="1">
        <v>2015</v>
      </c>
      <c r="U11" s="8"/>
    </row>
    <row r="12" spans="2:21" ht="9.75">
      <c r="B12" s="2"/>
      <c r="C12" s="10" t="s">
        <v>57</v>
      </c>
      <c r="D12" s="7">
        <v>44.687</v>
      </c>
      <c r="E12" s="7">
        <v>48.589</v>
      </c>
      <c r="F12" s="7">
        <v>53.208</v>
      </c>
      <c r="G12" s="7">
        <v>56.35</v>
      </c>
      <c r="H12" s="7">
        <v>50.207</v>
      </c>
      <c r="I12" s="7">
        <v>61.829</v>
      </c>
      <c r="J12" s="7">
        <v>69.176</v>
      </c>
      <c r="K12" s="7">
        <v>81.593</v>
      </c>
      <c r="L12" s="7">
        <v>81.698</v>
      </c>
      <c r="M12" s="7">
        <v>78.583</v>
      </c>
      <c r="N12" s="7">
        <v>83.01</v>
      </c>
      <c r="U12" s="8"/>
    </row>
    <row r="13" spans="2:21" ht="9.75">
      <c r="B13" s="2"/>
      <c r="C13" s="1" t="s">
        <v>56</v>
      </c>
      <c r="D13" s="7">
        <v>71.762</v>
      </c>
      <c r="E13" s="7">
        <v>79.268</v>
      </c>
      <c r="F13" s="7">
        <v>81.185</v>
      </c>
      <c r="G13" s="7">
        <v>80.307</v>
      </c>
      <c r="H13" s="7">
        <v>68.379</v>
      </c>
      <c r="I13" s="7">
        <v>85.829</v>
      </c>
      <c r="J13" s="7">
        <v>94.156</v>
      </c>
      <c r="K13" s="7">
        <v>99.107</v>
      </c>
      <c r="L13" s="7">
        <v>96.802</v>
      </c>
      <c r="M13" s="7">
        <v>101.078</v>
      </c>
      <c r="N13" s="7">
        <v>118.402</v>
      </c>
      <c r="U13" s="8"/>
    </row>
    <row r="14" spans="2:21" ht="9.75">
      <c r="B14" s="2"/>
      <c r="D14" s="7"/>
      <c r="E14" s="7"/>
      <c r="F14" s="7"/>
      <c r="G14" s="7"/>
      <c r="H14" s="7"/>
      <c r="I14" s="7"/>
      <c r="J14" s="7"/>
      <c r="K14" s="7"/>
      <c r="U14" s="8"/>
    </row>
    <row r="15" spans="2:21" ht="9.75">
      <c r="B15" s="2"/>
      <c r="C15" s="1" t="s">
        <v>117</v>
      </c>
      <c r="D15" s="7"/>
      <c r="E15" s="7"/>
      <c r="F15" s="7"/>
      <c r="G15" s="7"/>
      <c r="H15" s="7"/>
      <c r="I15" s="7"/>
      <c r="J15" s="7"/>
      <c r="K15" s="7"/>
      <c r="U15" s="8"/>
    </row>
    <row r="16" spans="2:21" ht="9.75">
      <c r="B16" s="2"/>
      <c r="C16" s="13" t="s">
        <v>151</v>
      </c>
      <c r="D16" s="7"/>
      <c r="E16" s="7"/>
      <c r="F16" s="7"/>
      <c r="G16" s="7"/>
      <c r="H16" s="7"/>
      <c r="I16" s="7"/>
      <c r="J16" s="7"/>
      <c r="K16" s="7"/>
      <c r="U16" s="8"/>
    </row>
    <row r="17" spans="2:21" ht="9.75">
      <c r="B17" s="2"/>
      <c r="I17" s="8"/>
      <c r="J17" s="2"/>
      <c r="U17" s="8"/>
    </row>
    <row r="18" spans="1:21" ht="9.75">
      <c r="A18" s="14" t="s">
        <v>54</v>
      </c>
      <c r="B18" s="2"/>
      <c r="I18" s="8"/>
      <c r="J18" s="2"/>
      <c r="U18" s="8"/>
    </row>
    <row r="19" spans="1:21" ht="9.75">
      <c r="A19" s="1" t="s">
        <v>78</v>
      </c>
      <c r="I19" s="8"/>
      <c r="J19" s="2"/>
      <c r="U19" s="8"/>
    </row>
    <row r="20" spans="2:21" ht="9.75">
      <c r="B20" s="2"/>
      <c r="I20" s="8"/>
      <c r="J20" s="2"/>
      <c r="U20" s="8"/>
    </row>
    <row r="21" spans="2:21" ht="9.75">
      <c r="B21" s="2"/>
      <c r="I21" s="8"/>
      <c r="J21" s="2"/>
      <c r="U21" s="8"/>
    </row>
    <row r="22" spans="2:21" ht="9.75">
      <c r="B22" s="2"/>
      <c r="I22" s="8"/>
      <c r="J22" s="2"/>
      <c r="U22" s="8"/>
    </row>
    <row r="23" spans="2:21" ht="9.75">
      <c r="B23" s="2"/>
      <c r="C23" s="8"/>
      <c r="I23" s="8"/>
      <c r="J23" s="2"/>
      <c r="U23" s="8"/>
    </row>
    <row r="24" spans="2:21" ht="9.75">
      <c r="B24" s="2"/>
      <c r="C24" s="8"/>
      <c r="I24" s="8"/>
      <c r="J24" s="2"/>
      <c r="U24" s="8"/>
    </row>
    <row r="25" spans="2:21" ht="9.75">
      <c r="B25" s="2"/>
      <c r="C25" s="8"/>
      <c r="I25" s="8"/>
      <c r="J25" s="2"/>
      <c r="U25" s="8"/>
    </row>
    <row r="26" spans="2:21" ht="9.75">
      <c r="B26" s="2"/>
      <c r="C26" s="8"/>
      <c r="I26" s="8"/>
      <c r="J26" s="2"/>
      <c r="U26" s="8"/>
    </row>
    <row r="27" spans="2:21" ht="9.75">
      <c r="B27" s="2"/>
      <c r="I27" s="8"/>
      <c r="J27" s="2"/>
      <c r="U27" s="8"/>
    </row>
    <row r="28" spans="2:21" ht="9.75">
      <c r="B28" s="2"/>
      <c r="C28" s="8"/>
      <c r="I28" s="8"/>
      <c r="J28" s="2"/>
      <c r="U28" s="8"/>
    </row>
    <row r="29" spans="9:21" ht="9.75">
      <c r="I29" s="8"/>
      <c r="J29" s="2"/>
      <c r="U29" s="8"/>
    </row>
    <row r="30" spans="9:21" ht="9.75">
      <c r="I30" s="8"/>
      <c r="J30" s="2"/>
      <c r="U30" s="8"/>
    </row>
    <row r="31" spans="9:21" ht="9.75">
      <c r="I31" s="8"/>
      <c r="J31" s="2"/>
      <c r="U31" s="8"/>
    </row>
    <row r="32" spans="9:21" ht="9.75">
      <c r="I32" s="8"/>
      <c r="J32" s="2"/>
      <c r="U32" s="8"/>
    </row>
    <row r="33" spans="3:21" ht="9.75">
      <c r="C33" s="8"/>
      <c r="U33" s="8"/>
    </row>
    <row r="34" ht="9.75">
      <c r="U34" s="8"/>
    </row>
    <row r="35" spans="3:21" ht="9.75">
      <c r="C35" s="8"/>
      <c r="U35" s="8"/>
    </row>
    <row r="36" spans="3:21" ht="9.75">
      <c r="C36" s="8"/>
      <c r="U36" s="8"/>
    </row>
    <row r="38" ht="9.75">
      <c r="M38" s="15"/>
    </row>
    <row r="39" ht="9.75">
      <c r="J39" s="8"/>
    </row>
    <row r="40" ht="9.75">
      <c r="J40" s="8"/>
    </row>
    <row r="41" spans="2:14" ht="9.75">
      <c r="B41" s="2"/>
      <c r="C41" s="10"/>
      <c r="D41" s="16"/>
      <c r="E41" s="16"/>
      <c r="F41" s="16"/>
      <c r="G41" s="16"/>
      <c r="H41" s="16"/>
      <c r="I41" s="16"/>
      <c r="J41" s="16"/>
      <c r="K41" s="16"/>
      <c r="L41" s="16"/>
      <c r="M41" s="16"/>
      <c r="N41" s="16"/>
    </row>
    <row r="42" spans="2:14" ht="9.75">
      <c r="B42" s="2"/>
      <c r="C42" s="16"/>
      <c r="D42" s="16"/>
      <c r="E42" s="16"/>
      <c r="F42" s="16"/>
      <c r="G42" s="16"/>
      <c r="H42" s="16"/>
      <c r="I42" s="16"/>
      <c r="J42" s="16"/>
      <c r="K42" s="16"/>
      <c r="L42" s="16"/>
      <c r="M42" s="16"/>
      <c r="N42" s="16"/>
    </row>
    <row r="43" spans="2:14" ht="9.75">
      <c r="B43" s="2"/>
      <c r="C43" s="10"/>
      <c r="D43" s="16"/>
      <c r="E43" s="16"/>
      <c r="F43" s="16"/>
      <c r="G43" s="16"/>
      <c r="H43" s="16"/>
      <c r="I43" s="16"/>
      <c r="J43" s="16"/>
      <c r="K43" s="16"/>
      <c r="L43" s="16"/>
      <c r="M43" s="16"/>
      <c r="N43" s="16"/>
    </row>
    <row r="44" spans="3:14" ht="9.75">
      <c r="C44" s="10"/>
      <c r="D44" s="16"/>
      <c r="E44" s="16"/>
      <c r="F44" s="16"/>
      <c r="G44" s="16"/>
      <c r="H44" s="16"/>
      <c r="I44" s="16"/>
      <c r="J44" s="16"/>
      <c r="K44" s="16"/>
      <c r="L44" s="16"/>
      <c r="M44" s="16"/>
      <c r="N44" s="16"/>
    </row>
    <row r="45" spans="2:14" ht="9.75">
      <c r="B45" s="2"/>
      <c r="C45" s="10"/>
      <c r="D45" s="16"/>
      <c r="E45" s="16"/>
      <c r="F45" s="16"/>
      <c r="G45" s="16"/>
      <c r="H45" s="16"/>
      <c r="I45" s="16"/>
      <c r="J45" s="16"/>
      <c r="K45" s="16"/>
      <c r="L45" s="16"/>
      <c r="M45" s="16"/>
      <c r="N45" s="16"/>
    </row>
    <row r="47" ht="9.75">
      <c r="B47" s="2"/>
    </row>
    <row r="48" spans="2:9" ht="9.75">
      <c r="B48" s="2"/>
      <c r="I48" s="8"/>
    </row>
    <row r="49" spans="2:9" ht="9.75">
      <c r="B49" s="2"/>
      <c r="I49" s="8"/>
    </row>
    <row r="50" spans="2:9" ht="9.75">
      <c r="B50" s="2"/>
      <c r="I50" s="8"/>
    </row>
    <row r="51" spans="2:9" ht="9.75">
      <c r="B51" s="2"/>
      <c r="I51" s="8"/>
    </row>
    <row r="52" ht="9.75">
      <c r="B52" s="2"/>
    </row>
    <row r="53" ht="9.75">
      <c r="B53" s="2"/>
    </row>
    <row r="57" ht="9.75">
      <c r="B57" s="2"/>
    </row>
    <row r="60" ht="9.75">
      <c r="B60" s="2"/>
    </row>
    <row r="63" spans="2:9" ht="9.75">
      <c r="B63" s="2"/>
      <c r="I63" s="8"/>
    </row>
    <row r="64" ht="9.75">
      <c r="B64" s="2"/>
    </row>
    <row r="65" ht="9.75">
      <c r="B65" s="2"/>
    </row>
    <row r="66" ht="9.75">
      <c r="B66" s="2"/>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showGridLines="0" workbookViewId="0" topLeftCell="A1"/>
  </sheetViews>
  <sheetFormatPr defaultColWidth="9.66015625" defaultRowHeight="9.75"/>
  <cols>
    <col min="1" max="1" width="13" style="1" customWidth="1"/>
    <col min="2" max="2" width="7" style="1" customWidth="1"/>
    <col min="3" max="3" width="26" style="1" customWidth="1"/>
    <col min="4" max="9" width="29" style="1" customWidth="1"/>
    <col min="10" max="16384" width="9.66015625" style="1" customWidth="1"/>
  </cols>
  <sheetData>
    <row r="1" ht="9.75">
      <c r="A1" s="29"/>
    </row>
    <row r="2" spans="1:9" ht="9.75">
      <c r="A2" s="29"/>
      <c r="B2" s="29"/>
      <c r="C2" s="29"/>
      <c r="D2" s="29"/>
      <c r="E2" s="29"/>
      <c r="F2" s="29"/>
      <c r="G2" s="29"/>
      <c r="H2" s="29"/>
      <c r="I2" s="29"/>
    </row>
    <row r="3" ht="9.75">
      <c r="B3" s="4"/>
    </row>
    <row r="4" ht="9.75">
      <c r="C4" s="8"/>
    </row>
    <row r="5" ht="9.75">
      <c r="C5" s="3"/>
    </row>
    <row r="6" spans="1:3" s="95" customFormat="1" ht="15">
      <c r="A6" s="96"/>
      <c r="B6" s="96"/>
      <c r="C6" s="94" t="s">
        <v>159</v>
      </c>
    </row>
    <row r="7" spans="1:3" s="97" customFormat="1" ht="9.75">
      <c r="A7" s="99"/>
      <c r="B7" s="99"/>
      <c r="C7" s="6" t="s">
        <v>61</v>
      </c>
    </row>
    <row r="8" spans="1:4" ht="9.75">
      <c r="A8" s="8"/>
      <c r="B8" s="8"/>
      <c r="C8" s="4"/>
      <c r="D8" s="30"/>
    </row>
    <row r="9" spans="1:3" ht="9.75">
      <c r="A9" s="8"/>
      <c r="B9" s="8"/>
      <c r="C9" s="4"/>
    </row>
    <row r="10" spans="1:9" ht="9.75">
      <c r="A10" s="8"/>
      <c r="B10" s="8"/>
      <c r="C10" s="31"/>
      <c r="D10" s="9"/>
      <c r="E10" s="9"/>
      <c r="F10" s="9"/>
      <c r="G10" s="9"/>
      <c r="H10" s="9"/>
      <c r="I10" s="9"/>
    </row>
    <row r="11" spans="1:9" ht="9.75">
      <c r="A11" s="8"/>
      <c r="B11" s="8"/>
      <c r="C11" s="32"/>
      <c r="D11" s="100" t="s">
        <v>57</v>
      </c>
      <c r="E11" s="101"/>
      <c r="F11" s="100" t="s">
        <v>56</v>
      </c>
      <c r="G11" s="101"/>
      <c r="H11" s="100" t="s">
        <v>62</v>
      </c>
      <c r="I11" s="101"/>
    </row>
    <row r="12" spans="3:9" ht="9.75">
      <c r="C12" s="73"/>
      <c r="D12" s="74">
        <v>2005</v>
      </c>
      <c r="E12" s="75">
        <v>2015</v>
      </c>
      <c r="F12" s="74">
        <v>2005</v>
      </c>
      <c r="G12" s="75">
        <v>2015</v>
      </c>
      <c r="H12" s="74">
        <v>2005</v>
      </c>
      <c r="I12" s="75">
        <v>2015</v>
      </c>
    </row>
    <row r="13" spans="1:12" ht="9.75">
      <c r="A13" s="28"/>
      <c r="B13" s="2"/>
      <c r="C13" s="76" t="s">
        <v>3</v>
      </c>
      <c r="D13" s="77">
        <v>44687</v>
      </c>
      <c r="E13" s="78">
        <v>83010</v>
      </c>
      <c r="F13" s="77">
        <v>71762</v>
      </c>
      <c r="G13" s="78">
        <v>118402</v>
      </c>
      <c r="H13" s="77">
        <v>-27075</v>
      </c>
      <c r="I13" s="78">
        <v>-35391</v>
      </c>
      <c r="J13" s="79"/>
      <c r="K13" s="28"/>
      <c r="L13" s="28"/>
    </row>
    <row r="14" spans="1:12" ht="9.75">
      <c r="A14" s="28"/>
      <c r="B14" s="12"/>
      <c r="C14" s="61" t="s">
        <v>39</v>
      </c>
      <c r="D14" s="43">
        <v>102</v>
      </c>
      <c r="E14" s="44">
        <v>863</v>
      </c>
      <c r="F14" s="43">
        <v>71</v>
      </c>
      <c r="G14" s="44">
        <v>40</v>
      </c>
      <c r="H14" s="43">
        <v>31</v>
      </c>
      <c r="I14" s="44">
        <v>823</v>
      </c>
      <c r="J14" s="79"/>
      <c r="K14" s="28"/>
      <c r="L14" s="28"/>
    </row>
    <row r="15" spans="1:12" ht="9.75">
      <c r="A15" s="28"/>
      <c r="B15" s="12"/>
      <c r="C15" s="62" t="s">
        <v>37</v>
      </c>
      <c r="D15" s="46">
        <v>126</v>
      </c>
      <c r="E15" s="47">
        <v>465</v>
      </c>
      <c r="F15" s="46">
        <v>534</v>
      </c>
      <c r="G15" s="47">
        <v>4085</v>
      </c>
      <c r="H15" s="46">
        <v>-408</v>
      </c>
      <c r="I15" s="47">
        <v>-3620</v>
      </c>
      <c r="J15" s="79"/>
      <c r="K15" s="28"/>
      <c r="L15" s="28"/>
    </row>
    <row r="16" spans="1:12" ht="9.75">
      <c r="A16" s="28"/>
      <c r="B16" s="12"/>
      <c r="C16" s="62" t="s">
        <v>35</v>
      </c>
      <c r="D16" s="46">
        <v>4776</v>
      </c>
      <c r="E16" s="47">
        <v>9987</v>
      </c>
      <c r="F16" s="46">
        <v>10888</v>
      </c>
      <c r="G16" s="47">
        <v>15352</v>
      </c>
      <c r="H16" s="46">
        <v>-6112</v>
      </c>
      <c r="I16" s="47">
        <v>-5365</v>
      </c>
      <c r="J16" s="79"/>
      <c r="K16" s="28"/>
      <c r="L16" s="28"/>
    </row>
    <row r="17" spans="1:12" ht="9.75">
      <c r="A17" s="28"/>
      <c r="B17" s="12"/>
      <c r="C17" s="62" t="s">
        <v>33</v>
      </c>
      <c r="D17" s="46">
        <v>38</v>
      </c>
      <c r="E17" s="47">
        <v>123</v>
      </c>
      <c r="F17" s="46">
        <v>145</v>
      </c>
      <c r="G17" s="47">
        <v>238</v>
      </c>
      <c r="H17" s="46">
        <v>-107</v>
      </c>
      <c r="I17" s="47">
        <v>-115</v>
      </c>
      <c r="J17" s="79"/>
      <c r="K17" s="28"/>
      <c r="L17" s="28"/>
    </row>
    <row r="18" spans="1:12" ht="9.75">
      <c r="A18" s="28"/>
      <c r="B18" s="12"/>
      <c r="C18" s="62" t="s">
        <v>31</v>
      </c>
      <c r="D18" s="46">
        <v>8838</v>
      </c>
      <c r="E18" s="47">
        <v>13357</v>
      </c>
      <c r="F18" s="46">
        <v>16092</v>
      </c>
      <c r="G18" s="47">
        <v>22747</v>
      </c>
      <c r="H18" s="46">
        <v>-7255</v>
      </c>
      <c r="I18" s="47">
        <v>-9390</v>
      </c>
      <c r="J18" s="79"/>
      <c r="K18" s="28"/>
      <c r="L18" s="28"/>
    </row>
    <row r="19" spans="1:12" ht="9.75">
      <c r="A19" s="28"/>
      <c r="B19" s="12"/>
      <c r="C19" s="62" t="s">
        <v>29</v>
      </c>
      <c r="D19" s="46">
        <v>73</v>
      </c>
      <c r="E19" s="47">
        <v>549</v>
      </c>
      <c r="F19" s="46">
        <v>289</v>
      </c>
      <c r="G19" s="47">
        <v>675</v>
      </c>
      <c r="H19" s="46">
        <v>-216</v>
      </c>
      <c r="I19" s="47">
        <v>-125</v>
      </c>
      <c r="J19" s="79"/>
      <c r="K19" s="28"/>
      <c r="L19" s="28"/>
    </row>
    <row r="20" spans="1:12" ht="9.75">
      <c r="A20" s="28"/>
      <c r="B20" s="12"/>
      <c r="C20" s="62" t="s">
        <v>27</v>
      </c>
      <c r="D20" s="46">
        <v>3616</v>
      </c>
      <c r="E20" s="47">
        <v>6159</v>
      </c>
      <c r="F20" s="46">
        <v>6540</v>
      </c>
      <c r="G20" s="47">
        <v>6800</v>
      </c>
      <c r="H20" s="46">
        <v>-2923</v>
      </c>
      <c r="I20" s="47">
        <v>-641</v>
      </c>
      <c r="J20" s="79"/>
      <c r="K20" s="28"/>
      <c r="L20" s="28"/>
    </row>
    <row r="21" spans="1:12" ht="9.75">
      <c r="A21" s="28"/>
      <c r="B21" s="12"/>
      <c r="C21" s="62" t="s">
        <v>25</v>
      </c>
      <c r="D21" s="46">
        <v>17310</v>
      </c>
      <c r="E21" s="47">
        <v>29692</v>
      </c>
      <c r="F21" s="46">
        <v>18459</v>
      </c>
      <c r="G21" s="47">
        <v>18938</v>
      </c>
      <c r="H21" s="46">
        <v>-1149</v>
      </c>
      <c r="I21" s="47">
        <v>10754</v>
      </c>
      <c r="J21" s="79"/>
      <c r="K21" s="28"/>
      <c r="L21" s="28"/>
    </row>
    <row r="22" spans="1:12" ht="9.75">
      <c r="A22" s="28"/>
      <c r="B22" s="12"/>
      <c r="C22" s="65" t="s">
        <v>23</v>
      </c>
      <c r="D22" s="66">
        <v>7913</v>
      </c>
      <c r="E22" s="67">
        <v>13372</v>
      </c>
      <c r="F22" s="66">
        <v>13159</v>
      </c>
      <c r="G22" s="67">
        <v>19557</v>
      </c>
      <c r="H22" s="66">
        <v>-5246</v>
      </c>
      <c r="I22" s="67">
        <v>-6185</v>
      </c>
      <c r="J22" s="79"/>
      <c r="K22" s="28"/>
      <c r="L22" s="28"/>
    </row>
    <row r="23" spans="1:12" ht="9.75">
      <c r="A23" s="28"/>
      <c r="B23" s="12"/>
      <c r="C23" s="68" t="s">
        <v>41</v>
      </c>
      <c r="D23" s="50">
        <v>1895</v>
      </c>
      <c r="E23" s="51">
        <v>8443</v>
      </c>
      <c r="F23" s="50">
        <v>5585</v>
      </c>
      <c r="G23" s="51">
        <v>29970</v>
      </c>
      <c r="H23" s="50">
        <v>-3690</v>
      </c>
      <c r="I23" s="51">
        <v>-21527</v>
      </c>
      <c r="J23" s="79"/>
      <c r="K23" s="28"/>
      <c r="L23" s="28"/>
    </row>
    <row r="24" spans="5:12" ht="9.75">
      <c r="E24" s="80"/>
      <c r="G24" s="80"/>
      <c r="J24" s="2"/>
      <c r="K24" s="28"/>
      <c r="L24" s="28"/>
    </row>
    <row r="25" spans="1:12" ht="9.75">
      <c r="A25" s="28"/>
      <c r="B25" s="2"/>
      <c r="C25" s="1" t="s">
        <v>117</v>
      </c>
      <c r="D25" s="52"/>
      <c r="E25" s="52"/>
      <c r="F25" s="52"/>
      <c r="G25" s="52"/>
      <c r="H25" s="52"/>
      <c r="I25" s="52"/>
      <c r="J25" s="2"/>
      <c r="K25" s="28"/>
      <c r="L25" s="28"/>
    </row>
    <row r="26" spans="1:12" ht="9.75">
      <c r="A26" s="28"/>
      <c r="B26" s="2"/>
      <c r="C26" s="13" t="s">
        <v>151</v>
      </c>
      <c r="D26" s="52"/>
      <c r="E26" s="52"/>
      <c r="F26" s="52"/>
      <c r="G26" s="52"/>
      <c r="H26" s="52"/>
      <c r="I26" s="52"/>
      <c r="J26" s="2"/>
      <c r="K26" s="28"/>
      <c r="L26" s="28"/>
    </row>
    <row r="27" spans="1:12" ht="9.75">
      <c r="A27" s="28"/>
      <c r="B27" s="2"/>
      <c r="D27" s="52"/>
      <c r="E27" s="52"/>
      <c r="F27" s="52"/>
      <c r="G27" s="52"/>
      <c r="H27" s="52"/>
      <c r="I27" s="52"/>
      <c r="J27" s="2"/>
      <c r="K27" s="28"/>
      <c r="L27" s="28"/>
    </row>
    <row r="28" spans="1:12" ht="9.75">
      <c r="A28" s="28"/>
      <c r="B28" s="2"/>
      <c r="C28" s="13"/>
      <c r="D28" s="52"/>
      <c r="E28" s="52"/>
      <c r="F28" s="52"/>
      <c r="G28" s="52"/>
      <c r="H28" s="52"/>
      <c r="I28" s="52"/>
      <c r="J28" s="2"/>
      <c r="K28" s="28"/>
      <c r="L28" s="28"/>
    </row>
    <row r="29" spans="1:12" ht="9.75">
      <c r="A29" s="28"/>
      <c r="B29" s="2"/>
      <c r="D29" s="52"/>
      <c r="E29" s="52"/>
      <c r="F29" s="52"/>
      <c r="G29" s="52"/>
      <c r="H29" s="52"/>
      <c r="I29" s="52"/>
      <c r="J29" s="2"/>
      <c r="K29" s="28"/>
      <c r="L29" s="28"/>
    </row>
    <row r="30" spans="1:12" ht="9.75">
      <c r="A30" s="53" t="s">
        <v>54</v>
      </c>
      <c r="B30" s="2"/>
      <c r="C30" s="48"/>
      <c r="D30" s="52"/>
      <c r="E30" s="52"/>
      <c r="F30" s="52"/>
      <c r="G30" s="52"/>
      <c r="H30" s="52"/>
      <c r="I30" s="52"/>
      <c r="J30" s="2"/>
      <c r="K30" s="28"/>
      <c r="L30" s="28"/>
    </row>
    <row r="31" spans="1:12" ht="9.75">
      <c r="A31" s="28" t="s">
        <v>80</v>
      </c>
      <c r="C31" s="48"/>
      <c r="D31" s="52"/>
      <c r="E31" s="52"/>
      <c r="F31" s="52"/>
      <c r="G31" s="52"/>
      <c r="H31" s="52"/>
      <c r="I31" s="52"/>
      <c r="J31" s="2"/>
      <c r="K31" s="28"/>
      <c r="L31" s="28"/>
    </row>
    <row r="32" spans="2:12" ht="9.75">
      <c r="B32" s="2"/>
      <c r="D32" s="52"/>
      <c r="E32" s="52"/>
      <c r="F32" s="52"/>
      <c r="G32" s="52"/>
      <c r="H32" s="52"/>
      <c r="I32" s="52"/>
      <c r="J32" s="2"/>
      <c r="K32" s="28"/>
      <c r="L32" s="28"/>
    </row>
    <row r="33" spans="2:12" ht="9.75">
      <c r="B33" s="2"/>
      <c r="D33" s="52"/>
      <c r="E33" s="52"/>
      <c r="F33" s="52"/>
      <c r="G33" s="52"/>
      <c r="H33" s="52"/>
      <c r="I33" s="52"/>
      <c r="J33" s="2"/>
      <c r="K33" s="28"/>
      <c r="L33" s="28"/>
    </row>
    <row r="34" spans="1:12" ht="9.75">
      <c r="A34" s="28"/>
      <c r="B34" s="2"/>
      <c r="C34" s="48"/>
      <c r="D34" s="52"/>
      <c r="E34" s="52"/>
      <c r="F34" s="52"/>
      <c r="G34" s="52"/>
      <c r="H34" s="52"/>
      <c r="I34" s="52"/>
      <c r="J34" s="2"/>
      <c r="K34" s="28"/>
      <c r="L34" s="28"/>
    </row>
    <row r="35" spans="1:12" ht="9.75">
      <c r="A35" s="28"/>
      <c r="B35" s="2"/>
      <c r="C35" s="48"/>
      <c r="D35" s="52"/>
      <c r="E35" s="52"/>
      <c r="F35" s="52"/>
      <c r="G35" s="52"/>
      <c r="H35" s="52"/>
      <c r="I35" s="52"/>
      <c r="J35" s="2"/>
      <c r="K35" s="28"/>
      <c r="L35" s="28"/>
    </row>
    <row r="36" spans="1:12" ht="9.75">
      <c r="A36" s="28"/>
      <c r="B36" s="2"/>
      <c r="C36" s="48"/>
      <c r="D36" s="52"/>
      <c r="E36" s="52"/>
      <c r="F36" s="52"/>
      <c r="G36" s="52"/>
      <c r="H36" s="52"/>
      <c r="I36" s="52"/>
      <c r="J36" s="2"/>
      <c r="K36" s="28"/>
      <c r="L36" s="28"/>
    </row>
    <row r="37" spans="1:12" ht="9.75">
      <c r="A37" s="28"/>
      <c r="B37" s="2"/>
      <c r="C37" s="48"/>
      <c r="D37" s="52"/>
      <c r="E37" s="52"/>
      <c r="F37" s="52"/>
      <c r="G37" s="52"/>
      <c r="H37" s="52"/>
      <c r="I37" s="52"/>
      <c r="J37" s="2"/>
      <c r="K37" s="28"/>
      <c r="L37" s="28"/>
    </row>
    <row r="38" spans="1:12" ht="9.75">
      <c r="A38" s="28"/>
      <c r="B38" s="2"/>
      <c r="C38" s="48"/>
      <c r="D38" s="52"/>
      <c r="E38" s="52"/>
      <c r="F38" s="52"/>
      <c r="G38" s="52"/>
      <c r="H38" s="52"/>
      <c r="I38" s="52"/>
      <c r="J38" s="2"/>
      <c r="K38" s="28"/>
      <c r="L38" s="28"/>
    </row>
    <row r="39" spans="1:12" ht="9.75">
      <c r="A39" s="28"/>
      <c r="B39" s="2"/>
      <c r="C39" s="48"/>
      <c r="D39" s="52"/>
      <c r="E39" s="52"/>
      <c r="F39" s="52"/>
      <c r="G39" s="52"/>
      <c r="H39" s="52"/>
      <c r="I39" s="52"/>
      <c r="J39" s="2"/>
      <c r="K39" s="28"/>
      <c r="L39" s="28"/>
    </row>
    <row r="40" spans="1:12" ht="9.75">
      <c r="A40" s="28"/>
      <c r="B40" s="2"/>
      <c r="C40" s="48"/>
      <c r="D40" s="52"/>
      <c r="E40" s="52"/>
      <c r="F40" s="52"/>
      <c r="G40" s="52"/>
      <c r="H40" s="52"/>
      <c r="I40" s="52"/>
      <c r="J40" s="2"/>
      <c r="K40" s="28"/>
      <c r="L40" s="28"/>
    </row>
    <row r="41" spans="1:12" ht="9.75">
      <c r="A41" s="28"/>
      <c r="B41" s="2"/>
      <c r="C41" s="48"/>
      <c r="D41" s="52"/>
      <c r="E41" s="52"/>
      <c r="F41" s="52"/>
      <c r="G41" s="52"/>
      <c r="H41" s="52"/>
      <c r="I41" s="52"/>
      <c r="J41" s="2"/>
      <c r="K41" s="28"/>
      <c r="L41" s="28"/>
    </row>
    <row r="42" spans="1:12" ht="9.75">
      <c r="A42" s="28"/>
      <c r="B42" s="2"/>
      <c r="C42" s="48"/>
      <c r="D42" s="52"/>
      <c r="E42" s="52"/>
      <c r="F42" s="52"/>
      <c r="G42" s="52"/>
      <c r="H42" s="52"/>
      <c r="I42" s="52"/>
      <c r="J42" s="2"/>
      <c r="K42" s="28"/>
      <c r="L42" s="28"/>
    </row>
    <row r="43" spans="1:12" ht="9.75">
      <c r="A43" s="28"/>
      <c r="B43" s="2"/>
      <c r="C43" s="48"/>
      <c r="D43" s="52"/>
      <c r="E43" s="52"/>
      <c r="F43" s="52"/>
      <c r="G43" s="52"/>
      <c r="H43" s="52"/>
      <c r="I43" s="52"/>
      <c r="J43" s="2"/>
      <c r="K43" s="28"/>
      <c r="L43" s="28"/>
    </row>
    <row r="44" spans="3:11" ht="9.75">
      <c r="C44" s="48"/>
      <c r="D44" s="52"/>
      <c r="E44" s="52"/>
      <c r="F44" s="52"/>
      <c r="G44" s="52"/>
      <c r="H44" s="52"/>
      <c r="I44" s="52"/>
      <c r="J44" s="54"/>
      <c r="K44" s="4"/>
    </row>
    <row r="45" spans="1:9" ht="9.75">
      <c r="A45" s="28"/>
      <c r="C45" s="4"/>
      <c r="D45" s="55"/>
      <c r="E45" s="55"/>
      <c r="F45" s="56"/>
      <c r="G45" s="56"/>
      <c r="H45" s="4"/>
      <c r="I45" s="4"/>
    </row>
    <row r="46" ht="9.75">
      <c r="A46" s="28"/>
    </row>
    <row r="47" spans="1:3" ht="9.75">
      <c r="A47" s="28"/>
      <c r="C47" s="4"/>
    </row>
    <row r="51" spans="11:16" ht="9.75">
      <c r="K51" s="4"/>
      <c r="L51" s="4"/>
      <c r="M51" s="4"/>
      <c r="N51" s="4"/>
      <c r="O51" s="4"/>
      <c r="P51" s="4"/>
    </row>
    <row r="103" ht="9.75">
      <c r="C103" s="1" t="s">
        <v>4</v>
      </c>
    </row>
  </sheetData>
  <mergeCells count="3">
    <mergeCell ref="D11:E11"/>
    <mergeCell ref="F11:G11"/>
    <mergeCell ref="H11:I11"/>
  </mergeCells>
  <printOptions/>
  <pageMargins left="0.75" right="0.75" top="1" bottom="1" header="0.5" footer="0.5"/>
  <pageSetup horizontalDpi="2400" verticalDpi="2400" orientation="portrait" paperSize="3276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1" ht="9.75">
      <c r="A1" s="29"/>
    </row>
    <row r="5" spans="3:21" ht="9.75">
      <c r="C5" s="3"/>
      <c r="U5" s="4"/>
    </row>
    <row r="6" spans="3:21" s="95" customFormat="1" ht="15">
      <c r="C6" s="94" t="s">
        <v>160</v>
      </c>
      <c r="U6" s="94"/>
    </row>
    <row r="7" spans="3:21" s="97" customFormat="1" ht="9.75">
      <c r="C7" s="6" t="s">
        <v>70</v>
      </c>
      <c r="U7" s="6"/>
    </row>
    <row r="8" ht="9.75">
      <c r="V8" s="8"/>
    </row>
    <row r="9" ht="9.75">
      <c r="V9" s="8"/>
    </row>
    <row r="10" ht="9.75">
      <c r="V10" s="8"/>
    </row>
    <row r="11" spans="3:22" ht="9.75">
      <c r="C11" s="8"/>
      <c r="D11" s="15" t="s">
        <v>43</v>
      </c>
      <c r="J11" s="8"/>
      <c r="K11" s="2"/>
      <c r="V11" s="8"/>
    </row>
    <row r="12" spans="3:22" ht="9.75">
      <c r="C12" s="8" t="s">
        <v>32</v>
      </c>
      <c r="D12" s="2">
        <v>27.68015291362873</v>
      </c>
      <c r="J12" s="8"/>
      <c r="K12" s="2"/>
      <c r="V12" s="8"/>
    </row>
    <row r="13" spans="3:22" ht="9.75">
      <c r="C13" s="8" t="s">
        <v>22</v>
      </c>
      <c r="D13" s="2">
        <v>16.46979426273716</v>
      </c>
      <c r="J13" s="8"/>
      <c r="K13" s="2"/>
      <c r="N13" s="8"/>
      <c r="V13" s="8"/>
    </row>
    <row r="14" spans="2:22" ht="24">
      <c r="B14" s="8"/>
      <c r="C14" s="17" t="s">
        <v>82</v>
      </c>
      <c r="D14" s="2">
        <v>13.293381607444976</v>
      </c>
      <c r="J14" s="8"/>
      <c r="K14" s="2"/>
      <c r="N14" s="8"/>
      <c r="V14" s="8"/>
    </row>
    <row r="15" spans="2:22" ht="9" customHeight="1">
      <c r="B15" s="17"/>
      <c r="C15" s="8" t="s">
        <v>14</v>
      </c>
      <c r="D15" s="2">
        <v>10.330930900802816</v>
      </c>
      <c r="J15" s="8"/>
      <c r="K15" s="2"/>
      <c r="N15" s="8"/>
      <c r="V15" s="8"/>
    </row>
    <row r="16" spans="2:22" ht="9.75">
      <c r="B16" s="8"/>
      <c r="C16" s="8" t="s">
        <v>21</v>
      </c>
      <c r="D16" s="2">
        <v>8.543105036087887</v>
      </c>
      <c r="J16" s="8"/>
      <c r="K16" s="2"/>
      <c r="N16" s="8"/>
      <c r="V16" s="8"/>
    </row>
    <row r="17" spans="2:22" ht="9.75">
      <c r="B17" s="8"/>
      <c r="C17" s="1" t="s">
        <v>40</v>
      </c>
      <c r="D17" s="2">
        <v>5.056852227302801</v>
      </c>
      <c r="J17" s="8"/>
      <c r="K17" s="2"/>
      <c r="N17" s="8"/>
      <c r="V17" s="8"/>
    </row>
    <row r="18" spans="2:22" ht="24">
      <c r="B18" s="8"/>
      <c r="C18" s="17" t="s">
        <v>83</v>
      </c>
      <c r="D18" s="2">
        <f>100-SUM(D12:D17)</f>
        <v>18.62578305199564</v>
      </c>
      <c r="J18" s="8"/>
      <c r="K18" s="2"/>
      <c r="N18" s="8"/>
      <c r="V18" s="8"/>
    </row>
    <row r="19" spans="2:22" ht="9.75">
      <c r="B19" s="17"/>
      <c r="C19" s="8"/>
      <c r="D19" s="2"/>
      <c r="F19" s="14"/>
      <c r="J19" s="8"/>
      <c r="K19" s="2"/>
      <c r="N19" s="8"/>
      <c r="V19" s="8"/>
    </row>
    <row r="20" spans="2:22" ht="9.75">
      <c r="B20" s="8"/>
      <c r="C20" s="23" t="s">
        <v>24</v>
      </c>
      <c r="D20" s="21">
        <v>3.544669858498175</v>
      </c>
      <c r="F20" s="14"/>
      <c r="J20" s="8"/>
      <c r="K20" s="2"/>
      <c r="N20" s="8"/>
      <c r="V20" s="8"/>
    </row>
    <row r="21" spans="2:22" ht="9.75">
      <c r="B21" s="8"/>
      <c r="C21" s="23" t="s">
        <v>6</v>
      </c>
      <c r="D21" s="21">
        <v>2.637228985754297</v>
      </c>
      <c r="F21" s="14"/>
      <c r="J21" s="8"/>
      <c r="K21" s="2"/>
      <c r="N21" s="8"/>
      <c r="V21" s="8"/>
    </row>
    <row r="22" spans="2:22" ht="9.75">
      <c r="B22" s="8"/>
      <c r="C22" s="23" t="s">
        <v>13</v>
      </c>
      <c r="D22" s="21">
        <v>2.0399240748488134</v>
      </c>
      <c r="F22" s="14"/>
      <c r="J22" s="8"/>
      <c r="K22" s="2"/>
      <c r="N22" s="8"/>
      <c r="V22" s="8"/>
    </row>
    <row r="23" spans="2:22" ht="9.75">
      <c r="B23" s="8"/>
      <c r="C23" s="23" t="s">
        <v>12</v>
      </c>
      <c r="D23" s="21">
        <v>1.7549213528648089</v>
      </c>
      <c r="F23" s="14"/>
      <c r="J23" s="8"/>
      <c r="K23" s="2"/>
      <c r="N23" s="8"/>
      <c r="V23" s="8"/>
    </row>
    <row r="24" spans="2:22" ht="9.75">
      <c r="B24" s="8"/>
      <c r="C24" s="25" t="s">
        <v>34</v>
      </c>
      <c r="D24" s="21">
        <v>1.7196346362243764</v>
      </c>
      <c r="F24" s="14"/>
      <c r="J24" s="8"/>
      <c r="K24" s="2"/>
      <c r="N24" s="8"/>
      <c r="V24" s="8"/>
    </row>
    <row r="25" spans="2:22" ht="9.75">
      <c r="B25" s="8"/>
      <c r="C25" s="23" t="s">
        <v>28</v>
      </c>
      <c r="D25" s="21">
        <v>1.6615640352779775</v>
      </c>
      <c r="F25" s="14"/>
      <c r="J25" s="8"/>
      <c r="K25" s="2"/>
      <c r="N25" s="8"/>
      <c r="V25" s="8"/>
    </row>
    <row r="26" spans="2:22" ht="9.75">
      <c r="B26" s="8"/>
      <c r="C26" s="23" t="s">
        <v>7</v>
      </c>
      <c r="D26" s="21">
        <v>1.3441856890672539</v>
      </c>
      <c r="F26" s="14"/>
      <c r="J26" s="8"/>
      <c r="K26" s="2"/>
      <c r="N26" s="8"/>
      <c r="V26" s="8"/>
    </row>
    <row r="27" spans="2:22" ht="9.75">
      <c r="B27" s="8"/>
      <c r="C27" s="23" t="s">
        <v>36</v>
      </c>
      <c r="D27" s="21">
        <v>1.0095876742920797</v>
      </c>
      <c r="F27" s="14"/>
      <c r="J27" s="8"/>
      <c r="K27" s="2"/>
      <c r="N27" s="8"/>
      <c r="V27" s="8"/>
    </row>
    <row r="28" spans="2:22" ht="9.75">
      <c r="B28" s="8"/>
      <c r="C28" s="20" t="s">
        <v>38</v>
      </c>
      <c r="D28" s="21">
        <v>0.6080112102802152</v>
      </c>
      <c r="F28" s="14"/>
      <c r="J28" s="8"/>
      <c r="K28" s="2"/>
      <c r="N28" s="8"/>
      <c r="V28" s="8"/>
    </row>
    <row r="29" spans="2:22" ht="9.75">
      <c r="B29" s="8"/>
      <c r="C29" s="23" t="s">
        <v>16</v>
      </c>
      <c r="D29" s="21">
        <v>0.48959325946517235</v>
      </c>
      <c r="F29" s="14"/>
      <c r="J29" s="8"/>
      <c r="K29" s="2"/>
      <c r="N29" s="8"/>
      <c r="V29" s="8"/>
    </row>
    <row r="30" spans="2:22" ht="9.75">
      <c r="B30" s="8"/>
      <c r="C30" s="25" t="s">
        <v>26</v>
      </c>
      <c r="D30" s="21">
        <v>0.370753141579155</v>
      </c>
      <c r="F30" s="14"/>
      <c r="J30" s="8"/>
      <c r="K30" s="2"/>
      <c r="N30" s="8"/>
      <c r="V30" s="8"/>
    </row>
    <row r="31" spans="2:22" ht="9.75">
      <c r="B31" s="8"/>
      <c r="C31" s="23" t="s">
        <v>15</v>
      </c>
      <c r="D31" s="21">
        <v>0.2611604704769747</v>
      </c>
      <c r="F31" s="14"/>
      <c r="J31" s="8"/>
      <c r="K31" s="2"/>
      <c r="N31" s="8"/>
      <c r="V31" s="8"/>
    </row>
    <row r="32" spans="2:22" ht="9.75">
      <c r="B32" s="8"/>
      <c r="C32" s="23" t="s">
        <v>10</v>
      </c>
      <c r="D32" s="21">
        <v>0.20428428132379398</v>
      </c>
      <c r="F32" s="14"/>
      <c r="J32" s="8"/>
      <c r="K32" s="2"/>
      <c r="N32" s="8"/>
      <c r="V32" s="8"/>
    </row>
    <row r="33" spans="2:22" ht="9.75">
      <c r="B33" s="8"/>
      <c r="C33" s="23" t="s">
        <v>11</v>
      </c>
      <c r="D33" s="21">
        <v>0.17536227619439781</v>
      </c>
      <c r="F33" s="14"/>
      <c r="J33" s="8"/>
      <c r="K33" s="2"/>
      <c r="N33" s="8"/>
      <c r="V33" s="8"/>
    </row>
    <row r="34" spans="2:22" ht="9.75">
      <c r="B34" s="8"/>
      <c r="C34" s="23" t="s">
        <v>9</v>
      </c>
      <c r="D34" s="21">
        <v>0.1579341083184108</v>
      </c>
      <c r="F34" s="14"/>
      <c r="J34" s="8"/>
      <c r="K34" s="2"/>
      <c r="N34" s="8"/>
      <c r="V34" s="8"/>
    </row>
    <row r="35" spans="2:22" ht="9.75">
      <c r="B35" s="8"/>
      <c r="C35" s="23" t="s">
        <v>8</v>
      </c>
      <c r="D35" s="21">
        <v>0.15059814935958032</v>
      </c>
      <c r="F35" s="14"/>
      <c r="J35" s="8"/>
      <c r="K35" s="2"/>
      <c r="N35" s="8"/>
      <c r="V35" s="8"/>
    </row>
    <row r="36" spans="2:22" ht="9.75">
      <c r="B36" s="8"/>
      <c r="C36" s="23" t="s">
        <v>18</v>
      </c>
      <c r="D36" s="21">
        <v>0.14971321149547612</v>
      </c>
      <c r="F36" s="14"/>
      <c r="J36" s="8"/>
      <c r="K36" s="2"/>
      <c r="N36" s="8"/>
      <c r="V36" s="8"/>
    </row>
    <row r="37" spans="2:22" ht="9.75">
      <c r="B37" s="8"/>
      <c r="C37" s="23" t="s">
        <v>17</v>
      </c>
      <c r="D37" s="21">
        <v>0.11717428746276785</v>
      </c>
      <c r="F37" s="14"/>
      <c r="J37" s="8"/>
      <c r="K37" s="2"/>
      <c r="N37" s="8"/>
      <c r="V37" s="8"/>
    </row>
    <row r="38" spans="2:22" ht="9.75">
      <c r="B38" s="8"/>
      <c r="C38" s="23" t="s">
        <v>19</v>
      </c>
      <c r="D38" s="21">
        <v>0.07357628463318247</v>
      </c>
      <c r="F38" s="14"/>
      <c r="J38" s="8"/>
      <c r="K38" s="2"/>
      <c r="N38" s="8"/>
      <c r="V38" s="8"/>
    </row>
    <row r="39" spans="2:22" ht="9.75">
      <c r="B39" s="8"/>
      <c r="C39" s="23" t="s">
        <v>30</v>
      </c>
      <c r="D39" s="21">
        <v>0.058532203503928494</v>
      </c>
      <c r="J39" s="8"/>
      <c r="K39" s="2"/>
      <c r="N39" s="8"/>
      <c r="V39" s="8"/>
    </row>
    <row r="40" spans="3:4" ht="9.75">
      <c r="C40" s="23" t="s">
        <v>20</v>
      </c>
      <c r="D40" s="21">
        <v>0.05350472269801185</v>
      </c>
    </row>
    <row r="41" spans="3:4" ht="9.75">
      <c r="C41" s="23" t="s">
        <v>1</v>
      </c>
      <c r="D41" s="21">
        <v>0.04386913837678351</v>
      </c>
    </row>
    <row r="43" ht="9.75">
      <c r="C43" s="1" t="s">
        <v>117</v>
      </c>
    </row>
    <row r="44" ht="9.75">
      <c r="C44" s="13" t="s">
        <v>150</v>
      </c>
    </row>
    <row r="45" ht="9.75">
      <c r="A45" s="14" t="s">
        <v>54</v>
      </c>
    </row>
    <row r="46" ht="9.75">
      <c r="A46" s="1" t="s">
        <v>81</v>
      </c>
    </row>
    <row r="59" ht="9.75">
      <c r="G59" s="2"/>
    </row>
    <row r="75" ht="9.75">
      <c r="G75" s="2"/>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topLeftCell="A1"/>
  </sheetViews>
  <sheetFormatPr defaultColWidth="9.66015625" defaultRowHeight="9.75"/>
  <cols>
    <col min="1" max="1" width="13" style="1" customWidth="1"/>
    <col min="2" max="2" width="7" style="1" customWidth="1"/>
    <col min="3" max="3" width="26" style="1" customWidth="1"/>
    <col min="4" max="16384" width="9.66015625" style="1" customWidth="1"/>
  </cols>
  <sheetData>
    <row r="1" ht="9.75">
      <c r="A1" s="29"/>
    </row>
    <row r="5" spans="3:21" ht="9.75">
      <c r="C5" s="5"/>
      <c r="U5" s="4"/>
    </row>
    <row r="6" spans="3:21" s="95" customFormat="1" ht="15">
      <c r="C6" s="94" t="s">
        <v>161</v>
      </c>
      <c r="U6" s="94"/>
    </row>
    <row r="7" spans="3:21" s="97" customFormat="1" ht="9.75">
      <c r="C7" s="6" t="s">
        <v>70</v>
      </c>
      <c r="U7" s="6"/>
    </row>
    <row r="8" ht="9.75">
      <c r="V8" s="8"/>
    </row>
    <row r="9" ht="9.75">
      <c r="V9" s="8"/>
    </row>
    <row r="10" ht="9.75">
      <c r="V10" s="8"/>
    </row>
    <row r="11" spans="3:22" ht="9.75">
      <c r="C11" s="8"/>
      <c r="D11" s="15" t="s">
        <v>43</v>
      </c>
      <c r="J11" s="8"/>
      <c r="K11" s="2"/>
      <c r="V11" s="8"/>
    </row>
    <row r="12" spans="2:22" ht="9.75">
      <c r="B12" s="2"/>
      <c r="C12" s="17" t="s">
        <v>25</v>
      </c>
      <c r="D12" s="2">
        <v>35.76918443561017</v>
      </c>
      <c r="J12" s="8"/>
      <c r="K12" s="2"/>
      <c r="V12" s="8"/>
    </row>
    <row r="13" spans="2:22" ht="9.75">
      <c r="B13" s="2"/>
      <c r="C13" s="8" t="s">
        <v>23</v>
      </c>
      <c r="D13" s="2">
        <v>16.108902541862427</v>
      </c>
      <c r="J13" s="8"/>
      <c r="K13" s="2"/>
      <c r="N13" s="8"/>
      <c r="V13" s="8"/>
    </row>
    <row r="14" spans="2:22" ht="9.75">
      <c r="B14" s="2"/>
      <c r="C14" s="8" t="s">
        <v>31</v>
      </c>
      <c r="D14" s="2">
        <v>16.09083242982773</v>
      </c>
      <c r="J14" s="8"/>
      <c r="K14" s="2"/>
      <c r="N14" s="8"/>
      <c r="V14" s="8"/>
    </row>
    <row r="15" spans="2:22" ht="9" customHeight="1">
      <c r="B15" s="2"/>
      <c r="C15" s="8" t="s">
        <v>35</v>
      </c>
      <c r="D15" s="2">
        <v>12.031080592699675</v>
      </c>
      <c r="J15" s="8"/>
      <c r="K15" s="2"/>
      <c r="N15" s="8"/>
      <c r="V15" s="8"/>
    </row>
    <row r="16" spans="2:22" ht="9.75">
      <c r="B16" s="2"/>
      <c r="C16" s="8" t="s">
        <v>41</v>
      </c>
      <c r="D16" s="2">
        <v>10.171063727261775</v>
      </c>
      <c r="J16" s="8"/>
      <c r="K16" s="2"/>
      <c r="N16" s="8"/>
      <c r="V16" s="8"/>
    </row>
    <row r="17" spans="2:22" ht="9.75">
      <c r="B17" s="2"/>
      <c r="C17" s="8" t="s">
        <v>27</v>
      </c>
      <c r="D17" s="2">
        <v>7.419588001445609</v>
      </c>
      <c r="J17" s="8"/>
      <c r="K17" s="2"/>
      <c r="N17" s="8"/>
      <c r="V17" s="8"/>
    </row>
    <row r="18" spans="2:22" ht="24">
      <c r="B18" s="2"/>
      <c r="C18" s="26" t="s">
        <v>143</v>
      </c>
      <c r="D18" s="2">
        <f>100-SUM(D12:D17)</f>
        <v>2.4093482712926146</v>
      </c>
      <c r="J18" s="8"/>
      <c r="K18" s="2"/>
      <c r="N18" s="8"/>
      <c r="V18" s="8"/>
    </row>
    <row r="19" spans="2:22" ht="9.75">
      <c r="B19" s="2"/>
      <c r="C19" s="8"/>
      <c r="D19" s="2"/>
      <c r="F19" s="14"/>
      <c r="J19" s="8"/>
      <c r="K19" s="2"/>
      <c r="N19" s="8"/>
      <c r="V19" s="8"/>
    </row>
    <row r="20" spans="2:22" ht="9.75">
      <c r="B20" s="2"/>
      <c r="C20" s="20" t="s">
        <v>39</v>
      </c>
      <c r="D20" s="21">
        <v>1.0396337790627634</v>
      </c>
      <c r="F20" s="14"/>
      <c r="J20" s="8"/>
      <c r="K20" s="2"/>
      <c r="N20" s="8"/>
      <c r="V20" s="8"/>
    </row>
    <row r="21" spans="2:22" ht="9.75">
      <c r="B21" s="2"/>
      <c r="C21" s="23" t="s">
        <v>29</v>
      </c>
      <c r="D21" s="21">
        <v>0.6613661004698229</v>
      </c>
      <c r="J21" s="8"/>
      <c r="K21" s="2"/>
      <c r="N21" s="8"/>
      <c r="V21" s="8"/>
    </row>
    <row r="22" spans="3:4" ht="9.75">
      <c r="C22" s="20" t="s">
        <v>37</v>
      </c>
      <c r="D22" s="21">
        <v>0.5601734730755331</v>
      </c>
    </row>
    <row r="23" spans="3:4" ht="9.75">
      <c r="C23" s="25" t="s">
        <v>33</v>
      </c>
      <c r="D23" s="21">
        <v>0.14817491868449584</v>
      </c>
    </row>
    <row r="25" ht="9.75">
      <c r="C25" s="1" t="s">
        <v>117</v>
      </c>
    </row>
    <row r="26" ht="9.75">
      <c r="C26" s="13" t="s">
        <v>151</v>
      </c>
    </row>
    <row r="30" ht="9.75">
      <c r="A30" s="14" t="s">
        <v>54</v>
      </c>
    </row>
    <row r="31" ht="9.75">
      <c r="A31" s="28" t="s">
        <v>80</v>
      </c>
    </row>
    <row r="41" ht="9.75">
      <c r="G41" s="2"/>
    </row>
    <row r="57" ht="9.75">
      <c r="G57" s="2"/>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topLeftCell="A1"/>
  </sheetViews>
  <sheetFormatPr defaultColWidth="9.66015625" defaultRowHeight="9.75"/>
  <cols>
    <col min="1" max="1" width="13" style="1" customWidth="1"/>
    <col min="2" max="2" width="7" style="1" customWidth="1"/>
    <col min="3" max="3" width="24.16015625" style="1" customWidth="1"/>
    <col min="4" max="16384" width="9.66015625" style="1" customWidth="1"/>
  </cols>
  <sheetData>
    <row r="1" ht="9.75">
      <c r="A1" s="29"/>
    </row>
    <row r="5" spans="3:21" ht="9.75">
      <c r="C5" s="5"/>
      <c r="U5" s="4"/>
    </row>
    <row r="6" spans="3:21" s="95" customFormat="1" ht="15">
      <c r="C6" s="94" t="s">
        <v>162</v>
      </c>
      <c r="U6" s="94"/>
    </row>
    <row r="7" spans="3:21" s="97" customFormat="1" ht="9.75">
      <c r="C7" s="6" t="s">
        <v>71</v>
      </c>
      <c r="U7" s="6"/>
    </row>
    <row r="8" ht="9.75">
      <c r="V8" s="8"/>
    </row>
    <row r="9" ht="9.75">
      <c r="V9" s="8"/>
    </row>
    <row r="10" ht="9.75">
      <c r="V10" s="8"/>
    </row>
    <row r="11" spans="3:22" ht="9.75">
      <c r="C11" s="8"/>
      <c r="D11" s="15" t="s">
        <v>43</v>
      </c>
      <c r="J11" s="8"/>
      <c r="K11" s="2"/>
      <c r="V11" s="8"/>
    </row>
    <row r="12" spans="2:22" ht="9.75">
      <c r="B12" s="2"/>
      <c r="C12" s="17" t="s">
        <v>41</v>
      </c>
      <c r="D12" s="2">
        <v>25.312072431208932</v>
      </c>
      <c r="J12" s="8"/>
      <c r="K12" s="2"/>
      <c r="V12" s="8"/>
    </row>
    <row r="13" spans="2:22" ht="9.75">
      <c r="B13" s="2"/>
      <c r="C13" s="8" t="s">
        <v>31</v>
      </c>
      <c r="D13" s="2">
        <v>19.21166872181213</v>
      </c>
      <c r="J13" s="8"/>
      <c r="K13" s="2"/>
      <c r="N13" s="8"/>
      <c r="V13" s="8"/>
    </row>
    <row r="14" spans="2:22" ht="9.75">
      <c r="B14" s="2"/>
      <c r="C14" s="8" t="s">
        <v>23</v>
      </c>
      <c r="D14" s="2">
        <v>16.517457475380485</v>
      </c>
      <c r="J14" s="8"/>
      <c r="K14" s="2"/>
      <c r="N14" s="8"/>
      <c r="V14" s="8"/>
    </row>
    <row r="15" spans="2:22" ht="9" customHeight="1">
      <c r="B15" s="2"/>
      <c r="C15" s="8" t="s">
        <v>25</v>
      </c>
      <c r="D15" s="2">
        <v>15.994662252326819</v>
      </c>
      <c r="J15" s="8"/>
      <c r="K15" s="2"/>
      <c r="N15" s="8"/>
      <c r="V15" s="8"/>
    </row>
    <row r="16" spans="2:22" ht="9.75">
      <c r="B16" s="2"/>
      <c r="C16" s="8" t="s">
        <v>35</v>
      </c>
      <c r="D16" s="2">
        <v>12.965997195993312</v>
      </c>
      <c r="J16" s="8"/>
      <c r="K16" s="2"/>
      <c r="N16" s="8"/>
      <c r="V16" s="8"/>
    </row>
    <row r="17" spans="2:22" ht="9.75">
      <c r="B17" s="2"/>
      <c r="C17" s="8" t="s">
        <v>27</v>
      </c>
      <c r="D17" s="2">
        <v>5.743146230637996</v>
      </c>
      <c r="J17" s="8"/>
      <c r="K17" s="2"/>
      <c r="N17" s="8"/>
      <c r="V17" s="8"/>
    </row>
    <row r="18" spans="2:22" ht="24">
      <c r="B18" s="2"/>
      <c r="C18" s="26" t="s">
        <v>143</v>
      </c>
      <c r="D18" s="2">
        <f>100-SUM(D12:D17)</f>
        <v>4.254995692640335</v>
      </c>
      <c r="J18" s="8"/>
      <c r="K18" s="2"/>
      <c r="N18" s="8"/>
      <c r="V18" s="8"/>
    </row>
    <row r="19" spans="2:22" ht="9.75">
      <c r="B19" s="2"/>
      <c r="C19" s="8"/>
      <c r="D19" s="2"/>
      <c r="F19" s="14"/>
      <c r="J19" s="8"/>
      <c r="K19" s="2"/>
      <c r="N19" s="8"/>
      <c r="V19" s="8"/>
    </row>
    <row r="20" spans="2:22" ht="9.75">
      <c r="B20" s="2"/>
      <c r="C20" s="20" t="s">
        <v>37</v>
      </c>
      <c r="D20" s="21">
        <v>3.450110640022973</v>
      </c>
      <c r="F20" s="14"/>
      <c r="J20" s="8"/>
      <c r="K20" s="2"/>
      <c r="N20" s="8"/>
      <c r="V20" s="8"/>
    </row>
    <row r="21" spans="2:22" ht="9.75">
      <c r="B21" s="2"/>
      <c r="C21" s="23" t="s">
        <v>29</v>
      </c>
      <c r="D21" s="21">
        <v>0.5700917214236245</v>
      </c>
      <c r="J21" s="8"/>
      <c r="K21" s="2"/>
      <c r="N21" s="8"/>
      <c r="V21" s="8"/>
    </row>
    <row r="22" spans="3:4" ht="9.75">
      <c r="C22" s="20" t="s">
        <v>33</v>
      </c>
      <c r="D22" s="21">
        <v>0.20101011807232985</v>
      </c>
    </row>
    <row r="23" spans="3:4" ht="9.75">
      <c r="C23" s="25" t="s">
        <v>39</v>
      </c>
      <c r="D23" s="21">
        <v>0.03378321312139998</v>
      </c>
    </row>
    <row r="25" ht="9.75">
      <c r="C25" s="1" t="s">
        <v>117</v>
      </c>
    </row>
    <row r="26" ht="9.75">
      <c r="C26" s="13" t="s">
        <v>151</v>
      </c>
    </row>
    <row r="30" ht="9.75">
      <c r="A30" s="14" t="s">
        <v>54</v>
      </c>
    </row>
    <row r="31" ht="9.75">
      <c r="A31" s="28" t="s">
        <v>80</v>
      </c>
    </row>
    <row r="41" ht="9.75">
      <c r="G41" s="2"/>
    </row>
    <row r="57" ht="9.75">
      <c r="G57" s="2"/>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Allen</dc:creator>
  <cp:keywords/>
  <dc:description/>
  <cp:lastModifiedBy>SA</cp:lastModifiedBy>
  <cp:lastPrinted>2013-10-11T16:07:24Z</cp:lastPrinted>
  <dcterms:created xsi:type="dcterms:W3CDTF">2010-09-21T15:21:49Z</dcterms:created>
  <dcterms:modified xsi:type="dcterms:W3CDTF">2017-05-30T08:05:53Z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