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2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2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30.xml" ContentType="application/vnd.openxmlformats-officedocument.drawing+xml"/>
  <Override PartName="/xl/worksheets/sheet28.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630" windowWidth="19200" windowHeight="6440" tabRatio="887" firstSheet="17" activeTab="22"/>
  </bookViews>
  <sheets>
    <sheet name="Table 1" sheetId="51" r:id="rId1"/>
    <sheet name="Figure 1" sheetId="52" r:id="rId2"/>
    <sheet name="Figure 2" sheetId="16" r:id="rId3"/>
    <sheet name="Figure 3" sheetId="17" r:id="rId4"/>
    <sheet name="Table 2" sheetId="41" r:id="rId5"/>
    <sheet name="Table 3" sheetId="61" r:id="rId6"/>
    <sheet name="Figure 4" sheetId="18" r:id="rId7"/>
    <sheet name="Table 2A" sheetId="31" r:id="rId8"/>
    <sheet name="Figure 5" sheetId="19" r:id="rId9"/>
    <sheet name="Table 2B" sheetId="44" r:id="rId10"/>
    <sheet name="Figure 6" sheetId="58" r:id="rId11"/>
    <sheet name="Figure 6a" sheetId="20" r:id="rId12"/>
    <sheet name="Table 2C" sheetId="32" r:id="rId13"/>
    <sheet name="Figure 7" sheetId="21" r:id="rId14"/>
    <sheet name="Figure 7a" sheetId="59" r:id="rId15"/>
    <sheet name="Table 2D" sheetId="54" r:id="rId16"/>
    <sheet name="Figure 8" sheetId="24" r:id="rId17"/>
    <sheet name="Table 2E" sheetId="45" r:id="rId18"/>
    <sheet name="Figure 9" sheetId="23" r:id="rId19"/>
    <sheet name="Table 2F" sheetId="46" r:id="rId20"/>
    <sheet name="Figure 10" sheetId="22" r:id="rId21"/>
    <sheet name="Table 2G" sheetId="47" r:id="rId22"/>
    <sheet name="Table 4" sheetId="36" r:id="rId23"/>
    <sheet name="Table 5" sheetId="9" r:id="rId24"/>
    <sheet name="Figure 11" sheetId="7" r:id="rId25"/>
    <sheet name="Figure 12" sheetId="11" r:id="rId26"/>
    <sheet name="Figure 13" sheetId="12" r:id="rId27"/>
    <sheet name="Figure 14" sheetId="10" r:id="rId28"/>
  </sheets>
  <externalReferences>
    <externalReference r:id="rId31"/>
  </externalReferences>
  <definedNames/>
  <calcPr calcId="162913"/>
</workbook>
</file>

<file path=xl/sharedStrings.xml><?xml version="1.0" encoding="utf-8"?>
<sst xmlns="http://schemas.openxmlformats.org/spreadsheetml/2006/main" count="5760" uniqueCount="259">
  <si>
    <t>:c</t>
  </si>
  <si>
    <t>:</t>
  </si>
  <si>
    <t>Hourly labour cost</t>
  </si>
  <si>
    <t xml:space="preserve">":" - Data not available. </t>
  </si>
  <si>
    <t>"c" - Confidential data.</t>
  </si>
  <si>
    <t>(¹)Total economy: NACE sections B to S (minus O) - industry, construction and services (except public administration, defense, compulsory social security, activities of households as employers and extra-territorial organisations and bodies).</t>
  </si>
  <si>
    <t>(²)Total services: NACE sections G to S (minus O) - except public administration, defense, compulsory social security, activities of households as employers and extra-territorial organisations and bodies.</t>
  </si>
  <si>
    <t>(³)Selected tourism industries: airline transport (H51), accommodation (I55) and travel agencies / tour operators (N79).</t>
  </si>
  <si>
    <t>(⁶)Travel agency, tour operator: NACE division 79 'Travel agency, tour operator and other reservation service and related activities'.</t>
  </si>
  <si>
    <t>Total economy(¹)</t>
  </si>
  <si>
    <t>Total services(²)</t>
  </si>
  <si>
    <t>Selected
tourism
industries(³)</t>
  </si>
  <si>
    <t>Air transport(⁴)</t>
  </si>
  <si>
    <t>Accommodation(⁵)</t>
  </si>
  <si>
    <t>Travel agency/
Tour operator(⁶)</t>
  </si>
  <si>
    <t>Selected tourism industries(²)</t>
  </si>
  <si>
    <t>(²)Selected tourism industries: airline transport (H51), accommodation (I55) and travel agencies / tour operators (N79).</t>
  </si>
  <si>
    <t>Total non-financial business economy(¹)</t>
  </si>
  <si>
    <t>Belgium</t>
  </si>
  <si>
    <t>Bulgaria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</si>
  <si>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</si>
  <si>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</si>
  <si>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</si>
  <si>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</si>
  <si>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</si>
  <si>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</si>
  <si>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</si>
  <si>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</si>
  <si>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</si>
  <si>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</si>
  <si>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</si>
  <si>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</si>
  <si>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</si>
  <si>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</si>
  <si>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</si>
  <si>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</si>
  <si>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</si>
  <si>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</si>
  <si>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</si>
  <si>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</si>
  <si>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</si>
  <si>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</si>
  <si>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</si>
  <si>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</si>
  <si>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Norway</t>
  </si>
  <si>
    <t>Switzerland</t>
  </si>
  <si>
    <t>Services(²)</t>
  </si>
  <si>
    <t>Selected tourism industries(³)</t>
  </si>
  <si>
    <t>Travel agency, tour operator(⁶)</t>
  </si>
  <si>
    <t>Accommo-dation(⁵)</t>
  </si>
  <si>
    <t>Selected tourism industries</t>
  </si>
  <si>
    <t>Non-financial business economy(¹)</t>
  </si>
  <si>
    <t>From 0 to 9 persons employed</t>
  </si>
  <si>
    <t>From 10 to 19 persons employed</t>
  </si>
  <si>
    <t>From 20 to 49 persons employed</t>
  </si>
  <si>
    <t>From 50 to 249 persons employed</t>
  </si>
  <si>
    <t>250 persons employed or more</t>
  </si>
  <si>
    <t>(³) NACE divisions: H51, I55 and N79.</t>
  </si>
  <si>
    <t>(¹) NACE sections: B-N_S95_X_K (Total business economy; repair of computers, personal and household goods; except financial and insurance activities).</t>
  </si>
  <si>
    <t>Total non-financial
business economy(¹)</t>
  </si>
  <si>
    <t>Selected tourism
industries(²)</t>
  </si>
  <si>
    <t>Air transport(³)</t>
  </si>
  <si>
    <t>(³) NACE division H51.</t>
  </si>
  <si>
    <t>Accommodation(⁴)</t>
  </si>
  <si>
    <t>(⁴) NACE division I55.</t>
  </si>
  <si>
    <t>Travel agency,
tour operator(⁵)</t>
  </si>
  <si>
    <t>Total economy</t>
  </si>
  <si>
    <t>Tourist accommodation(⁴)</t>
  </si>
  <si>
    <t>Full-time job</t>
  </si>
  <si>
    <t>Part-time job</t>
  </si>
  <si>
    <t>Women</t>
  </si>
  <si>
    <t>Men</t>
  </si>
  <si>
    <t>full-time job</t>
  </si>
  <si>
    <t>part-time job</t>
  </si>
  <si>
    <t>(²) NACE sections: H-J, L-N and NACE division S95.</t>
  </si>
  <si>
    <t xml:space="preserve">(¹) NACE sections: B-N_S95_X_K (Total business economy; repair of computers, personal and household goods; except financial and insurance activities). </t>
  </si>
  <si>
    <t>(⁴) NACE division H51.</t>
  </si>
  <si>
    <t>Non-financial
business
economy(¹)</t>
  </si>
  <si>
    <t>Accommo-
dation(⁵)</t>
  </si>
  <si>
    <t>(⁵) NACE division I55.</t>
  </si>
  <si>
    <t>Travel agency,
tour operator(⁶)</t>
  </si>
  <si>
    <t>(⁶) NACE division N79.</t>
  </si>
  <si>
    <t>Low</t>
  </si>
  <si>
    <t>Medium</t>
  </si>
  <si>
    <t>High</t>
  </si>
  <si>
    <t>Permanent job</t>
  </si>
  <si>
    <t>Temporary job</t>
  </si>
  <si>
    <t>Reporting country</t>
  </si>
  <si>
    <t>Other EU country</t>
  </si>
  <si>
    <t>Non-EU country</t>
  </si>
  <si>
    <t>Full-time</t>
  </si>
  <si>
    <t>Part-time</t>
  </si>
  <si>
    <t>Iceland</t>
  </si>
  <si>
    <t>Non financial business economy(¹)</t>
  </si>
  <si>
    <t>Aged 15-24</t>
  </si>
  <si>
    <t>Aged 25-34</t>
  </si>
  <si>
    <t>Aged 35-44</t>
  </si>
  <si>
    <t>Aged 45-54</t>
  </si>
  <si>
    <t>Permanent</t>
  </si>
  <si>
    <t>Temporary</t>
  </si>
  <si>
    <t>More than two years</t>
  </si>
  <si>
    <t>Less than one year</t>
  </si>
  <si>
    <t>At least one year and no more than two years</t>
  </si>
  <si>
    <t>Male</t>
  </si>
  <si>
    <t>Female</t>
  </si>
  <si>
    <t>Aged 
15-24</t>
  </si>
  <si>
    <t>Aged
25-34</t>
  </si>
  <si>
    <t>Aged
35-44</t>
  </si>
  <si>
    <t>Aged
45-54</t>
  </si>
  <si>
    <t>Aged
55+</t>
  </si>
  <si>
    <t>Região Autónoma da Madeira (PT)</t>
  </si>
  <si>
    <t>Region</t>
  </si>
  <si>
    <t>Tourism nights per inhabitant</t>
  </si>
  <si>
    <t>Difference between regional and national unemployment rate
(in percentage points)</t>
  </si>
  <si>
    <t>(⁴)Air transport: NACE division 51, includes NACE group 512 'Freight air transport and space transport' (accounting for 6.0 % of employment in NACE 51).</t>
  </si>
  <si>
    <t>(⁵)Accommodation: NACE division 55, includes NACE group 559 'Other accommodation' (accounting for 1.7 % of employment in NACE 55).</t>
  </si>
  <si>
    <t>Note: Full description of economic activities covered, see under "Data sources and availability".</t>
  </si>
  <si>
    <t>Share of female persons employed</t>
  </si>
  <si>
    <t>Share of persons employed part-time</t>
  </si>
  <si>
    <t>Share of persons employed aged 15-24</t>
  </si>
  <si>
    <t>Share of persons employed with lower educational attainment level</t>
  </si>
  <si>
    <t>Share of foreign persons employed</t>
  </si>
  <si>
    <t>Share of employees with temporary contract</t>
  </si>
  <si>
    <t>Share of employees having had their job for less than one year</t>
  </si>
  <si>
    <t>":" - Not available.</t>
  </si>
  <si>
    <t>"u" - Low reliability.</t>
  </si>
  <si>
    <r>
      <t>Source:</t>
    </r>
    <r>
      <rPr>
        <sz val="9"/>
        <rFont val="Arial"/>
        <family val="2"/>
      </rPr>
      <t xml:space="preserve"> Eurostat (online data code: lfsa_epgan2). Figures for tourism industries are based on customised data extractions, not available online.</t>
    </r>
  </si>
  <si>
    <r>
      <t>Source:</t>
    </r>
    <r>
      <rPr>
        <sz val="9"/>
        <rFont val="Arial"/>
        <family val="2"/>
      </rPr>
      <t xml:space="preserve"> Eurostat (online data code: lfsa_egan). Figures for tourism industries are based on customised data extractions, not available online.</t>
    </r>
  </si>
  <si>
    <t>(⁵)Accommodation: NACE division 55, includes NACE group 559 'Other accommodation' (accounting for 1.7% of employment in NACE 55).</t>
  </si>
  <si>
    <t>(⁴)Air transport: NACE division 51, includes NACE group 512 'Freight air transport and space transport' (accounting for 6.0% of employment in NACE 51).</t>
  </si>
  <si>
    <t>Czechia</t>
  </si>
  <si>
    <t xml:space="preserve">
Services(²)</t>
  </si>
  <si>
    <t/>
  </si>
  <si>
    <t>Aged 55+</t>
  </si>
  <si>
    <t>Note: Full description of economic activities covered, see under "Data sources".</t>
  </si>
  <si>
    <r>
      <t>Source:</t>
    </r>
    <r>
      <rPr>
        <sz val="9"/>
        <rFont val="Arial"/>
        <family val="2"/>
      </rPr>
      <t xml:space="preserve"> Eurostat (online data codes: sbs_na_sca_r2, sbs_na_1a_se_r2)</t>
    </r>
  </si>
  <si>
    <t>Note: The table lists all regions at NUTS2 level reporting more than 20 tourism nights per inhabitant. Analysis not applicable to EE, CY, LV, LT, LU, MT and SI (no NUTS2 regions).</t>
  </si>
  <si>
    <t>Nights spent(¹) in tourist accommodation</t>
  </si>
  <si>
    <t>(¹) Nights spent in tourist accommodation by non-residents and residents of the Member State.</t>
  </si>
  <si>
    <t>(¹) Total economy:NACE sections B to S (minus O) - industry, construction and services (except public administration, defense, compulsory social security, activities of households as employers and extra-territorial organisations and bodies).</t>
  </si>
  <si>
    <t>EU</t>
  </si>
  <si>
    <t>Figure 4: Share of persons employed, by economic activity, by gender and full-time/part-time, EU, 2020 (%)</t>
  </si>
  <si>
    <r>
      <t>Source:</t>
    </r>
    <r>
      <rPr>
        <sz val="9"/>
        <rFont val="Arial"/>
        <family val="2"/>
      </rPr>
      <t xml:space="preserve"> Eurostat (online data code: lfsa_etgan2, tour_lfs4r2).</t>
    </r>
  </si>
  <si>
    <r>
      <t>Source:</t>
    </r>
    <r>
      <rPr>
        <sz val="9"/>
        <rFont val="Arial"/>
        <family val="2"/>
      </rPr>
      <t xml:space="preserve"> Eurostat (online data code: lfsa_epgan2, tour_lfs6r2). </t>
    </r>
  </si>
  <si>
    <r>
      <t>(</t>
    </r>
    <r>
      <rPr>
        <vertAlign val="superscript"/>
        <sz val="9"/>
        <rFont val="Arial"/>
        <family val="2"/>
      </rPr>
      <t>10</t>
    </r>
    <r>
      <rPr>
        <sz val="9"/>
        <rFont val="Arial"/>
        <family val="2"/>
      </rPr>
      <t>) 2018 data.</t>
    </r>
  </si>
  <si>
    <t>Tourism industries (total)(³)</t>
  </si>
  <si>
    <t>Transport (total)(⁴)</t>
  </si>
  <si>
    <t>Accommo-dation (scope of Reg. 692/2011)(⁵)</t>
  </si>
  <si>
    <t>Food and beverage (total)(⁶)</t>
  </si>
  <si>
    <t>Car and other rental (total)(⁷)</t>
  </si>
  <si>
    <t>Travel agency, tour operators (total)(⁸)</t>
  </si>
  <si>
    <t>Selected tourism industries(⁹)</t>
  </si>
  <si>
    <t>(⁹) NACE divisions: H51, I55 and N79.</t>
  </si>
  <si>
    <t>Tourism industries (total)</t>
  </si>
  <si>
    <t>(¹) Total tourism industries:  NACE classes: H491, H4932, H4939, H501, H503, H511, I551, I552, I553, I561, I563, N771, N7721 and division N79.</t>
  </si>
  <si>
    <t>Table 1: Number of persons employed, by economic activity, 2019</t>
  </si>
  <si>
    <t xml:space="preserve">(⁵) NACE classes: I551, I552 and I553. </t>
  </si>
  <si>
    <t xml:space="preserve">(⁶) NACE classes: I561 and I563. </t>
  </si>
  <si>
    <t>(⁷) NACE classes: N771 and N7721.</t>
  </si>
  <si>
    <t>(⁸) NACE division N79.</t>
  </si>
  <si>
    <t>Note: Tourism aggregates estimated using available data.  Deviations can occur between total and subtotals due to unreliable data at country level, the use of 2018 data instead of 2019, and rounding. Full description of economic activities covered, see under "Data sources".</t>
  </si>
  <si>
    <t>":" : Aggregate not available and not possible to estimate.</t>
  </si>
  <si>
    <t>(³) NACE classes: H491, H4932, H4939, H501, H503, H511, I551, I552, I553, I561, I563, N771, N7721 and division N79. Underestimated data for the following countries: BG: excl. H4910 and PWTR (H501 and H503), DK, DE, EL, FI: excl. H4910 and ES: excl. H4932.</t>
  </si>
  <si>
    <t>(⁴) NACE classes: H491, H4932, H4939, H501, H503 and H511. Country data might be underestimated, see footnote (²).</t>
  </si>
  <si>
    <r>
      <t>Iceland(</t>
    </r>
    <r>
      <rPr>
        <b/>
        <vertAlign val="superscript"/>
        <sz val="9"/>
        <color theme="1"/>
        <rFont val="Arial"/>
        <family val="2"/>
      </rPr>
      <t>10</t>
    </r>
    <r>
      <rPr>
        <b/>
        <sz val="9"/>
        <color theme="1"/>
        <rFont val="Arial"/>
        <family val="2"/>
      </rPr>
      <t>)</t>
    </r>
  </si>
  <si>
    <t>Note: No data available for EE, IE, FR and LU.  Full description of economic activities covered, see under "Data sources".</t>
  </si>
  <si>
    <t xml:space="preserve">(²) Selected tourism industries: NACE divisions: H51, I55 and N79. </t>
  </si>
  <si>
    <t xml:space="preserve">(³) Non-financial business economy:   NACE sections: B-N_S95_X_K (Total business economy; repair of computers, personal and household goods; except financial and insurance activities). </t>
  </si>
  <si>
    <t>2019</t>
  </si>
  <si>
    <t>Total</t>
  </si>
  <si>
    <t xml:space="preserve">(²) NACE divisions: H51, I55 and N79. </t>
  </si>
  <si>
    <t>(⁵) NACE division N79.</t>
  </si>
  <si>
    <r>
      <t>Source:</t>
    </r>
    <r>
      <rPr>
        <sz val="9"/>
        <rFont val="Arial"/>
        <family val="2"/>
      </rPr>
      <t xml:space="preserve"> Eurostat (online data code: sbs_sc_sca_r2)</t>
    </r>
  </si>
  <si>
    <t>Table 2: Characteristics of employment in tourism, EU, 2020 (%)</t>
  </si>
  <si>
    <t>Table 2A: Share of persons employed by economic activity and gender, 2020 (%)</t>
  </si>
  <si>
    <t>Table 2B: Share of persons employed by  economic activity and full-time/part-time, 2020 (%)</t>
  </si>
  <si>
    <t>Table 2C: Share of persons employed by economic activity and age group, 2020 (%)</t>
  </si>
  <si>
    <t>Table 2D: Share of persons employed by  economic activity and education level, 2020 (%)</t>
  </si>
  <si>
    <t>Table 2E: Share of persons employed by economic activity and citizenship, 2020 (%)</t>
  </si>
  <si>
    <t>Table 2F: Share of employees by  economic activity and permanency of the job, 2020 (%)</t>
  </si>
  <si>
    <t>Table 2G: Share of persons employed by economic activity and time since job started, 2020 (%)</t>
  </si>
  <si>
    <t>Figure 5: Share of persons employed by economic activity and full-time/part-time, EU, 2020 (%)</t>
  </si>
  <si>
    <t>Figure 7: Share of persons employed by economic activity and education level, EU, 2020 (%)</t>
  </si>
  <si>
    <t>Figure 8: Share of persons employed by economic activity and citizenship, EU, 2020 (%)</t>
  </si>
  <si>
    <t>Figure 10: Share of persons employed by economic activity and time since job started, EU, 2020 (%)</t>
  </si>
  <si>
    <t>Table 4: Regional unemployment rates compared with the national unemployment rate for NUTS2 regions with the highest number of tourism nights per inhabitant, 2019</t>
  </si>
  <si>
    <t>2016</t>
  </si>
  <si>
    <t>2008</t>
  </si>
  <si>
    <t>2009</t>
  </si>
  <si>
    <t>2010</t>
  </si>
  <si>
    <t>2011</t>
  </si>
  <si>
    <t>2012</t>
  </si>
  <si>
    <t>2013</t>
  </si>
  <si>
    <t>2014</t>
  </si>
  <si>
    <t>2015</t>
  </si>
  <si>
    <t>2017</t>
  </si>
  <si>
    <t>2018</t>
  </si>
  <si>
    <t>2020</t>
  </si>
  <si>
    <t>Figure 3: Persons employed by economic activity, EU, 2008-2020 (index 2008=100)</t>
  </si>
  <si>
    <t>2020/2019</t>
  </si>
  <si>
    <t>(%)</t>
  </si>
  <si>
    <t>Table 5: Hourly labour cost (2016) and gross hourly earnings (2018), by economic activity, (euro)</t>
  </si>
  <si>
    <t>Hourly labour cost in €</t>
  </si>
  <si>
    <t>Gross hourly earnings in €</t>
  </si>
  <si>
    <r>
      <t xml:space="preserve">Source: </t>
    </r>
    <r>
      <rPr>
        <sz val="9"/>
        <rFont val="Arial"/>
        <family val="2"/>
      </rPr>
      <t>Eurostat, Labour Cost Survey (online data code: lc_ncostot_r2) and Structure of Earnings Survey (special extraction)</t>
    </r>
  </si>
  <si>
    <r>
      <t xml:space="preserve">Source: </t>
    </r>
    <r>
      <rPr>
        <sz val="9"/>
        <rFont val="Arial"/>
        <family val="2"/>
      </rPr>
      <t>Eurostat, Structure of Earnings Survey (special extraction)</t>
    </r>
  </si>
  <si>
    <r>
      <t xml:space="preserve">Source: </t>
    </r>
    <r>
      <rPr>
        <sz val="9"/>
        <rFont val="Arial"/>
        <family val="2"/>
      </rPr>
      <t>Eurostat, Labour Cost Survey (online data code: lc_ncostot_r2)</t>
    </r>
  </si>
  <si>
    <t>Gross hourly earnings</t>
  </si>
  <si>
    <t>:u</t>
  </si>
  <si>
    <t>Figure 6a: Share of persons employed by economic activity and age group, EU, 2020 (%)</t>
  </si>
  <si>
    <t>-6u</t>
  </si>
  <si>
    <t>-29u</t>
  </si>
  <si>
    <t>-38u</t>
  </si>
  <si>
    <t>-22u</t>
  </si>
  <si>
    <t>Foreign country</t>
  </si>
  <si>
    <t>Low education</t>
  </si>
  <si>
    <t>Medium education</t>
  </si>
  <si>
    <t>High education</t>
  </si>
  <si>
    <t>Less than one year seniority</t>
  </si>
  <si>
    <t>More than two years seniority</t>
  </si>
  <si>
    <t>Seniority between one and two years</t>
  </si>
  <si>
    <r>
      <t>Source:</t>
    </r>
    <r>
      <rPr>
        <sz val="9"/>
        <color theme="1"/>
        <rFont val="Arial"/>
        <family val="2"/>
      </rPr>
      <t xml:space="preserve"> Eurostat (online data code: lfsa_egan2, tour_lfs1r2) </t>
    </r>
  </si>
  <si>
    <r>
      <t>Source:</t>
    </r>
    <r>
      <rPr>
        <sz val="9"/>
        <rFont val="Arial"/>
        <family val="2"/>
      </rPr>
      <t xml:space="preserve"> Eurostat (online data code: lfsa_epgan2, lfsa_egan22d, lfsa_egaed, lfsa_egan, lfsa_epgan2,  lfsa_egdn2, tour_lfs1r2, tour_lfs2r2, tour_lfs3r2, tour_lfs4r2, tour_lfs5r2, tour_lfs6r2)</t>
    </r>
  </si>
  <si>
    <r>
      <t>Source:</t>
    </r>
    <r>
      <rPr>
        <sz val="9"/>
        <rFont val="Arial"/>
        <family val="2"/>
      </rPr>
      <t xml:space="preserve"> Eurostat (online data code: lfsa_epgan2, tour_lfs1r2).</t>
    </r>
  </si>
  <si>
    <r>
      <t>Source:</t>
    </r>
    <r>
      <rPr>
        <sz val="9"/>
        <rFont val="Arial"/>
        <family val="2"/>
      </rPr>
      <t xml:space="preserve"> Eurostat (online data code: lfsa_epgan2, tour_lfs1r2)</t>
    </r>
  </si>
  <si>
    <t>Change in the number of people employed by economic activity and age group, EU, 2020/2019 (%)</t>
  </si>
  <si>
    <r>
      <t>Source:</t>
    </r>
    <r>
      <rPr>
        <sz val="9"/>
        <color theme="1"/>
        <rFont val="Arial"/>
        <family val="2"/>
      </rPr>
      <t xml:space="preserve"> Eurostat (online data code: lfsa_egan22d, tour_lfs2r2)</t>
    </r>
  </si>
  <si>
    <r>
      <t xml:space="preserve">Source: </t>
    </r>
    <r>
      <rPr>
        <sz val="9"/>
        <rFont val="Arial"/>
        <family val="2"/>
      </rPr>
      <t>Eurostat (online data code: lfsa_egan22d, tour_lfs2r2)</t>
    </r>
  </si>
  <si>
    <r>
      <rPr>
        <i/>
        <sz val="11"/>
        <color theme="1"/>
        <rFont val="Calibri"/>
        <family val="2"/>
        <scheme val="minor"/>
      </rPr>
      <t>Source:</t>
    </r>
    <r>
      <rPr>
        <sz val="11"/>
        <color theme="1"/>
        <rFont val="Calibri"/>
        <family val="2"/>
        <scheme val="minor"/>
      </rPr>
      <t xml:space="preserve"> Eurostat (online data code: lfsa_egan22d, tour_lfs2r2)</t>
    </r>
  </si>
  <si>
    <t>Figure 7a: Change in number of persons employed by economic activity and education level, EU, 2020/2019 (%)</t>
  </si>
  <si>
    <r>
      <t>Source:</t>
    </r>
    <r>
      <rPr>
        <sz val="9"/>
        <rFont val="Arial"/>
        <family val="2"/>
      </rPr>
      <t xml:space="preserve"> Eurostat (online data code: lfsa_egaed, tour_lfs3r2)</t>
    </r>
  </si>
  <si>
    <r>
      <t xml:space="preserve">Source: </t>
    </r>
    <r>
      <rPr>
        <sz val="9"/>
        <rFont val="Arial"/>
        <family val="2"/>
      </rPr>
      <t>Eurostat (online data code: lfsa_egaed, tour_lfs3r2)</t>
    </r>
  </si>
  <si>
    <r>
      <t>Source:</t>
    </r>
    <r>
      <rPr>
        <sz val="9"/>
        <rFont val="Arial"/>
        <family val="2"/>
      </rPr>
      <t xml:space="preserve"> Eurostat (online data code: lfsa_egdn2, tour_lfs5r2)</t>
    </r>
  </si>
  <si>
    <r>
      <t>Source:</t>
    </r>
    <r>
      <rPr>
        <sz val="9"/>
        <rFont val="Arial"/>
        <family val="2"/>
      </rPr>
      <t xml:space="preserve"> Eurostat (online data code: lfsa_epgan2, tour_lfs5r2)</t>
    </r>
  </si>
  <si>
    <t>Persons employed in total tourism industries and in selected tourism industries as share of those employed in non-financial business economy, 2019 (%)</t>
  </si>
  <si>
    <t>u</t>
  </si>
  <si>
    <t>Notio Aigaio (EL)</t>
  </si>
  <si>
    <t>Ionia Nisia (EL)</t>
  </si>
  <si>
    <t>Provincia Autonoma di Bolzano/Bozen (IT)</t>
  </si>
  <si>
    <t>Jadranska Hrvatska (HR)</t>
  </si>
  <si>
    <t>Illes Balears (ES)</t>
  </si>
  <si>
    <t>Kriti (EL)</t>
  </si>
  <si>
    <t>Algarve (PT)</t>
  </si>
  <si>
    <t>Tirol (AT)</t>
  </si>
  <si>
    <t>Salzburg (AT)</t>
  </si>
  <si>
    <t>Canarias (ES)</t>
  </si>
  <si>
    <t>Provincia Autonoma di Trento (IT)</t>
  </si>
  <si>
    <t>Corse (FR)</t>
  </si>
  <si>
    <t>Zeeland (NL)</t>
  </si>
  <si>
    <t>Valle d'Aosta/Vallée d'Aoste (IT)</t>
  </si>
  <si>
    <t>Kärnten (AT)</t>
  </si>
  <si>
    <r>
      <t xml:space="preserve">Source: </t>
    </r>
    <r>
      <rPr>
        <sz val="9"/>
        <rFont val="Arial"/>
        <family val="2"/>
      </rPr>
      <t>Eurostat (online data code: lfsa_epgan2, lfsa_egan22d, lfsa_egaed, lfsa_egan, lfsa_epgan2,  lfsa_egdn2, tour_lfs1r2, tour_lfs2r2, tour_lfs3r2, tour_lfs4r2, tour_lfs5r2, tour_lfs6r2)</t>
    </r>
  </si>
  <si>
    <t>Table 3: Change in number of people employed by economic activity and characteristics of employment, EU, 2020/2019 (%)</t>
  </si>
  <si>
    <r>
      <t>Source:</t>
    </r>
    <r>
      <rPr>
        <sz val="9"/>
        <color theme="1"/>
        <rFont val="Arial"/>
        <family val="2"/>
      </rPr>
      <t xml:space="preserve"> Eurostat (online data code: tour_occ_nin2, lfst_r_lfu3rt)</t>
    </r>
  </si>
  <si>
    <t>Figure 11: Hourly labour cost (2016) and gross hourly earnings (2018), by economic activity, EU, (euro)</t>
  </si>
  <si>
    <t>Figure 14: Hourly labour cost (2016) and  gross hourly earnings (2018) in the accommodation sector (NACE division I55), (euro)</t>
  </si>
  <si>
    <t>Figure 13: Hourly labour cost (2016), by economic activity, (euro)</t>
  </si>
  <si>
    <t>Figure 12: Gross hourly earnings by economic activity, 2018, (euro)</t>
  </si>
  <si>
    <t>&gt;99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</si>
</sst>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_i"/>
    <numFmt numFmtId="166" formatCode="#,##0_i"/>
    <numFmt numFmtId="167" formatCode="0.0"/>
    <numFmt numFmtId="168" formatCode="_-* #,##0_-;\-* #,##0_-;_-* &quot;-&quot;??_-;_-@_-"/>
    <numFmt numFmtId="169" formatCode="_-* #,##0\ _z_ł_-;\-* #,##0\ _z_ł_-;_-* &quot;-&quot;??\ _z_ł_-;_-@_-"/>
    <numFmt numFmtId="170" formatCode="0.0%"/>
  </numFmts>
  <fonts count="24">
    <font>
      <sz val="11"/>
      <color theme="1"/>
      <name val="Calibri"/>
      <family val="2"/>
      <scheme val="minor"/>
    </font>
    <font>
      <sz val="10"/>
      <name val="Arial"/>
      <family val="2"/>
    </font>
    <font>
      <sz val="11"/>
      <name val="Arial"/>
      <family val="2"/>
    </font>
    <font>
      <sz val="9"/>
      <color theme="1"/>
      <name val="Arial"/>
      <family val="2"/>
    </font>
    <font>
      <b/>
      <sz val="9"/>
      <color theme="1"/>
      <name val="Arial"/>
      <family val="2"/>
    </font>
    <font>
      <sz val="9"/>
      <name val="Arial"/>
      <family val="2"/>
    </font>
    <font>
      <sz val="9"/>
      <color theme="3"/>
      <name val="Arial"/>
      <family val="2"/>
    </font>
    <font>
      <sz val="9"/>
      <color rgb="FFC00000"/>
      <name val="Arial"/>
      <family val="2"/>
    </font>
    <font>
      <i/>
      <sz val="9"/>
      <name val="Arial"/>
      <family val="2"/>
    </font>
    <font>
      <b/>
      <sz val="9"/>
      <name val="Arial"/>
      <family val="2"/>
    </font>
    <font>
      <i/>
      <sz val="9"/>
      <color theme="1"/>
      <name val="Arial"/>
      <family val="2"/>
    </font>
    <font>
      <vertAlign val="superscript"/>
      <sz val="9"/>
      <name val="Arial"/>
      <family val="2"/>
    </font>
    <font>
      <sz val="9"/>
      <color rgb="FFFF0000"/>
      <name val="Arial"/>
      <family val="2"/>
    </font>
    <font>
      <b/>
      <vertAlign val="superscript"/>
      <sz val="9"/>
      <color theme="1"/>
      <name val="Arial"/>
      <family val="2"/>
    </font>
    <font>
      <b/>
      <i/>
      <sz val="9"/>
      <color theme="1"/>
      <name val="Arial"/>
      <family val="2"/>
    </font>
    <font>
      <b/>
      <sz val="12"/>
      <color theme="1"/>
      <name val="Arial"/>
      <family val="2"/>
    </font>
    <font>
      <i/>
      <sz val="11"/>
      <color theme="1"/>
      <name val="Calibri"/>
      <family val="2"/>
      <scheme val="minor"/>
    </font>
    <font>
      <b/>
      <sz val="12"/>
      <name val="Arial"/>
      <family val="2"/>
    </font>
    <font>
      <sz val="12"/>
      <color rgb="FF000000"/>
      <name val="Arial"/>
      <family val="2"/>
    </font>
    <font>
      <i/>
      <sz val="12"/>
      <name val="Arial"/>
      <family val="2"/>
    </font>
    <font>
      <sz val="12"/>
      <name val="Arial"/>
      <family val="2"/>
    </font>
    <font>
      <b/>
      <sz val="14"/>
      <color rgb="FF000000"/>
      <name val="Arial"/>
      <family val="2"/>
    </font>
    <font>
      <b/>
      <sz val="12"/>
      <color rgb="FF000000"/>
      <name val="Arial"/>
      <family val="2"/>
    </font>
    <font>
      <sz val="9"/>
      <color rgb="FF000000"/>
      <name val="Arial"/>
      <family val="2"/>
    </font>
  </fonts>
  <fills count="6">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theme="4" tint="0.7999799847602844"/>
        <bgColor indexed="64"/>
      </patternFill>
    </fill>
  </fills>
  <borders count="18">
    <border>
      <left/>
      <right/>
      <top/>
      <bottom/>
      <diagonal/>
    </border>
    <border>
      <left/>
      <right/>
      <top style="thin">
        <color rgb="FF000000"/>
      </top>
      <bottom/>
    </border>
    <border>
      <left/>
      <right/>
      <top style="hair">
        <color rgb="FFC0C0C0"/>
      </top>
      <bottom style="hair">
        <color rgb="FFC0C0C0"/>
      </bottom>
    </border>
    <border>
      <left/>
      <right/>
      <top style="hair">
        <color rgb="FFC0C0C0"/>
      </top>
      <bottom/>
    </border>
    <border>
      <left/>
      <right/>
      <top/>
      <bottom style="hair">
        <color rgb="FFC0C0C0"/>
      </bottom>
    </border>
    <border>
      <left/>
      <right/>
      <top style="hair">
        <color rgb="FFC0C0C0"/>
      </top>
      <bottom style="thin">
        <color rgb="FF000000"/>
      </bottom>
    </border>
    <border>
      <left/>
      <right/>
      <top style="thin">
        <color rgb="FF000000"/>
      </top>
      <bottom style="thin">
        <color rgb="FF000000"/>
      </bottom>
    </border>
    <border>
      <left/>
      <right/>
      <top style="thin">
        <color rgb="FF000000"/>
      </top>
      <bottom style="hair">
        <color rgb="FFC0C0C0"/>
      </bottom>
    </border>
    <border>
      <left style="hair">
        <color rgb="FFA6A6A6"/>
      </left>
      <right/>
      <top style="thin">
        <color rgb="FF000000"/>
      </top>
      <bottom style="thin">
        <color rgb="FF000000"/>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style="hair">
        <color rgb="FFC0C0C0"/>
      </top>
      <bottom style="thin">
        <color rgb="FF000000"/>
      </bottom>
    </border>
    <border>
      <left style="hair">
        <color rgb="FFA6A6A6"/>
      </left>
      <right/>
      <top style="thin">
        <color rgb="FF000000"/>
      </top>
      <bottom/>
    </border>
    <border>
      <left style="hair">
        <color rgb="FFA6A6A6"/>
      </left>
      <right/>
      <top style="thin">
        <color rgb="FF000000"/>
      </top>
      <bottom style="hair">
        <color rgb="FFC0C0C0"/>
      </bottom>
    </border>
    <border>
      <left/>
      <right/>
      <top/>
      <bottom style="thin">
        <color rgb="FF000000"/>
      </bottom>
    </border>
    <border>
      <left/>
      <right style="hair">
        <color rgb="FFA6A6A6"/>
      </right>
      <top style="hair">
        <color rgb="FFC0C0C0"/>
      </top>
      <bottom/>
    </border>
    <border>
      <left/>
      <right style="hair">
        <color rgb="FFA6A6A6"/>
      </right>
      <top style="thin">
        <color rgb="FF000000"/>
      </top>
      <bottom style="hair">
        <color rgb="FFC0C0C0"/>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165" fontId="3" fillId="0" borderId="0" applyFill="0" applyBorder="0" applyProtection="0">
      <alignment horizontal="right"/>
    </xf>
    <xf numFmtId="165" fontId="5" fillId="0" borderId="0" applyFill="0" applyBorder="0" applyProtection="0">
      <alignment horizontal="right"/>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cellStyleXfs>
  <cellXfs count="314">
    <xf numFmtId="0" fontId="0" fillId="0" borderId="0" xfId="0"/>
    <xf numFmtId="0" fontId="3" fillId="0" borderId="0" xfId="0" applyFont="1"/>
    <xf numFmtId="0" fontId="4" fillId="0" borderId="0" xfId="0" applyFont="1"/>
    <xf numFmtId="2" fontId="3" fillId="0" borderId="0" xfId="0" applyNumberFormat="1" applyFont="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0" xfId="0" applyFont="1" applyFill="1"/>
    <xf numFmtId="0" fontId="4"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xf numFmtId="2" fontId="4" fillId="0" borderId="0" xfId="0" applyNumberFormat="1" applyFont="1" applyAlignment="1">
      <alignment horizontal="left" vertical="center"/>
    </xf>
    <xf numFmtId="0" fontId="7" fillId="0" borderId="0" xfId="0" applyFont="1" applyFill="1"/>
    <xf numFmtId="0" fontId="3" fillId="0" borderId="0" xfId="0" applyFont="1" applyFill="1" applyBorder="1"/>
    <xf numFmtId="0" fontId="3" fillId="0" borderId="0" xfId="0" applyFont="1" applyBorder="1"/>
    <xf numFmtId="0" fontId="4" fillId="0" borderId="0" xfId="0" applyFont="1" applyBorder="1"/>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2" fontId="4" fillId="0" borderId="2" xfId="0" applyNumberFormat="1" applyFont="1" applyBorder="1" applyAlignment="1">
      <alignment horizontal="left" vertical="center"/>
    </xf>
    <xf numFmtId="2" fontId="4" fillId="0" borderId="3" xfId="0" applyNumberFormat="1" applyFont="1" applyBorder="1" applyAlignment="1">
      <alignment horizontal="left" vertical="center"/>
    </xf>
    <xf numFmtId="2" fontId="4" fillId="0" borderId="4" xfId="0" applyNumberFormat="1" applyFont="1" applyBorder="1" applyAlignment="1">
      <alignment horizontal="left" vertical="center"/>
    </xf>
    <xf numFmtId="2" fontId="4" fillId="0" borderId="5" xfId="0" applyNumberFormat="1" applyFont="1" applyBorder="1" applyAlignment="1">
      <alignment horizontal="left" vertical="center"/>
    </xf>
    <xf numFmtId="0" fontId="5" fillId="0" borderId="0" xfId="0" applyFont="1" applyFill="1" applyBorder="1" applyAlignment="1">
      <alignment horizontal="left" vertical="center"/>
    </xf>
    <xf numFmtId="0" fontId="5" fillId="0" borderId="0" xfId="0" applyFont="1" applyBorder="1"/>
    <xf numFmtId="0" fontId="8" fillId="0" borderId="0" xfId="0" applyFont="1" applyFill="1" applyBorder="1"/>
    <xf numFmtId="2" fontId="4" fillId="3" borderId="6" xfId="0" applyNumberFormat="1" applyFont="1" applyFill="1" applyBorder="1" applyAlignment="1">
      <alignment horizontal="left" vertical="center"/>
    </xf>
    <xf numFmtId="2" fontId="4" fillId="0" borderId="7" xfId="0" applyNumberFormat="1" applyFont="1" applyBorder="1" applyAlignment="1">
      <alignment horizontal="left" vertical="center"/>
    </xf>
    <xf numFmtId="0" fontId="5" fillId="0" borderId="0" xfId="0" applyFont="1"/>
    <xf numFmtId="2" fontId="3" fillId="0" borderId="0" xfId="0" applyNumberFormat="1" applyFont="1" applyFill="1" applyAlignment="1">
      <alignment horizontal="right" vertical="center"/>
    </xf>
    <xf numFmtId="2" fontId="3" fillId="0" borderId="2" xfId="0" applyNumberFormat="1" applyFont="1" applyBorder="1" applyAlignment="1">
      <alignment horizontal="right" vertical="center"/>
    </xf>
    <xf numFmtId="2" fontId="3" fillId="0" borderId="3" xfId="0" applyNumberFormat="1" applyFont="1" applyBorder="1" applyAlignment="1">
      <alignment horizontal="right" vertical="center"/>
    </xf>
    <xf numFmtId="2" fontId="3" fillId="0" borderId="5" xfId="0" applyNumberFormat="1" applyFont="1" applyBorder="1" applyAlignment="1">
      <alignment horizontal="right" vertical="center"/>
    </xf>
    <xf numFmtId="2" fontId="3" fillId="0" borderId="4" xfId="0" applyNumberFormat="1" applyFont="1" applyBorder="1" applyAlignment="1">
      <alignment horizontal="right" vertical="center"/>
    </xf>
    <xf numFmtId="2" fontId="3" fillId="3" borderId="6" xfId="0" applyNumberFormat="1" applyFont="1" applyFill="1" applyBorder="1" applyAlignment="1">
      <alignment horizontal="right" vertical="center"/>
    </xf>
    <xf numFmtId="0" fontId="4" fillId="2" borderId="1" xfId="0" applyFont="1" applyFill="1" applyBorder="1" applyAlignment="1">
      <alignment horizontal="left"/>
    </xf>
    <xf numFmtId="0" fontId="4" fillId="0" borderId="0" xfId="0" applyFont="1" applyFill="1"/>
    <xf numFmtId="2" fontId="4" fillId="0" borderId="2" xfId="0" applyNumberFormat="1" applyFont="1" applyFill="1" applyBorder="1" applyAlignment="1">
      <alignment horizontal="left" vertical="center"/>
    </xf>
    <xf numFmtId="2" fontId="4" fillId="0" borderId="3" xfId="0" applyNumberFormat="1" applyFont="1" applyFill="1" applyBorder="1" applyAlignment="1">
      <alignment horizontal="left" vertical="center"/>
    </xf>
    <xf numFmtId="2" fontId="4" fillId="0" borderId="5" xfId="0" applyNumberFormat="1" applyFont="1" applyFill="1" applyBorder="1" applyAlignment="1">
      <alignment horizontal="left" vertical="center"/>
    </xf>
    <xf numFmtId="2" fontId="4" fillId="0" borderId="4" xfId="0" applyNumberFormat="1" applyFont="1" applyFill="1" applyBorder="1" applyAlignment="1">
      <alignment horizontal="left" vertical="center"/>
    </xf>
    <xf numFmtId="0" fontId="5" fillId="0" borderId="0" xfId="21" applyFont="1">
      <alignment/>
      <protection/>
    </xf>
    <xf numFmtId="166" fontId="3" fillId="0" borderId="2" xfId="22" applyNumberFormat="1" applyFont="1" applyFill="1" applyBorder="1" applyAlignment="1">
      <alignment horizontal="right"/>
    </xf>
    <xf numFmtId="166" fontId="3" fillId="0" borderId="4" xfId="22" applyNumberFormat="1" applyFont="1" applyFill="1" applyBorder="1" applyAlignment="1">
      <alignment horizontal="right"/>
    </xf>
    <xf numFmtId="166" fontId="3" fillId="0" borderId="3" xfId="22" applyNumberFormat="1" applyFont="1" applyFill="1" applyBorder="1" applyAlignment="1">
      <alignment horizontal="right"/>
    </xf>
    <xf numFmtId="0" fontId="5" fillId="0" borderId="0" xfId="20" applyFont="1">
      <alignment/>
      <protection/>
    </xf>
    <xf numFmtId="0" fontId="8" fillId="0" borderId="0" xfId="20" applyFont="1">
      <alignment/>
      <protection/>
    </xf>
    <xf numFmtId="0" fontId="9" fillId="2" borderId="1" xfId="20" applyNumberFormat="1" applyFont="1" applyFill="1" applyBorder="1" applyAlignment="1">
      <alignment horizontal="center"/>
      <protection/>
    </xf>
    <xf numFmtId="0" fontId="9" fillId="2" borderId="1" xfId="20" applyNumberFormat="1" applyFont="1" applyFill="1" applyBorder="1" applyAlignment="1">
      <alignment horizontal="center" wrapText="1"/>
      <protection/>
    </xf>
    <xf numFmtId="0" fontId="9" fillId="2" borderId="1" xfId="20" applyNumberFormat="1" applyFont="1" applyFill="1" applyBorder="1" applyAlignment="1">
      <alignment horizontal="left"/>
      <protection/>
    </xf>
    <xf numFmtId="0" fontId="9" fillId="0" borderId="7" xfId="20" applyNumberFormat="1" applyFont="1" applyFill="1" applyBorder="1" applyAlignment="1">
      <alignment horizontal="left"/>
      <protection/>
    </xf>
    <xf numFmtId="0" fontId="9" fillId="0" borderId="2" xfId="20" applyNumberFormat="1" applyFont="1" applyFill="1" applyBorder="1" applyAlignment="1">
      <alignment horizontal="left"/>
      <protection/>
    </xf>
    <xf numFmtId="0" fontId="9" fillId="0" borderId="3" xfId="20" applyNumberFormat="1" applyFont="1" applyFill="1" applyBorder="1" applyAlignment="1">
      <alignment horizontal="left"/>
      <protection/>
    </xf>
    <xf numFmtId="0" fontId="9" fillId="0" borderId="5" xfId="20" applyNumberFormat="1" applyFont="1" applyFill="1" applyBorder="1" applyAlignment="1">
      <alignment horizontal="left"/>
      <protection/>
    </xf>
    <xf numFmtId="0" fontId="10" fillId="0" borderId="0" xfId="0" applyFont="1"/>
    <xf numFmtId="0" fontId="5" fillId="0" borderId="0" xfId="0" applyFont="1" applyFill="1" applyBorder="1"/>
    <xf numFmtId="0" fontId="9" fillId="2" borderId="1" xfId="0" applyNumberFormat="1" applyFont="1" applyFill="1" applyBorder="1" applyAlignment="1">
      <alignment horizontal="center"/>
    </xf>
    <xf numFmtId="0" fontId="5" fillId="0" borderId="0" xfId="21" applyFont="1" applyFill="1">
      <alignment/>
      <protection/>
    </xf>
    <xf numFmtId="0" fontId="9" fillId="2" borderId="1" xfId="0" applyFont="1" applyFill="1" applyBorder="1" applyAlignment="1">
      <alignment horizontal="left"/>
    </xf>
    <xf numFmtId="0" fontId="9" fillId="0" borderId="7" xfId="0" applyFont="1" applyFill="1" applyBorder="1" applyAlignment="1">
      <alignment horizontal="left"/>
    </xf>
    <xf numFmtId="0" fontId="9" fillId="0" borderId="2" xfId="0" applyFont="1" applyFill="1" applyBorder="1" applyAlignment="1">
      <alignment horizontal="left"/>
    </xf>
    <xf numFmtId="0" fontId="9" fillId="0" borderId="5" xfId="0" applyFont="1" applyFill="1" applyBorder="1" applyAlignment="1">
      <alignment horizontal="left"/>
    </xf>
    <xf numFmtId="0" fontId="3" fillId="0" borderId="0" xfId="0" applyFont="1" applyAlignment="1">
      <alignment horizontal="left"/>
    </xf>
    <xf numFmtId="0" fontId="3" fillId="0" borderId="0" xfId="0" applyNumberFormat="1" applyFont="1"/>
    <xf numFmtId="0" fontId="4" fillId="0" borderId="7" xfId="0" applyFont="1" applyBorder="1" applyAlignment="1">
      <alignment horizontal="left" indent="1"/>
    </xf>
    <xf numFmtId="0" fontId="4" fillId="0" borderId="3" xfId="0" applyFont="1" applyBorder="1" applyAlignment="1">
      <alignment horizontal="left" indent="1"/>
    </xf>
    <xf numFmtId="0" fontId="4" fillId="0" borderId="5" xfId="0" applyFont="1" applyBorder="1" applyAlignment="1">
      <alignment horizontal="left" indent="1"/>
    </xf>
    <xf numFmtId="0" fontId="3" fillId="0" borderId="0" xfId="0" applyFont="1" applyFill="1" applyAlignment="1">
      <alignment wrapText="1"/>
    </xf>
    <xf numFmtId="0" fontId="3" fillId="0" borderId="0" xfId="0" applyNumberFormat="1" applyFont="1" applyFill="1"/>
    <xf numFmtId="0" fontId="3" fillId="0" borderId="0" xfId="0" applyNumberFormat="1" applyFont="1" applyFill="1" applyBorder="1"/>
    <xf numFmtId="9" fontId="3" fillId="0" borderId="0" xfId="15" applyFont="1" applyFill="1"/>
    <xf numFmtId="0" fontId="4" fillId="0" borderId="7"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4" xfId="0" applyFont="1" applyBorder="1" applyAlignment="1">
      <alignment horizontal="left"/>
    </xf>
    <xf numFmtId="0" fontId="4" fillId="3" borderId="6" xfId="0" applyFont="1" applyFill="1" applyBorder="1" applyAlignment="1">
      <alignment horizontal="left"/>
    </xf>
    <xf numFmtId="0" fontId="4" fillId="0" borderId="7" xfId="0" applyFont="1" applyFill="1" applyBorder="1" applyAlignment="1">
      <alignment horizontal="left"/>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0" xfId="0" applyFont="1" applyBorder="1" applyAlignment="1">
      <alignment horizontal="left"/>
    </xf>
    <xf numFmtId="0" fontId="9" fillId="0" borderId="2" xfId="0" applyNumberFormat="1" applyFont="1" applyFill="1" applyBorder="1" applyAlignment="1">
      <alignment horizontal="left"/>
    </xf>
    <xf numFmtId="0" fontId="5" fillId="0" borderId="0" xfId="0" applyNumberFormat="1" applyFont="1" applyFill="1" applyBorder="1" applyAlignment="1">
      <alignment horizontal="left"/>
    </xf>
    <xf numFmtId="0" fontId="8" fillId="0" borderId="0" xfId="0" applyFont="1"/>
    <xf numFmtId="0" fontId="3" fillId="0" borderId="0" xfId="0" applyNumberFormat="1" applyFont="1" applyAlignment="1">
      <alignment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165" fontId="3" fillId="3" borderId="6" xfId="22" applyFont="1" applyFill="1" applyBorder="1" applyAlignment="1">
      <alignment horizontal="right"/>
    </xf>
    <xf numFmtId="165" fontId="3" fillId="0" borderId="4" xfId="22" applyFont="1" applyFill="1" applyBorder="1" applyAlignment="1">
      <alignment horizontal="right"/>
    </xf>
    <xf numFmtId="165" fontId="3" fillId="0" borderId="2" xfId="22" applyFont="1" applyFill="1" applyBorder="1" applyAlignment="1">
      <alignment horizontal="right"/>
    </xf>
    <xf numFmtId="165" fontId="3" fillId="0" borderId="3" xfId="22" applyFont="1" applyFill="1" applyBorder="1" applyAlignment="1">
      <alignment horizontal="right"/>
    </xf>
    <xf numFmtId="165" fontId="3" fillId="0" borderId="5" xfId="22" applyFont="1" applyFill="1" applyBorder="1" applyAlignment="1">
      <alignment horizontal="right"/>
    </xf>
    <xf numFmtId="0" fontId="9" fillId="0" borderId="0" xfId="0" applyNumberFormat="1" applyFont="1" applyFill="1" applyBorder="1" applyAlignment="1">
      <alignment horizontal="left"/>
    </xf>
    <xf numFmtId="0" fontId="4" fillId="0" borderId="0" xfId="0" applyFont="1" applyAlignment="1">
      <alignment horizontal="left"/>
    </xf>
    <xf numFmtId="166" fontId="3" fillId="3" borderId="6" xfId="22" applyNumberFormat="1" applyFont="1" applyFill="1" applyBorder="1" applyAlignment="1">
      <alignment horizontal="right"/>
    </xf>
    <xf numFmtId="0" fontId="3" fillId="0" borderId="0" xfId="0" applyFont="1" applyAlignment="1">
      <alignment vertical="center" wrapText="1"/>
    </xf>
    <xf numFmtId="9" fontId="3" fillId="0" borderId="0" xfId="15" applyFont="1"/>
    <xf numFmtId="9" fontId="3" fillId="0" borderId="0" xfId="0" applyNumberFormat="1" applyFont="1"/>
    <xf numFmtId="165" fontId="3" fillId="0" borderId="2" xfId="22" applyNumberFormat="1" applyFont="1" applyFill="1" applyBorder="1" applyAlignment="1">
      <alignment horizontal="right"/>
    </xf>
    <xf numFmtId="0" fontId="5" fillId="0" borderId="0" xfId="0" applyNumberFormat="1" applyFont="1" applyFill="1" applyBorder="1" applyAlignment="1">
      <alignment/>
    </xf>
    <xf numFmtId="165" fontId="3" fillId="0" borderId="4" xfId="22" applyFont="1" applyBorder="1" applyAlignment="1">
      <alignment horizontal="right"/>
    </xf>
    <xf numFmtId="165" fontId="3" fillId="0" borderId="2" xfId="22" applyFont="1" applyBorder="1" applyAlignment="1">
      <alignment horizontal="right"/>
    </xf>
    <xf numFmtId="165" fontId="3" fillId="0" borderId="3" xfId="22" applyFont="1" applyBorder="1" applyAlignment="1">
      <alignment horizontal="right"/>
    </xf>
    <xf numFmtId="165" fontId="3" fillId="0" borderId="5" xfId="22" applyFont="1" applyBorder="1" applyAlignment="1">
      <alignment horizontal="right"/>
    </xf>
    <xf numFmtId="165" fontId="3" fillId="0" borderId="7" xfId="22" applyFont="1" applyFill="1" applyBorder="1" applyAlignment="1">
      <alignment horizontal="right"/>
    </xf>
    <xf numFmtId="165" fontId="3" fillId="0" borderId="4" xfId="22" applyNumberFormat="1" applyFont="1" applyFill="1" applyBorder="1" applyAlignment="1">
      <alignment horizontal="right"/>
    </xf>
    <xf numFmtId="169" fontId="3" fillId="0" borderId="0" xfId="18" applyNumberFormat="1" applyFont="1" applyFill="1"/>
    <xf numFmtId="169" fontId="3" fillId="0" borderId="0" xfId="18" applyNumberFormat="1" applyFont="1" applyFill="1" applyBorder="1"/>
    <xf numFmtId="165" fontId="3" fillId="3" borderId="8" xfId="22" applyFont="1" applyFill="1" applyBorder="1" applyAlignment="1">
      <alignment horizontal="right"/>
    </xf>
    <xf numFmtId="165" fontId="3" fillId="0" borderId="9" xfId="22" applyFont="1" applyBorder="1" applyAlignment="1">
      <alignment horizontal="right"/>
    </xf>
    <xf numFmtId="165" fontId="3" fillId="0" borderId="10" xfId="22" applyFont="1" applyBorder="1" applyAlignment="1">
      <alignment horizontal="right"/>
    </xf>
    <xf numFmtId="165" fontId="3" fillId="0" borderId="11" xfId="22" applyFont="1" applyBorder="1" applyAlignment="1">
      <alignment horizontal="right"/>
    </xf>
    <xf numFmtId="165" fontId="3" fillId="0" borderId="12" xfId="22" applyFont="1" applyBorder="1" applyAlignment="1">
      <alignment horizontal="right"/>
    </xf>
    <xf numFmtId="0" fontId="9" fillId="0" borderId="0" xfId="0" applyFont="1" applyAlignment="1">
      <alignment horizontal="left"/>
    </xf>
    <xf numFmtId="0" fontId="9" fillId="0" borderId="5" xfId="0" applyFont="1" applyBorder="1" applyAlignment="1">
      <alignment horizontal="left"/>
    </xf>
    <xf numFmtId="0" fontId="3" fillId="0" borderId="0" xfId="0" applyFont="1" applyAlignment="1">
      <alignment vertical="center"/>
    </xf>
    <xf numFmtId="0" fontId="4" fillId="0" borderId="7" xfId="0" applyFont="1" applyBorder="1" applyAlignment="1">
      <alignment horizontal="left" vertical="center" wrapText="1"/>
    </xf>
    <xf numFmtId="165" fontId="3" fillId="0" borderId="2" xfId="22" applyNumberFormat="1" applyFont="1" applyFill="1" applyBorder="1" applyAlignment="1">
      <alignment horizontal="right" vertical="center"/>
    </xf>
    <xf numFmtId="0" fontId="4" fillId="0" borderId="4" xfId="0" applyFont="1" applyFill="1" applyBorder="1" applyAlignment="1">
      <alignment horizontal="left"/>
    </xf>
    <xf numFmtId="0" fontId="4" fillId="3" borderId="1" xfId="0" applyFont="1" applyFill="1" applyBorder="1" applyAlignment="1">
      <alignment horizontal="left"/>
    </xf>
    <xf numFmtId="2" fontId="3" fillId="0" borderId="0" xfId="0" applyNumberFormat="1" applyFont="1"/>
    <xf numFmtId="167" fontId="3" fillId="0" borderId="0" xfId="0" applyNumberFormat="1" applyFont="1"/>
    <xf numFmtId="166" fontId="3" fillId="0" borderId="0" xfId="0" applyNumberFormat="1" applyFont="1"/>
    <xf numFmtId="1" fontId="3" fillId="0" borderId="0" xfId="0" applyNumberFormat="1" applyFont="1"/>
    <xf numFmtId="2" fontId="4" fillId="0" borderId="0" xfId="0" applyNumberFormat="1" applyFont="1" applyFill="1" applyBorder="1" applyAlignment="1">
      <alignment horizontal="left" vertical="center"/>
    </xf>
    <xf numFmtId="165" fontId="3" fillId="0" borderId="0" xfId="22" applyFont="1" applyFill="1" applyBorder="1" applyAlignment="1">
      <alignment horizontal="right"/>
    </xf>
    <xf numFmtId="2" fontId="4" fillId="0" borderId="1" xfId="0" applyNumberFormat="1" applyFont="1" applyBorder="1" applyAlignment="1">
      <alignment horizontal="left" vertical="center"/>
    </xf>
    <xf numFmtId="165" fontId="3" fillId="0" borderId="1" xfId="22" applyFont="1" applyBorder="1" applyAlignment="1">
      <alignment horizontal="right"/>
    </xf>
    <xf numFmtId="2" fontId="4" fillId="0" borderId="0" xfId="0" applyNumberFormat="1" applyFont="1" applyBorder="1" applyAlignment="1">
      <alignment horizontal="left" vertical="center"/>
    </xf>
    <xf numFmtId="2" fontId="3" fillId="0" borderId="0" xfId="0" applyNumberFormat="1" applyFont="1" applyBorder="1" applyAlignment="1">
      <alignment horizontal="right" vertical="center"/>
    </xf>
    <xf numFmtId="2" fontId="5" fillId="0" borderId="5"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0" fontId="9" fillId="2" borderId="6" xfId="0" applyNumberFormat="1" applyFont="1" applyFill="1" applyBorder="1" applyAlignment="1">
      <alignment horizontal="center" vertical="center" wrapText="1"/>
    </xf>
    <xf numFmtId="169" fontId="9" fillId="2" borderId="6" xfId="18" applyNumberFormat="1" applyFont="1" applyFill="1" applyBorder="1" applyAlignment="1">
      <alignment horizontal="center" vertical="center" wrapText="1"/>
    </xf>
    <xf numFmtId="165" fontId="3" fillId="0" borderId="0" xfId="22" applyFont="1" applyBorder="1" applyAlignment="1">
      <alignment horizontal="right"/>
    </xf>
    <xf numFmtId="3" fontId="5" fillId="4" borderId="7" xfId="0" applyNumberFormat="1" applyFont="1" applyFill="1" applyBorder="1"/>
    <xf numFmtId="3" fontId="5" fillId="4" borderId="2" xfId="0" applyNumberFormat="1" applyFont="1" applyFill="1" applyBorder="1"/>
    <xf numFmtId="3" fontId="5" fillId="4" borderId="5" xfId="0" applyNumberFormat="1" applyFont="1" applyFill="1" applyBorder="1"/>
    <xf numFmtId="0" fontId="3" fillId="0" borderId="0" xfId="29" applyFont="1">
      <alignment/>
      <protection/>
    </xf>
    <xf numFmtId="0" fontId="12" fillId="0" borderId="0" xfId="29" applyFont="1" applyFill="1">
      <alignment/>
      <protection/>
    </xf>
    <xf numFmtId="0" fontId="3" fillId="0" borderId="0" xfId="29" applyFont="1" applyFill="1">
      <alignment/>
      <protection/>
    </xf>
    <xf numFmtId="0" fontId="5" fillId="0" borderId="0" xfId="29" applyFont="1">
      <alignment/>
      <protection/>
    </xf>
    <xf numFmtId="166" fontId="3" fillId="0" borderId="0" xfId="29" applyNumberFormat="1" applyFont="1">
      <alignment/>
      <protection/>
    </xf>
    <xf numFmtId="0" fontId="4" fillId="2" borderId="1" xfId="29" applyFont="1" applyFill="1" applyBorder="1" applyAlignment="1">
      <alignment horizontal="center" wrapText="1"/>
      <protection/>
    </xf>
    <xf numFmtId="0" fontId="4" fillId="3" borderId="6" xfId="29" applyFont="1" applyFill="1" applyBorder="1" applyAlignment="1">
      <alignment horizontal="left"/>
      <protection/>
    </xf>
    <xf numFmtId="0" fontId="4" fillId="0" borderId="4" xfId="29" applyFont="1" applyBorder="1" applyAlignment="1">
      <alignment horizontal="left"/>
      <protection/>
    </xf>
    <xf numFmtId="0" fontId="4" fillId="0" borderId="2" xfId="29" applyFont="1" applyBorder="1" applyAlignment="1">
      <alignment horizontal="left"/>
      <protection/>
    </xf>
    <xf numFmtId="0" fontId="4" fillId="0" borderId="3" xfId="29" applyFont="1" applyBorder="1" applyAlignment="1">
      <alignment horizontal="left"/>
      <protection/>
    </xf>
    <xf numFmtId="166" fontId="3" fillId="0" borderId="0" xfId="22" applyNumberFormat="1" applyFont="1" applyFill="1" applyBorder="1" applyAlignment="1">
      <alignment horizontal="right"/>
    </xf>
    <xf numFmtId="0" fontId="4" fillId="0" borderId="7" xfId="29" applyFont="1" applyBorder="1" applyAlignment="1">
      <alignment horizontal="left"/>
      <protection/>
    </xf>
    <xf numFmtId="166" fontId="3" fillId="0" borderId="7" xfId="22" applyNumberFormat="1" applyFont="1" applyFill="1" applyBorder="1" applyAlignment="1">
      <alignment horizontal="right"/>
    </xf>
    <xf numFmtId="0" fontId="5" fillId="0" borderId="0" xfId="29" applyFont="1" applyFill="1">
      <alignment/>
      <protection/>
    </xf>
    <xf numFmtId="166" fontId="5" fillId="0" borderId="0" xfId="29" applyNumberFormat="1" applyFont="1">
      <alignment/>
      <protection/>
    </xf>
    <xf numFmtId="0" fontId="5" fillId="0" borderId="0" xfId="29" applyFont="1" applyFill="1" applyBorder="1">
      <alignment/>
      <protection/>
    </xf>
    <xf numFmtId="0" fontId="5" fillId="0" borderId="0" xfId="29" applyFont="1" applyBorder="1">
      <alignment/>
      <protection/>
    </xf>
    <xf numFmtId="0" fontId="9" fillId="2" borderId="1" xfId="29" applyFont="1" applyFill="1" applyBorder="1" applyAlignment="1">
      <alignment horizontal="center"/>
      <protection/>
    </xf>
    <xf numFmtId="0" fontId="9" fillId="2" borderId="1" xfId="29" applyFont="1" applyFill="1" applyBorder="1" applyAlignment="1">
      <alignment horizontal="center" wrapText="1"/>
      <protection/>
    </xf>
    <xf numFmtId="0" fontId="9" fillId="3" borderId="6" xfId="29" applyFont="1" applyFill="1" applyBorder="1" applyAlignment="1">
      <alignment horizontal="left"/>
      <protection/>
    </xf>
    <xf numFmtId="167" fontId="5" fillId="0" borderId="0" xfId="29" applyNumberFormat="1" applyFont="1">
      <alignment/>
      <protection/>
    </xf>
    <xf numFmtId="0" fontId="9" fillId="0" borderId="4" xfId="29" applyFont="1" applyBorder="1" applyAlignment="1">
      <alignment horizontal="left"/>
      <protection/>
    </xf>
    <xf numFmtId="0" fontId="9" fillId="0" borderId="2" xfId="29" applyFont="1" applyBorder="1" applyAlignment="1">
      <alignment horizontal="left"/>
      <protection/>
    </xf>
    <xf numFmtId="0" fontId="9" fillId="0" borderId="3" xfId="29" applyFont="1" applyBorder="1" applyAlignment="1">
      <alignment horizontal="left"/>
      <protection/>
    </xf>
    <xf numFmtId="0" fontId="9" fillId="0" borderId="5" xfId="29" applyFont="1" applyBorder="1" applyAlignment="1">
      <alignment horizontal="left"/>
      <protection/>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horizontal="left"/>
    </xf>
    <xf numFmtId="170" fontId="3" fillId="0" borderId="0" xfId="15" applyNumberFormat="1" applyFont="1" applyFill="1" applyBorder="1"/>
    <xf numFmtId="0" fontId="5" fillId="0" borderId="0" xfId="29" applyFont="1" applyAlignment="1">
      <alignment/>
      <protection/>
    </xf>
    <xf numFmtId="0" fontId="8" fillId="0" borderId="0" xfId="29" applyFont="1" applyAlignment="1">
      <alignment/>
      <protection/>
    </xf>
    <xf numFmtId="0" fontId="4" fillId="2" borderId="1" xfId="0" applyFont="1" applyFill="1" applyBorder="1" applyAlignment="1">
      <alignment horizontal="center" vertical="center" wrapText="1"/>
    </xf>
    <xf numFmtId="0" fontId="4" fillId="2" borderId="11" xfId="0" applyFont="1" applyFill="1" applyBorder="1" applyAlignment="1">
      <alignment horizontal="center" wrapText="1"/>
    </xf>
    <xf numFmtId="0" fontId="4" fillId="2" borderId="3" xfId="0" applyFont="1" applyFill="1" applyBorder="1" applyAlignment="1">
      <alignment horizontal="center" wrapText="1"/>
    </xf>
    <xf numFmtId="0" fontId="3" fillId="0" borderId="0" xfId="0" applyFont="1" applyAlignment="1">
      <alignment wrapText="1"/>
    </xf>
    <xf numFmtId="0" fontId="4" fillId="2" borderId="1" xfId="0" applyFont="1" applyFill="1" applyBorder="1" applyAlignment="1">
      <alignment horizontal="center"/>
    </xf>
    <xf numFmtId="0" fontId="4" fillId="2" borderId="0" xfId="0" applyFont="1" applyFill="1" applyBorder="1" applyAlignment="1">
      <alignment horizontal="center"/>
    </xf>
    <xf numFmtId="0" fontId="4" fillId="2" borderId="1" xfId="0" applyFont="1" applyFill="1" applyBorder="1" applyAlignment="1">
      <alignment horizontal="center" wrapText="1"/>
    </xf>
    <xf numFmtId="0" fontId="5" fillId="0" borderId="0" xfId="0" applyFont="1" applyFill="1" applyBorder="1" applyAlignment="1">
      <alignment vertical="center" wrapText="1"/>
    </xf>
    <xf numFmtId="0" fontId="3" fillId="4" borderId="0" xfId="0" applyFont="1" applyFill="1"/>
    <xf numFmtId="0" fontId="9" fillId="0" borderId="0" xfId="20" applyFont="1" applyAlignment="1">
      <alignment horizontal="left"/>
      <protection/>
    </xf>
    <xf numFmtId="0" fontId="4" fillId="5" borderId="0" xfId="0" applyFont="1" applyFill="1"/>
    <xf numFmtId="0" fontId="4" fillId="0" borderId="0" xfId="0" applyFont="1" applyFill="1" applyBorder="1"/>
    <xf numFmtId="0" fontId="3" fillId="0" borderId="0" xfId="0" applyFont="1" applyFill="1" applyBorder="1" applyAlignment="1">
      <alignment horizontal="left"/>
    </xf>
    <xf numFmtId="165" fontId="5" fillId="3" borderId="6" xfId="22" applyFont="1" applyFill="1" applyBorder="1" applyAlignment="1">
      <alignment horizontal="right"/>
    </xf>
    <xf numFmtId="165" fontId="5" fillId="3" borderId="8" xfId="22" applyFont="1" applyFill="1" applyBorder="1" applyAlignment="1">
      <alignment horizontal="right"/>
    </xf>
    <xf numFmtId="165" fontId="5" fillId="0" borderId="4" xfId="22" applyFont="1" applyBorder="1" applyAlignment="1">
      <alignment horizontal="right"/>
    </xf>
    <xf numFmtId="165" fontId="5" fillId="0" borderId="9" xfId="22" applyFont="1" applyBorder="1" applyAlignment="1">
      <alignment horizontal="right"/>
    </xf>
    <xf numFmtId="165" fontId="5" fillId="0" borderId="2" xfId="22" applyFont="1" applyBorder="1" applyAlignment="1">
      <alignment horizontal="right"/>
    </xf>
    <xf numFmtId="165" fontId="5" fillId="0" borderId="10" xfId="22" applyFont="1" applyBorder="1" applyAlignment="1">
      <alignment horizontal="right"/>
    </xf>
    <xf numFmtId="165" fontId="5" fillId="0" borderId="3" xfId="22" applyFont="1" applyBorder="1" applyAlignment="1">
      <alignment horizontal="right"/>
    </xf>
    <xf numFmtId="165" fontId="5" fillId="0" borderId="11" xfId="22" applyFont="1" applyBorder="1" applyAlignment="1">
      <alignment horizontal="right"/>
    </xf>
    <xf numFmtId="165" fontId="5" fillId="0" borderId="5" xfId="22" applyFont="1" applyBorder="1" applyAlignment="1">
      <alignment horizontal="right"/>
    </xf>
    <xf numFmtId="165" fontId="5" fillId="0" borderId="12" xfId="22" applyFont="1" applyBorder="1" applyAlignment="1">
      <alignment horizontal="right"/>
    </xf>
    <xf numFmtId="2" fontId="3" fillId="4" borderId="0" xfId="0" applyNumberFormat="1" applyFont="1" applyFill="1"/>
    <xf numFmtId="2" fontId="5" fillId="0" borderId="0" xfId="0" applyNumberFormat="1" applyFont="1" applyBorder="1" applyAlignment="1">
      <alignment horizontal="right" vertical="center"/>
    </xf>
    <xf numFmtId="0" fontId="8" fillId="0" borderId="0" xfId="0" applyFont="1" applyAlignment="1">
      <alignment wrapText="1"/>
    </xf>
    <xf numFmtId="0" fontId="4" fillId="2" borderId="1" xfId="0" applyFont="1" applyFill="1" applyBorder="1" applyAlignment="1">
      <alignment horizontal="center" vertical="center" wrapText="1"/>
    </xf>
    <xf numFmtId="0" fontId="5" fillId="0" borderId="0" xfId="29" applyFont="1" applyAlignment="1">
      <alignment/>
      <protection/>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1" fontId="3" fillId="0" borderId="0" xfId="15" applyNumberFormat="1" applyFont="1" applyFill="1" applyBorder="1" applyAlignment="1">
      <alignment horizontal="right"/>
    </xf>
    <xf numFmtId="1" fontId="3" fillId="3" borderId="1" xfId="15" applyNumberFormat="1" applyFont="1" applyFill="1" applyBorder="1" applyAlignment="1">
      <alignment horizontal="right"/>
    </xf>
    <xf numFmtId="0" fontId="4" fillId="2" borderId="1" xfId="0" applyFont="1" applyFill="1" applyBorder="1" applyAlignment="1">
      <alignment horizontal="left" vertical="center"/>
    </xf>
    <xf numFmtId="0" fontId="4" fillId="0" borderId="1" xfId="0" applyFont="1" applyFill="1" applyBorder="1" applyAlignment="1">
      <alignment horizontal="left"/>
    </xf>
    <xf numFmtId="1" fontId="3" fillId="0" borderId="1" xfId="15" applyNumberFormat="1" applyFont="1" applyFill="1" applyBorder="1" applyAlignment="1">
      <alignment horizontal="right"/>
    </xf>
    <xf numFmtId="1" fontId="3" fillId="0" borderId="7" xfId="15" applyNumberFormat="1" applyFont="1" applyFill="1" applyBorder="1" applyAlignment="1">
      <alignment horizontal="right"/>
    </xf>
    <xf numFmtId="1" fontId="3" fillId="0" borderId="2" xfId="15" applyNumberFormat="1" applyFont="1" applyFill="1" applyBorder="1" applyAlignment="1">
      <alignment horizontal="right"/>
    </xf>
    <xf numFmtId="0" fontId="4" fillId="0" borderId="3" xfId="0" applyFont="1" applyFill="1" applyBorder="1" applyAlignment="1">
      <alignment horizontal="left"/>
    </xf>
    <xf numFmtId="1" fontId="3" fillId="0" borderId="3" xfId="15" applyNumberFormat="1" applyFont="1" applyFill="1" applyBorder="1" applyAlignment="1">
      <alignment horizontal="right"/>
    </xf>
    <xf numFmtId="1" fontId="3" fillId="0" borderId="4" xfId="15" applyNumberFormat="1" applyFont="1" applyFill="1" applyBorder="1" applyAlignment="1">
      <alignment horizontal="right"/>
    </xf>
    <xf numFmtId="1" fontId="3" fillId="0" borderId="5" xfId="15" applyNumberFormat="1" applyFont="1" applyFill="1" applyBorder="1" applyAlignment="1">
      <alignment horizontal="right"/>
    </xf>
    <xf numFmtId="0" fontId="14" fillId="0" borderId="2" xfId="0" applyFont="1" applyFill="1" applyBorder="1" applyAlignment="1">
      <alignment horizontal="right"/>
    </xf>
    <xf numFmtId="0" fontId="14" fillId="0" borderId="5" xfId="0" applyFont="1" applyFill="1" applyBorder="1" applyAlignment="1">
      <alignment horizontal="right"/>
    </xf>
    <xf numFmtId="0" fontId="4" fillId="0" borderId="4" xfId="0" applyFont="1" applyFill="1" applyBorder="1" applyAlignment="1">
      <alignment horizontal="left" wrapText="1"/>
    </xf>
    <xf numFmtId="0" fontId="4" fillId="0" borderId="3" xfId="0" applyFont="1" applyFill="1" applyBorder="1" applyAlignment="1">
      <alignment horizontal="left" wrapText="1"/>
    </xf>
    <xf numFmtId="0" fontId="4" fillId="0" borderId="5" xfId="0" applyFont="1" applyFill="1" applyBorder="1" applyAlignment="1">
      <alignment horizontal="left" wrapText="1"/>
    </xf>
    <xf numFmtId="0" fontId="3" fillId="0" borderId="0" xfId="0" applyFont="1" applyBorder="1" applyAlignment="1">
      <alignment wrapText="1"/>
    </xf>
    <xf numFmtId="0" fontId="15" fillId="0" borderId="0" xfId="29" applyFont="1" applyAlignment="1">
      <alignment horizontal="left"/>
      <protection/>
    </xf>
    <xf numFmtId="9" fontId="5" fillId="0" borderId="7" xfId="15" applyFont="1" applyFill="1" applyBorder="1" applyAlignment="1">
      <alignment/>
    </xf>
    <xf numFmtId="9" fontId="5" fillId="0" borderId="2" xfId="15" applyFont="1" applyFill="1" applyBorder="1" applyAlignment="1">
      <alignment/>
    </xf>
    <xf numFmtId="9" fontId="5" fillId="0" borderId="5" xfId="15" applyFont="1" applyFill="1" applyBorder="1" applyAlignment="1">
      <alignment/>
    </xf>
    <xf numFmtId="165" fontId="3" fillId="0" borderId="7" xfId="22" applyNumberFormat="1" applyFont="1" applyFill="1" applyBorder="1" applyAlignment="1">
      <alignment horizontal="right" vertical="center"/>
    </xf>
    <xf numFmtId="165" fontId="3" fillId="0" borderId="5" xfId="22" applyNumberFormat="1" applyFont="1" applyFill="1" applyBorder="1" applyAlignment="1">
      <alignment horizontal="right" vertical="center"/>
    </xf>
    <xf numFmtId="0" fontId="15" fillId="0" borderId="0" xfId="0" applyFont="1" applyAlignment="1">
      <alignment horizontal="left"/>
    </xf>
    <xf numFmtId="165" fontId="3" fillId="0" borderId="2" xfId="22" applyNumberFormat="1" applyFont="1" applyFill="1" applyBorder="1" applyAlignment="1">
      <alignment horizontal="left" vertical="center"/>
    </xf>
    <xf numFmtId="165" fontId="3" fillId="0" borderId="5" xfId="22" applyNumberFormat="1" applyFont="1" applyFill="1" applyBorder="1" applyAlignment="1">
      <alignment horizontal="left" vertical="center"/>
    </xf>
    <xf numFmtId="168" fontId="3" fillId="0" borderId="7" xfId="18" applyNumberFormat="1" applyFont="1" applyFill="1" applyBorder="1"/>
    <xf numFmtId="168" fontId="3" fillId="0" borderId="3" xfId="18" applyNumberFormat="1" applyFont="1" applyFill="1" applyBorder="1"/>
    <xf numFmtId="168" fontId="3" fillId="0" borderId="5" xfId="18" applyNumberFormat="1" applyFont="1" applyFill="1" applyBorder="1"/>
    <xf numFmtId="166" fontId="3" fillId="0" borderId="9" xfId="22" applyNumberFormat="1" applyFont="1" applyFill="1" applyBorder="1" applyAlignment="1">
      <alignment horizontal="right"/>
    </xf>
    <xf numFmtId="166" fontId="3" fillId="0" borderId="4" xfId="22" applyNumberFormat="1" applyFont="1" applyFill="1" applyBorder="1" applyAlignment="1">
      <alignment horizontal="left"/>
    </xf>
    <xf numFmtId="166" fontId="3" fillId="0" borderId="10" xfId="22" applyNumberFormat="1" applyFont="1" applyFill="1" applyBorder="1" applyAlignment="1">
      <alignment horizontal="right"/>
    </xf>
    <xf numFmtId="166" fontId="3" fillId="0" borderId="2" xfId="22" applyNumberFormat="1" applyFont="1" applyFill="1" applyBorder="1" applyAlignment="1">
      <alignment horizontal="left"/>
    </xf>
    <xf numFmtId="166" fontId="3" fillId="0" borderId="11" xfId="22" applyNumberFormat="1" applyFont="1" applyFill="1" applyBorder="1" applyAlignment="1">
      <alignment horizontal="right"/>
    </xf>
    <xf numFmtId="166" fontId="3" fillId="0" borderId="3" xfId="22" applyNumberFormat="1" applyFont="1" applyFill="1" applyBorder="1" applyAlignment="1">
      <alignment horizontal="left"/>
    </xf>
    <xf numFmtId="166" fontId="3" fillId="0" borderId="12" xfId="22" applyNumberFormat="1" applyFont="1" applyFill="1" applyBorder="1" applyAlignment="1">
      <alignment horizontal="right"/>
    </xf>
    <xf numFmtId="166" fontId="3" fillId="0" borderId="5" xfId="22" applyNumberFormat="1" applyFont="1" applyFill="1" applyBorder="1" applyAlignment="1">
      <alignment horizontal="left"/>
    </xf>
    <xf numFmtId="166" fontId="3" fillId="0" borderId="5" xfId="22" applyNumberFormat="1" applyFont="1" applyFill="1" applyBorder="1" applyAlignment="1">
      <alignment horizontal="right"/>
    </xf>
    <xf numFmtId="166" fontId="3" fillId="3" borderId="8" xfId="22" applyNumberFormat="1" applyFont="1" applyFill="1" applyBorder="1" applyAlignment="1">
      <alignment horizontal="right"/>
    </xf>
    <xf numFmtId="166" fontId="3" fillId="3" borderId="6" xfId="22" applyNumberFormat="1" applyFont="1" applyFill="1" applyBorder="1" applyAlignment="1">
      <alignment horizontal="left"/>
    </xf>
    <xf numFmtId="166" fontId="3" fillId="3" borderId="13" xfId="22" applyNumberFormat="1" applyFont="1" applyFill="1" applyBorder="1" applyAlignment="1">
      <alignment horizontal="right"/>
    </xf>
    <xf numFmtId="166" fontId="3" fillId="3" borderId="1" xfId="22" applyNumberFormat="1" applyFont="1" applyFill="1" applyBorder="1" applyAlignment="1">
      <alignment horizontal="left"/>
    </xf>
    <xf numFmtId="166" fontId="3" fillId="3" borderId="1" xfId="22" applyNumberFormat="1" applyFont="1" applyFill="1" applyBorder="1" applyAlignment="1">
      <alignment horizontal="right"/>
    </xf>
    <xf numFmtId="166" fontId="3" fillId="0" borderId="7" xfId="22" applyNumberFormat="1" applyFont="1" applyFill="1" applyBorder="1" applyAlignment="1">
      <alignment horizontal="left"/>
    </xf>
    <xf numFmtId="166" fontId="3" fillId="0" borderId="14" xfId="22" applyNumberFormat="1" applyFont="1" applyFill="1" applyBorder="1" applyAlignment="1">
      <alignment horizontal="right"/>
    </xf>
    <xf numFmtId="9" fontId="3" fillId="0" borderId="7" xfId="15" applyFont="1" applyFill="1" applyBorder="1"/>
    <xf numFmtId="9" fontId="3" fillId="0" borderId="5" xfId="15" applyFont="1" applyFill="1" applyBorder="1"/>
    <xf numFmtId="9" fontId="3" fillId="0" borderId="5" xfId="15" applyNumberFormat="1" applyFont="1" applyFill="1" applyBorder="1"/>
    <xf numFmtId="0" fontId="4" fillId="5" borderId="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5" borderId="0" xfId="0" applyFont="1" applyFill="1" applyBorder="1" applyAlignment="1">
      <alignment horizontal="center" vertical="center"/>
    </xf>
    <xf numFmtId="0" fontId="4" fillId="3" borderId="1" xfId="0" applyFont="1" applyFill="1" applyBorder="1"/>
    <xf numFmtId="0" fontId="3" fillId="0" borderId="7" xfId="0" applyFont="1" applyFill="1" applyBorder="1" applyAlignment="1">
      <alignment horizontal="left"/>
    </xf>
    <xf numFmtId="0" fontId="3" fillId="0" borderId="2" xfId="0" applyFont="1" applyFill="1" applyBorder="1" applyAlignment="1">
      <alignment horizontal="left"/>
    </xf>
    <xf numFmtId="0" fontId="3" fillId="0" borderId="3" xfId="0" applyFont="1" applyFill="1" applyBorder="1" applyAlignment="1">
      <alignment horizontal="left"/>
    </xf>
    <xf numFmtId="0" fontId="3" fillId="0" borderId="5" xfId="0" applyFont="1" applyFill="1" applyBorder="1" applyAlignment="1">
      <alignment horizontal="left"/>
    </xf>
    <xf numFmtId="0" fontId="4" fillId="2" borderId="11" xfId="0" applyFont="1" applyFill="1" applyBorder="1" applyAlignment="1">
      <alignment horizontal="center" vertical="center" wrapText="1"/>
    </xf>
    <xf numFmtId="1" fontId="3" fillId="3" borderId="13" xfId="15" applyNumberFormat="1" applyFont="1" applyFill="1" applyBorder="1" applyAlignment="1">
      <alignment horizontal="right"/>
    </xf>
    <xf numFmtId="1" fontId="3" fillId="0" borderId="14" xfId="15" applyNumberFormat="1" applyFont="1" applyFill="1" applyBorder="1" applyAlignment="1">
      <alignment horizontal="right"/>
    </xf>
    <xf numFmtId="1" fontId="3" fillId="0" borderId="10" xfId="15" applyNumberFormat="1" applyFont="1" applyFill="1" applyBorder="1" applyAlignment="1">
      <alignment horizontal="right"/>
    </xf>
    <xf numFmtId="1" fontId="3" fillId="0" borderId="11" xfId="15" applyNumberFormat="1" applyFont="1" applyFill="1" applyBorder="1" applyAlignment="1">
      <alignment horizontal="right"/>
    </xf>
    <xf numFmtId="1" fontId="3" fillId="0" borderId="12" xfId="15" applyNumberFormat="1" applyFont="1" applyFill="1" applyBorder="1" applyAlignment="1">
      <alignment horizontal="right"/>
    </xf>
    <xf numFmtId="0" fontId="4" fillId="2" borderId="11" xfId="0" applyFont="1" applyFill="1" applyBorder="1" applyAlignment="1">
      <alignment horizontal="center" vertical="center"/>
    </xf>
    <xf numFmtId="9" fontId="3" fillId="0" borderId="7" xfId="15" applyNumberFormat="1" applyFont="1" applyFill="1" applyBorder="1"/>
    <xf numFmtId="9" fontId="3" fillId="0" borderId="2" xfId="15" applyFont="1" applyFill="1" applyBorder="1"/>
    <xf numFmtId="170" fontId="3" fillId="0" borderId="7" xfId="15" applyNumberFormat="1" applyFont="1" applyFill="1" applyBorder="1"/>
    <xf numFmtId="170" fontId="3" fillId="0" borderId="2" xfId="15" applyNumberFormat="1" applyFont="1" applyFill="1" applyBorder="1"/>
    <xf numFmtId="170" fontId="3" fillId="0" borderId="5" xfId="15" applyNumberFormat="1" applyFont="1" applyFill="1" applyBorder="1"/>
    <xf numFmtId="0" fontId="4" fillId="5" borderId="6" xfId="0" applyFont="1" applyFill="1" applyBorder="1" applyAlignment="1">
      <alignment horizontal="center" vertical="center"/>
    </xf>
    <xf numFmtId="0" fontId="4" fillId="3" borderId="1" xfId="0" applyFont="1" applyFill="1" applyBorder="1" applyAlignment="1">
      <alignment horizontal="left" vertical="center"/>
    </xf>
    <xf numFmtId="166" fontId="4" fillId="3" borderId="13" xfId="22" applyNumberFormat="1" applyFont="1" applyFill="1" applyBorder="1" applyAlignment="1">
      <alignment horizontal="right" vertical="center"/>
    </xf>
    <xf numFmtId="166" fontId="4" fillId="3" borderId="1" xfId="22" applyNumberFormat="1" applyFont="1" applyFill="1" applyBorder="1" applyAlignment="1">
      <alignment horizontal="right" vertical="center"/>
    </xf>
    <xf numFmtId="0" fontId="3" fillId="0" borderId="0" xfId="0" applyFont="1" applyFill="1" applyAlignment="1">
      <alignment vertical="center" wrapText="1"/>
    </xf>
    <xf numFmtId="166" fontId="3" fillId="0" borderId="0" xfId="0" applyNumberFormat="1" applyFont="1" applyFill="1"/>
    <xf numFmtId="0" fontId="9" fillId="0" borderId="4" xfId="0" applyNumberFormat="1" applyFont="1" applyFill="1" applyBorder="1" applyAlignment="1">
      <alignment horizontal="left"/>
    </xf>
    <xf numFmtId="0" fontId="17" fillId="0" borderId="0" xfId="0" applyFont="1" applyFill="1" applyAlignment="1">
      <alignment horizontal="left" vertical="center"/>
    </xf>
    <xf numFmtId="0" fontId="5" fillId="0" borderId="0" xfId="29" applyFont="1" applyAlignment="1">
      <alignment/>
      <protection/>
    </xf>
    <xf numFmtId="0" fontId="5" fillId="0" borderId="1" xfId="29" applyFont="1" applyBorder="1" applyAlignment="1">
      <alignment horizontal="left" wrapText="1"/>
      <protection/>
    </xf>
    <xf numFmtId="0" fontId="5" fillId="0" borderId="0" xfId="29" applyFont="1" applyAlignment="1">
      <alignment wrapText="1"/>
      <protection/>
    </xf>
    <xf numFmtId="0" fontId="8" fillId="0" borderId="0" xfId="29" applyFont="1" applyAlignment="1">
      <alignment/>
      <protection/>
    </xf>
    <xf numFmtId="0" fontId="5" fillId="0" borderId="0" xfId="29" applyFont="1" applyAlignment="1">
      <alignment horizontal="center"/>
      <protection/>
    </xf>
    <xf numFmtId="0" fontId="9" fillId="0" borderId="0" xfId="29" applyFont="1" applyAlignment="1">
      <alignment wrapText="1"/>
      <protection/>
    </xf>
    <xf numFmtId="0" fontId="5" fillId="0" borderId="0" xfId="21" applyFont="1" applyAlignment="1">
      <alignment wrapText="1"/>
      <protection/>
    </xf>
    <xf numFmtId="0" fontId="10" fillId="0" borderId="0" xfId="0" applyFont="1" applyAlignment="1">
      <alignment wrapText="1"/>
    </xf>
    <xf numFmtId="0" fontId="8" fillId="0" borderId="0" xfId="0" applyFont="1" applyAlignment="1">
      <alignment wrapText="1"/>
    </xf>
    <xf numFmtId="0" fontId="3" fillId="0" borderId="1" xfId="0" applyFont="1" applyBorder="1" applyAlignment="1">
      <alignment wrapText="1"/>
    </xf>
    <xf numFmtId="0" fontId="4" fillId="2" borderId="1" xfId="0" applyFont="1" applyFill="1" applyBorder="1" applyAlignment="1">
      <alignment horizontal="center" vertical="center" wrapText="1"/>
    </xf>
    <xf numFmtId="0" fontId="15" fillId="0" borderId="0" xfId="0" applyFont="1" applyAlignment="1">
      <alignment horizontal="left" wrapText="1"/>
    </xf>
    <xf numFmtId="0" fontId="8" fillId="0" borderId="0" xfId="0" applyFont="1" applyAlignment="1">
      <alignment/>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2" borderId="6" xfId="0" applyFont="1" applyFill="1" applyBorder="1" applyAlignment="1">
      <alignment horizontal="center" vertical="center"/>
    </xf>
    <xf numFmtId="0" fontId="4" fillId="0" borderId="0" xfId="0" applyFont="1" applyAlignment="1">
      <alignment wrapText="1"/>
    </xf>
    <xf numFmtId="0" fontId="4" fillId="2" borderId="11" xfId="0" applyFont="1" applyFill="1" applyBorder="1" applyAlignment="1">
      <alignment horizontal="center" wrapText="1"/>
    </xf>
    <xf numFmtId="0" fontId="4" fillId="2" borderId="3" xfId="0" applyFont="1" applyFill="1" applyBorder="1" applyAlignment="1">
      <alignment horizontal="center" wrapText="1"/>
    </xf>
    <xf numFmtId="0" fontId="4" fillId="2" borderId="14" xfId="0" applyFont="1" applyFill="1" applyBorder="1" applyAlignment="1">
      <alignment horizontal="center" wrapText="1"/>
    </xf>
    <xf numFmtId="0" fontId="4" fillId="2" borderId="7" xfId="0" applyFont="1" applyFill="1" applyBorder="1" applyAlignment="1">
      <alignment horizontal="center" wrapText="1"/>
    </xf>
    <xf numFmtId="0" fontId="4" fillId="2" borderId="16" xfId="0" applyFont="1" applyFill="1" applyBorder="1" applyAlignment="1">
      <alignment horizontal="center" wrapText="1"/>
    </xf>
    <xf numFmtId="0" fontId="3" fillId="0" borderId="0" xfId="0" applyFont="1" applyAlignment="1">
      <alignment wrapText="1"/>
    </xf>
    <xf numFmtId="0" fontId="4" fillId="5" borderId="1"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xf>
    <xf numFmtId="0" fontId="4" fillId="2" borderId="11" xfId="0" applyFont="1" applyFill="1" applyBorder="1" applyAlignment="1">
      <alignment horizontal="center"/>
    </xf>
    <xf numFmtId="0" fontId="4" fillId="2" borderId="17" xfId="0" applyFont="1" applyFill="1" applyBorder="1" applyAlignment="1">
      <alignment horizontal="center" wrapText="1"/>
    </xf>
    <xf numFmtId="170" fontId="3" fillId="0" borderId="3" xfId="15" applyNumberFormat="1" applyFont="1" applyFill="1" applyBorder="1" applyAlignment="1">
      <alignment horizontal="right" vertical="center"/>
    </xf>
    <xf numFmtId="170" fontId="3" fillId="0" borderId="15" xfId="15"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0" borderId="1" xfId="0" applyNumberFormat="1" applyFont="1" applyFill="1" applyBorder="1" applyAlignment="1">
      <alignment wrapText="1"/>
    </xf>
    <xf numFmtId="0" fontId="17" fillId="0" borderId="0" xfId="0" applyNumberFormat="1" applyFont="1" applyFill="1" applyBorder="1" applyAlignment="1">
      <alignment horizontal="left" wrapText="1"/>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5" fillId="0" borderId="1" xfId="0" applyFont="1" applyFill="1" applyBorder="1" applyAlignment="1">
      <alignment wrapText="1"/>
    </xf>
    <xf numFmtId="0" fontId="5" fillId="0" borderId="0" xfId="0" applyFont="1" applyFill="1" applyBorder="1" applyAlignment="1">
      <alignment vertical="center" wrapText="1"/>
    </xf>
    <xf numFmtId="0" fontId="5" fillId="0" borderId="0" xfId="0" applyFont="1" applyFill="1" applyBorder="1" applyAlignment="1">
      <alignment wrapText="1"/>
    </xf>
  </cellXfs>
  <cellStyles count="16">
    <cellStyle name="Normal" xfId="0"/>
    <cellStyle name="Percent" xfId="15"/>
    <cellStyle name="Currency" xfId="16"/>
    <cellStyle name="Currency [0]" xfId="17"/>
    <cellStyle name="Comma" xfId="18"/>
    <cellStyle name="Comma [0]" xfId="19"/>
    <cellStyle name="Normal 2" xfId="20"/>
    <cellStyle name="Normal 3" xfId="21"/>
    <cellStyle name="NumberCellStyle" xfId="22"/>
    <cellStyle name="NumberCellStyle 2" xfId="23"/>
    <cellStyle name="Normal 4" xfId="24"/>
    <cellStyle name="Normal 5" xfId="25"/>
    <cellStyle name="Percent 2" xfId="26"/>
    <cellStyle name="Normal 6" xfId="27"/>
    <cellStyle name="Percent 3" xfId="28"/>
    <cellStyle name="Normal 3 2" xfId="29"/>
  </cellStyles>
  <dxfs count="2">
    <dxf>
      <font>
        <color rgb="FF9C0006"/>
      </font>
      <fill>
        <patternFill>
          <bgColor rgb="FFFFC7CE"/>
        </patternFill>
      </fill>
      <border/>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Persons employed in total tourism industries(¹) and in selected tourism industries(²) as share of those employed in total non-financial business economy(³), 2019 (%)</a:t>
            </a:r>
          </a:p>
        </c:rich>
      </c:tx>
      <c:layout>
        <c:manualLayout>
          <c:xMode val="edge"/>
          <c:yMode val="edge"/>
          <c:x val="0.00525"/>
          <c:y val="0.00975"/>
        </c:manualLayout>
      </c:layout>
      <c:overlay val="0"/>
      <c:spPr>
        <a:noFill/>
        <a:ln>
          <a:noFill/>
        </a:ln>
      </c:spPr>
    </c:title>
    <c:plotArea>
      <c:layout>
        <c:manualLayout>
          <c:layoutTarget val="inner"/>
          <c:xMode val="edge"/>
          <c:yMode val="edge"/>
          <c:x val="0.053"/>
          <c:y val="0.15175"/>
          <c:w val="0.923"/>
          <c:h val="0.303"/>
        </c:manualLayout>
      </c:layout>
      <c:barChart>
        <c:barDir val="col"/>
        <c:grouping val="clustered"/>
        <c:varyColors val="0"/>
        <c:ser>
          <c:idx val="0"/>
          <c:order val="0"/>
          <c:tx>
            <c:strRef>
              <c:f>'Figure 1'!$C$2</c:f>
              <c:strCache>
                <c:ptCount val="1"/>
                <c:pt idx="0">
                  <c:v>Tourism industries (total)</c:v>
                </c:pt>
              </c:strCache>
            </c:strRef>
          </c:tx>
          <c:spPr>
            <a:solidFill>
              <a:srgbClr val="00A5E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5E6">
                  <a:lumMod val="100000"/>
                </a:srgbClr>
              </a:solidFill>
              <a:ln>
                <a:noFill/>
                <a:round/>
              </a:ln>
            </c:spPr>
          </c:dPt>
          <c:dPt>
            <c:idx val="1"/>
            <c:invertIfNegative val="0"/>
            <c:spPr>
              <a:solidFill>
                <a:srgbClr val="00A5E6">
                  <a:lumMod val="100000"/>
                </a:srgbClr>
              </a:solidFill>
              <a:ln>
                <a:noFill/>
                <a:round/>
              </a:ln>
            </c:spPr>
          </c:dPt>
          <c:dPt>
            <c:idx val="2"/>
            <c:invertIfNegative val="0"/>
            <c:spPr>
              <a:solidFill>
                <a:srgbClr val="00A5E6">
                  <a:lumMod val="100000"/>
                </a:srgbClr>
              </a:solidFill>
              <a:ln>
                <a:noFill/>
                <a:round/>
              </a:ln>
            </c:spPr>
          </c:dPt>
          <c:dPt>
            <c:idx val="3"/>
            <c:invertIfNegative val="0"/>
            <c:spPr>
              <a:solidFill>
                <a:srgbClr val="00A5E6">
                  <a:lumMod val="100000"/>
                </a:srgbClr>
              </a:solidFill>
              <a:ln>
                <a:noFill/>
                <a:round/>
              </a:ln>
            </c:spPr>
          </c:dPt>
          <c:dPt>
            <c:idx val="4"/>
            <c:invertIfNegative val="0"/>
            <c:spPr>
              <a:solidFill>
                <a:srgbClr val="00A5E6">
                  <a:lumMod val="100000"/>
                </a:srgbClr>
              </a:solidFill>
              <a:ln>
                <a:noFill/>
                <a:round/>
              </a:ln>
            </c:spPr>
          </c:dPt>
          <c:dPt>
            <c:idx val="5"/>
            <c:invertIfNegative val="0"/>
            <c:spPr>
              <a:solidFill>
                <a:srgbClr val="00A5E6">
                  <a:lumMod val="100000"/>
                </a:srgbClr>
              </a:solidFill>
              <a:ln>
                <a:noFill/>
                <a:round/>
              </a:ln>
            </c:spPr>
          </c:dPt>
          <c:dPt>
            <c:idx val="6"/>
            <c:invertIfNegative val="0"/>
            <c:spPr>
              <a:solidFill>
                <a:srgbClr val="00A5E6">
                  <a:lumMod val="100000"/>
                </a:srgbClr>
              </a:solidFill>
              <a:ln>
                <a:noFill/>
                <a:round/>
              </a:ln>
            </c:spPr>
          </c:dPt>
          <c:dPt>
            <c:idx val="7"/>
            <c:invertIfNegative val="0"/>
            <c:spPr>
              <a:solidFill>
                <a:srgbClr val="00A5E6">
                  <a:lumMod val="100000"/>
                </a:srgbClr>
              </a:solidFill>
              <a:ln>
                <a:noFill/>
                <a:round/>
              </a:ln>
            </c:spPr>
          </c:dPt>
          <c:dPt>
            <c:idx val="8"/>
            <c:invertIfNegative val="0"/>
            <c:spPr>
              <a:solidFill>
                <a:srgbClr val="00A5E6">
                  <a:lumMod val="100000"/>
                </a:srgbClr>
              </a:solidFill>
              <a:ln>
                <a:noFill/>
                <a:round/>
              </a:ln>
            </c:spPr>
          </c:dPt>
          <c:dPt>
            <c:idx val="9"/>
            <c:invertIfNegative val="0"/>
            <c:spPr>
              <a:solidFill>
                <a:srgbClr val="00A5E6">
                  <a:lumMod val="100000"/>
                </a:srgbClr>
              </a:solidFill>
              <a:ln>
                <a:noFill/>
                <a:round/>
              </a:ln>
            </c:spPr>
          </c:dPt>
          <c:dPt>
            <c:idx val="10"/>
            <c:invertIfNegative val="0"/>
            <c:spPr>
              <a:solidFill>
                <a:srgbClr val="00A5E6">
                  <a:lumMod val="100000"/>
                </a:srgbClr>
              </a:solidFill>
              <a:ln>
                <a:noFill/>
                <a:round/>
              </a:ln>
            </c:spPr>
          </c:dPt>
          <c:dPt>
            <c:idx val="11"/>
            <c:invertIfNegative val="0"/>
            <c:spPr>
              <a:solidFill>
                <a:srgbClr val="00A5E6">
                  <a:lumMod val="100000"/>
                </a:srgbClr>
              </a:solidFill>
              <a:ln>
                <a:noFill/>
                <a:round/>
              </a:ln>
            </c:spPr>
          </c:dPt>
          <c:dPt>
            <c:idx val="12"/>
            <c:invertIfNegative val="0"/>
            <c:spPr>
              <a:solidFill>
                <a:srgbClr val="00A5E6">
                  <a:lumMod val="100000"/>
                </a:srgbClr>
              </a:solidFill>
              <a:ln>
                <a:noFill/>
                <a:round/>
              </a:ln>
            </c:spPr>
          </c:dPt>
          <c:dPt>
            <c:idx val="13"/>
            <c:invertIfNegative val="0"/>
            <c:spPr>
              <a:solidFill>
                <a:srgbClr val="00A5E6">
                  <a:lumMod val="100000"/>
                </a:srgbClr>
              </a:solidFill>
              <a:ln>
                <a:noFill/>
                <a:round/>
              </a:ln>
            </c:spPr>
          </c:dPt>
          <c:dPt>
            <c:idx val="14"/>
            <c:invertIfNegative val="0"/>
            <c:spPr>
              <a:solidFill>
                <a:srgbClr val="00A5E6">
                  <a:lumMod val="100000"/>
                </a:srgbClr>
              </a:solidFill>
              <a:ln>
                <a:noFill/>
                <a:round/>
              </a:ln>
            </c:spPr>
          </c:dPt>
          <c:dPt>
            <c:idx val="15"/>
            <c:invertIfNegative val="0"/>
            <c:spPr>
              <a:solidFill>
                <a:srgbClr val="00A5E6">
                  <a:lumMod val="100000"/>
                </a:srgbClr>
              </a:solidFill>
              <a:ln>
                <a:noFill/>
                <a:round/>
              </a:ln>
            </c:spPr>
          </c:dPt>
          <c:dPt>
            <c:idx val="16"/>
            <c:invertIfNegative val="0"/>
            <c:spPr>
              <a:solidFill>
                <a:srgbClr val="00A5E6">
                  <a:lumMod val="100000"/>
                </a:srgbClr>
              </a:solidFill>
              <a:ln>
                <a:noFill/>
                <a:round/>
              </a:ln>
            </c:spPr>
          </c:dPt>
          <c:dPt>
            <c:idx val="17"/>
            <c:invertIfNegative val="0"/>
            <c:spPr>
              <a:solidFill>
                <a:srgbClr val="00A5E6">
                  <a:lumMod val="100000"/>
                </a:srgbClr>
              </a:solidFill>
              <a:ln>
                <a:noFill/>
                <a:round/>
              </a:ln>
            </c:spPr>
          </c:dPt>
          <c:dPt>
            <c:idx val="18"/>
            <c:invertIfNegative val="0"/>
            <c:spPr>
              <a:solidFill>
                <a:srgbClr val="00A5E6">
                  <a:lumMod val="100000"/>
                </a:srgbClr>
              </a:solidFill>
              <a:ln>
                <a:noFill/>
                <a:round/>
              </a:ln>
            </c:spPr>
          </c:dPt>
          <c:dPt>
            <c:idx val="19"/>
            <c:invertIfNegative val="0"/>
            <c:spPr>
              <a:solidFill>
                <a:srgbClr val="00A5E6">
                  <a:lumMod val="100000"/>
                </a:srgbClr>
              </a:solidFill>
              <a:ln>
                <a:noFill/>
                <a:round/>
              </a:ln>
            </c:spPr>
          </c:dPt>
          <c:dPt>
            <c:idx val="20"/>
            <c:invertIfNegative val="0"/>
            <c:spPr>
              <a:solidFill>
                <a:srgbClr val="00A5E6">
                  <a:lumMod val="100000"/>
                </a:srgbClr>
              </a:solidFill>
              <a:ln>
                <a:noFill/>
                <a:round/>
              </a:ln>
            </c:spPr>
          </c:dPt>
          <c:dPt>
            <c:idx val="21"/>
            <c:invertIfNegative val="0"/>
            <c:spPr>
              <a:solidFill>
                <a:srgbClr val="00A5E6">
                  <a:lumMod val="100000"/>
                </a:srgbClr>
              </a:solidFill>
              <a:ln>
                <a:noFill/>
                <a:round/>
              </a:ln>
            </c:spPr>
          </c:dPt>
          <c:dPt>
            <c:idx val="22"/>
            <c:invertIfNegative val="0"/>
            <c:spPr>
              <a:solidFill>
                <a:srgbClr val="00A5E6">
                  <a:lumMod val="100000"/>
                </a:srgbClr>
              </a:solidFill>
              <a:ln>
                <a:noFill/>
                <a:round/>
              </a:ln>
            </c:spPr>
          </c:dPt>
          <c:dPt>
            <c:idx val="23"/>
            <c:invertIfNegative val="0"/>
            <c:spPr>
              <a:solidFill>
                <a:srgbClr val="00A5E6">
                  <a:lumMod val="100000"/>
                </a:srgbClr>
              </a:solidFill>
              <a:ln>
                <a:noFill/>
                <a:round/>
              </a:ln>
            </c:spPr>
          </c:dPt>
          <c:dPt>
            <c:idx val="24"/>
            <c:invertIfNegative val="0"/>
            <c:spPr>
              <a:solidFill>
                <a:srgbClr val="00A5E6">
                  <a:lumMod val="100000"/>
                </a:srgbClr>
              </a:solidFill>
              <a:ln>
                <a:noFill/>
                <a:round/>
              </a:ln>
            </c:spPr>
          </c:dPt>
          <c:dPt>
            <c:idx val="25"/>
            <c:invertIfNegative val="0"/>
            <c:spPr>
              <a:solidFill>
                <a:srgbClr val="00A5E6">
                  <a:lumMod val="100000"/>
                </a:srgbClr>
              </a:solidFill>
              <a:ln>
                <a:noFill/>
                <a:round/>
              </a:ln>
            </c:spPr>
          </c:dPt>
          <c:dPt>
            <c:idx val="26"/>
            <c:invertIfNegative val="0"/>
            <c:spPr>
              <a:solidFill>
                <a:srgbClr val="00A5E6">
                  <a:lumMod val="100000"/>
                </a:srgbClr>
              </a:solidFill>
              <a:ln>
                <a:noFill/>
                <a:round/>
              </a:ln>
            </c:spPr>
          </c:dPt>
          <c:dPt>
            <c:idx val="27"/>
            <c:invertIfNegative val="0"/>
            <c:spPr>
              <a:solidFill>
                <a:srgbClr val="00A5E6">
                  <a:lumMod val="100000"/>
                </a:srgbClr>
              </a:solidFill>
              <a:ln>
                <a:noFill/>
                <a:round/>
              </a:ln>
            </c:spPr>
          </c:dPt>
          <c:dLbls>
            <c:numFmt formatCode="General" sourceLinked="1"/>
            <c:showLegendKey val="0"/>
            <c:showVal val="0"/>
            <c:showBubbleSize val="0"/>
            <c:showCatName val="0"/>
            <c:showSerName val="0"/>
            <c:showPercent val="0"/>
          </c:dLbls>
          <c:cat>
            <c:strRef>
              <c:f>'Figure 1'!$B$3:$B$30</c:f>
              <c:strCache/>
            </c:strRef>
          </c:cat>
          <c:val>
            <c:numRef>
              <c:f>'Figure 1'!$C$3:$C$30</c:f>
              <c:numCache/>
            </c:numRef>
          </c:val>
        </c:ser>
        <c:ser>
          <c:idx val="1"/>
          <c:order val="1"/>
          <c:tx>
            <c:strRef>
              <c:f>'Figure 1'!$D$2</c:f>
              <c:strCache>
                <c:ptCount val="1"/>
                <c:pt idx="0">
                  <c:v>Selected tourism industries</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06423">
                  <a:lumMod val="100000"/>
                </a:srgbClr>
              </a:solidFill>
              <a:ln>
                <a:noFill/>
                <a:round/>
              </a:ln>
            </c:spPr>
          </c:dPt>
          <c:dPt>
            <c:idx val="1"/>
            <c:invertIfNegative val="0"/>
            <c:spPr>
              <a:solidFill>
                <a:srgbClr val="F06423">
                  <a:lumMod val="100000"/>
                </a:srgbClr>
              </a:solidFill>
              <a:ln>
                <a:noFill/>
                <a:round/>
              </a:ln>
            </c:spPr>
          </c:dPt>
          <c:dPt>
            <c:idx val="2"/>
            <c:invertIfNegative val="0"/>
            <c:spPr>
              <a:solidFill>
                <a:srgbClr val="F06423">
                  <a:lumMod val="100000"/>
                </a:srgbClr>
              </a:solidFill>
              <a:ln>
                <a:noFill/>
                <a:round/>
              </a:ln>
            </c:spPr>
          </c:dPt>
          <c:dPt>
            <c:idx val="3"/>
            <c:invertIfNegative val="0"/>
            <c:spPr>
              <a:solidFill>
                <a:srgbClr val="F06423">
                  <a:lumMod val="100000"/>
                </a:srgbClr>
              </a:solidFill>
              <a:ln>
                <a:noFill/>
                <a:round/>
              </a:ln>
            </c:spPr>
          </c:dPt>
          <c:dPt>
            <c:idx val="4"/>
            <c:invertIfNegative val="0"/>
            <c:spPr>
              <a:solidFill>
                <a:srgbClr val="F06423">
                  <a:lumMod val="100000"/>
                </a:srgbClr>
              </a:solidFill>
              <a:ln>
                <a:noFill/>
                <a:round/>
              </a:ln>
            </c:spPr>
          </c:dPt>
          <c:dPt>
            <c:idx val="5"/>
            <c:invertIfNegative val="0"/>
            <c:spPr>
              <a:solidFill>
                <a:srgbClr val="F06423">
                  <a:lumMod val="100000"/>
                </a:srgbClr>
              </a:solidFill>
              <a:ln>
                <a:noFill/>
                <a:round/>
              </a:ln>
            </c:spPr>
          </c:dPt>
          <c:dPt>
            <c:idx val="6"/>
            <c:invertIfNegative val="0"/>
            <c:spPr>
              <a:solidFill>
                <a:srgbClr val="F06423">
                  <a:lumMod val="100000"/>
                </a:srgbClr>
              </a:solidFill>
              <a:ln>
                <a:noFill/>
                <a:round/>
              </a:ln>
            </c:spPr>
          </c:dPt>
          <c:dPt>
            <c:idx val="7"/>
            <c:invertIfNegative val="0"/>
            <c:spPr>
              <a:solidFill>
                <a:srgbClr val="F06423">
                  <a:lumMod val="100000"/>
                </a:srgbClr>
              </a:solidFill>
              <a:ln>
                <a:noFill/>
                <a:round/>
              </a:ln>
            </c:spPr>
          </c:dPt>
          <c:dPt>
            <c:idx val="8"/>
            <c:invertIfNegative val="0"/>
            <c:spPr>
              <a:solidFill>
                <a:srgbClr val="F06423">
                  <a:lumMod val="100000"/>
                </a:srgbClr>
              </a:solidFill>
              <a:ln>
                <a:noFill/>
                <a:round/>
              </a:ln>
            </c:spPr>
          </c:dPt>
          <c:dPt>
            <c:idx val="9"/>
            <c:invertIfNegative val="0"/>
            <c:spPr>
              <a:solidFill>
                <a:srgbClr val="F06423">
                  <a:lumMod val="100000"/>
                </a:srgbClr>
              </a:solidFill>
              <a:ln>
                <a:noFill/>
                <a:round/>
              </a:ln>
            </c:spPr>
          </c:dPt>
          <c:dPt>
            <c:idx val="10"/>
            <c:invertIfNegative val="0"/>
            <c:spPr>
              <a:solidFill>
                <a:srgbClr val="F06423">
                  <a:lumMod val="100000"/>
                </a:srgbClr>
              </a:solidFill>
              <a:ln>
                <a:noFill/>
                <a:round/>
              </a:ln>
            </c:spPr>
          </c:dPt>
          <c:dPt>
            <c:idx val="11"/>
            <c:invertIfNegative val="0"/>
            <c:spPr>
              <a:solidFill>
                <a:srgbClr val="F06423">
                  <a:lumMod val="100000"/>
                </a:srgbClr>
              </a:solidFill>
              <a:ln>
                <a:noFill/>
                <a:round/>
              </a:ln>
            </c:spPr>
          </c:dPt>
          <c:dPt>
            <c:idx val="12"/>
            <c:invertIfNegative val="0"/>
            <c:spPr>
              <a:solidFill>
                <a:srgbClr val="F06423">
                  <a:lumMod val="100000"/>
                </a:srgbClr>
              </a:solidFill>
              <a:ln>
                <a:noFill/>
                <a:round/>
              </a:ln>
            </c:spPr>
          </c:dPt>
          <c:dPt>
            <c:idx val="13"/>
            <c:invertIfNegative val="0"/>
            <c:spPr>
              <a:solidFill>
                <a:srgbClr val="F06423">
                  <a:lumMod val="100000"/>
                </a:srgbClr>
              </a:solidFill>
              <a:ln>
                <a:noFill/>
                <a:round/>
              </a:ln>
            </c:spPr>
          </c:dPt>
          <c:dPt>
            <c:idx val="14"/>
            <c:invertIfNegative val="0"/>
            <c:spPr>
              <a:solidFill>
                <a:srgbClr val="F06423">
                  <a:lumMod val="100000"/>
                </a:srgbClr>
              </a:solidFill>
              <a:ln>
                <a:noFill/>
                <a:round/>
              </a:ln>
            </c:spPr>
          </c:dPt>
          <c:dPt>
            <c:idx val="15"/>
            <c:invertIfNegative val="0"/>
            <c:spPr>
              <a:solidFill>
                <a:srgbClr val="F06423">
                  <a:lumMod val="100000"/>
                </a:srgbClr>
              </a:solidFill>
              <a:ln>
                <a:noFill/>
                <a:round/>
              </a:ln>
            </c:spPr>
          </c:dPt>
          <c:dPt>
            <c:idx val="16"/>
            <c:invertIfNegative val="0"/>
            <c:spPr>
              <a:solidFill>
                <a:srgbClr val="F06423">
                  <a:lumMod val="100000"/>
                </a:srgbClr>
              </a:solidFill>
              <a:ln>
                <a:noFill/>
                <a:round/>
              </a:ln>
            </c:spPr>
          </c:dPt>
          <c:dPt>
            <c:idx val="17"/>
            <c:invertIfNegative val="0"/>
            <c:spPr>
              <a:solidFill>
                <a:srgbClr val="F06423">
                  <a:lumMod val="100000"/>
                </a:srgbClr>
              </a:solidFill>
              <a:ln>
                <a:noFill/>
                <a:round/>
              </a:ln>
            </c:spPr>
          </c:dPt>
          <c:dPt>
            <c:idx val="18"/>
            <c:invertIfNegative val="0"/>
            <c:spPr>
              <a:solidFill>
                <a:srgbClr val="F06423">
                  <a:lumMod val="100000"/>
                </a:srgbClr>
              </a:solidFill>
              <a:ln>
                <a:noFill/>
                <a:round/>
              </a:ln>
            </c:spPr>
          </c:dPt>
          <c:dPt>
            <c:idx val="19"/>
            <c:invertIfNegative val="0"/>
            <c:spPr>
              <a:solidFill>
                <a:srgbClr val="F06423">
                  <a:lumMod val="100000"/>
                </a:srgbClr>
              </a:solidFill>
              <a:ln>
                <a:noFill/>
                <a:round/>
              </a:ln>
            </c:spPr>
          </c:dPt>
          <c:dPt>
            <c:idx val="20"/>
            <c:invertIfNegative val="0"/>
            <c:spPr>
              <a:solidFill>
                <a:srgbClr val="F06423">
                  <a:lumMod val="100000"/>
                </a:srgbClr>
              </a:solidFill>
              <a:ln>
                <a:noFill/>
                <a:round/>
              </a:ln>
            </c:spPr>
          </c:dPt>
          <c:dPt>
            <c:idx val="21"/>
            <c:invertIfNegative val="0"/>
            <c:spPr>
              <a:solidFill>
                <a:srgbClr val="F06423">
                  <a:lumMod val="100000"/>
                </a:srgbClr>
              </a:solidFill>
              <a:ln>
                <a:noFill/>
                <a:round/>
              </a:ln>
            </c:spPr>
          </c:dPt>
          <c:dPt>
            <c:idx val="22"/>
            <c:invertIfNegative val="0"/>
            <c:spPr>
              <a:solidFill>
                <a:srgbClr val="F06423">
                  <a:lumMod val="100000"/>
                </a:srgbClr>
              </a:solidFill>
              <a:ln>
                <a:noFill/>
                <a:round/>
              </a:ln>
            </c:spPr>
          </c:dPt>
          <c:dPt>
            <c:idx val="23"/>
            <c:invertIfNegative val="0"/>
            <c:spPr>
              <a:solidFill>
                <a:srgbClr val="F06423">
                  <a:lumMod val="100000"/>
                </a:srgbClr>
              </a:solidFill>
              <a:ln>
                <a:noFill/>
                <a:round/>
              </a:ln>
            </c:spPr>
          </c:dPt>
          <c:dPt>
            <c:idx val="24"/>
            <c:invertIfNegative val="0"/>
            <c:spPr>
              <a:solidFill>
                <a:srgbClr val="F06423">
                  <a:lumMod val="100000"/>
                </a:srgbClr>
              </a:solidFill>
              <a:ln>
                <a:noFill/>
                <a:round/>
              </a:ln>
            </c:spPr>
          </c:dPt>
          <c:dPt>
            <c:idx val="25"/>
            <c:invertIfNegative val="0"/>
            <c:spPr>
              <a:solidFill>
                <a:srgbClr val="F06423">
                  <a:lumMod val="100000"/>
                </a:srgbClr>
              </a:solidFill>
              <a:ln>
                <a:noFill/>
                <a:round/>
              </a:ln>
            </c:spPr>
          </c:dPt>
          <c:dPt>
            <c:idx val="26"/>
            <c:invertIfNegative val="0"/>
            <c:spPr>
              <a:solidFill>
                <a:srgbClr val="F06423">
                  <a:lumMod val="100000"/>
                </a:srgbClr>
              </a:solidFill>
              <a:ln>
                <a:noFill/>
                <a:round/>
              </a:ln>
            </c:spPr>
          </c:dPt>
          <c:dPt>
            <c:idx val="27"/>
            <c:invertIfNegative val="0"/>
            <c:spPr>
              <a:solidFill>
                <a:srgbClr val="F06423">
                  <a:lumMod val="100000"/>
                </a:srgbClr>
              </a:solidFill>
              <a:ln>
                <a:noFill/>
                <a:round/>
              </a:ln>
            </c:spPr>
          </c:dPt>
          <c:dLbls>
            <c:numFmt formatCode="General" sourceLinked="1"/>
            <c:showLegendKey val="0"/>
            <c:showVal val="0"/>
            <c:showBubbleSize val="0"/>
            <c:showCatName val="0"/>
            <c:showSerName val="0"/>
            <c:showPercent val="0"/>
          </c:dLbls>
          <c:cat>
            <c:strRef>
              <c:f>'Figure 1'!$B$3:$B$30</c:f>
              <c:strCache/>
            </c:strRef>
          </c:cat>
          <c:val>
            <c:numRef>
              <c:f>'Figure 1'!$D$3:$D$30</c:f>
              <c:numCache/>
            </c:numRef>
          </c:val>
        </c:ser>
        <c:overlap val="50"/>
        <c:gapWidth val="75"/>
        <c:axId val="59968215"/>
        <c:axId val="2843024"/>
      </c:barChart>
      <c:catAx>
        <c:axId val="5996821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843024"/>
        <c:crosses val="autoZero"/>
        <c:auto val="1"/>
        <c:lblOffset val="100"/>
        <c:noMultiLvlLbl val="0"/>
      </c:catAx>
      <c:valAx>
        <c:axId val="2843024"/>
        <c:scaling>
          <c:orientation val="minMax"/>
          <c:max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9968215"/>
        <c:crosses val="autoZero"/>
        <c:crossBetween val="between"/>
        <c:dispUnits/>
      </c:valAx>
    </c:plotArea>
    <c:legend>
      <c:legendPos val="b"/>
      <c:layout>
        <c:manualLayout>
          <c:xMode val="edge"/>
          <c:yMode val="edge"/>
          <c:x val="0.239"/>
          <c:y val="0.63525"/>
          <c:w val="0.522"/>
          <c:h val="0.040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ctr">
              <a:defRPr/>
            </a:pPr>
            <a:r>
              <a:rPr lang="en-US" cap="none" u="none" baseline="0"/>
              <a:t>Non-financial business </a:t>
            </a:r>
            <a:r>
              <a:rPr lang="en-US" cap="none" u="none" baseline="0"/>
              <a:t>
economy (</a:t>
            </a:r>
            <a:r>
              <a:rPr lang="en-US" cap="none" u="none" baseline="30000"/>
              <a:t>1</a:t>
            </a:r>
            <a:r>
              <a:rPr lang="en-US" cap="none" u="none" baseline="0"/>
              <a:t>)</a:t>
            </a:r>
          </a:p>
        </c:rich>
      </c:tx>
      <c:layout/>
      <c:overlay val="0"/>
      <c:spPr>
        <a:noFill/>
        <a:ln>
          <a:noFill/>
        </a:ln>
      </c:spPr>
    </c:title>
    <c:plotArea>
      <c:layout>
        <c:manualLayout>
          <c:layoutTarget val="inner"/>
          <c:xMode val="edge"/>
          <c:yMode val="edge"/>
          <c:x val="0.093"/>
          <c:y val="0.1725"/>
          <c:w val="0.76875"/>
          <c:h val="0.76125"/>
        </c:manualLayout>
      </c:layout>
      <c:pieChart>
        <c:varyColors val="1"/>
        <c:ser>
          <c:idx val="0"/>
          <c:order val="0"/>
          <c:tx>
            <c:strRef>
              <c:f>'Figure 4'!$D$3</c:f>
              <c:strCache>
                <c:ptCount val="1"/>
                <c:pt idx="0">
                  <c:v>Non-financial business economy(¹)</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c:spPr>
          </c:dPt>
          <c:dPt>
            <c:idx val="1"/>
            <c:spPr>
              <a:solidFill>
                <a:schemeClr val="accent2">
                  <a:lumMod val="40000"/>
                  <a:lumOff val="60000"/>
                </a:schemeClr>
              </a:solidFill>
              <a:ln>
                <a:noFill/>
              </a:ln>
            </c:spPr>
          </c:dPt>
          <c:dPt>
            <c:idx val="2"/>
            <c:spPr>
              <a:solidFill>
                <a:schemeClr val="accent3">
                  <a:lumMod val="40000"/>
                  <a:lumOff val="60000"/>
                </a:schemeClr>
              </a:solidFill>
            </c:spPr>
          </c:dPt>
          <c:dPt>
            <c:idx val="3"/>
            <c:spPr>
              <a:solidFill>
                <a:schemeClr val="accent3"/>
              </a:solidFill>
            </c:spPr>
          </c:dPt>
          <c:dLbls>
            <c:dLbl>
              <c:idx val="2"/>
              <c:layout>
                <c:manualLayout>
                  <c:x val="-0.07625"/>
                  <c:y val="-0.078"/>
                </c:manualLayout>
              </c:layout>
              <c:numFmt formatCode="0.0%" sourceLinked="0"/>
              <c:spPr>
                <a:noFill/>
              </c:spPr>
              <c:showLegendKey val="0"/>
              <c:showVal val="0"/>
              <c:showBubbleSize val="0"/>
              <c:showCatName val="0"/>
              <c:showSerName val="0"/>
              <c:showPercent val="1"/>
            </c:dLbl>
            <c:dLbl>
              <c:idx val="3"/>
              <c:txPr>
                <a:bodyPr vert="horz" rot="0" anchor="ctr"/>
                <a:lstStyle/>
                <a:p>
                  <a:pPr algn="ctr">
                    <a:defRPr lang="en-US" cap="none" sz="90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Ref>
              <c:f>'Figure 4'!$D$4:$D$7</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Share of persons employed, by economic activity, by gender and full-time/part-time, EU, 2020 (%)</a:t>
            </a:r>
          </a:p>
        </c:rich>
      </c:tx>
      <c:layout>
        <c:manualLayout>
          <c:xMode val="edge"/>
          <c:yMode val="edge"/>
          <c:x val="0.006"/>
          <c:y val="0.01125"/>
        </c:manualLayout>
      </c:layout>
      <c:overlay val="0"/>
      <c:spPr>
        <a:noFill/>
        <a:ln>
          <a:noFill/>
        </a:ln>
      </c:spPr>
    </c:title>
    <c:plotArea>
      <c:layout>
        <c:manualLayout>
          <c:xMode val="edge"/>
          <c:yMode val="edge"/>
          <c:x val="0.006"/>
          <c:y val="0.01125"/>
          <c:w val="0"/>
          <c:h val="0"/>
        </c:manualLayout>
      </c:layout>
      <c:barChart>
        <c:barDir val="col"/>
        <c:grouping val="clustered"/>
        <c:varyColors val="0"/>
        <c:ser>
          <c:idx val="0"/>
          <c:order val="0"/>
          <c:tx>
            <c:strRef>
              <c:f>'Figure 4'!$A$2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4'!$B$1</c:f>
              <c:numCache/>
            </c:numRef>
          </c:cat>
          <c:val>
            <c:numRef>
              <c:f>'Figure 4'!$B$2</c:f>
              <c:numCache/>
            </c:numRef>
          </c:val>
        </c:ser>
        <c:axId val="38462693"/>
        <c:axId val="10619918"/>
      </c:barChart>
      <c:catAx>
        <c:axId val="38462693"/>
        <c:scaling>
          <c:orientation val="minMax"/>
        </c:scaling>
        <c:axPos val="b"/>
        <c:delete val="1"/>
        <c:majorTickMark val="out"/>
        <c:minorTickMark val="none"/>
        <c:tickLblPos val="nextTo"/>
        <c:crossAx val="10619918"/>
        <c:crosses val="autoZero"/>
        <c:auto val="1"/>
        <c:lblOffset val="100"/>
        <c:noMultiLvlLbl val="0"/>
      </c:catAx>
      <c:valAx>
        <c:axId val="10619918"/>
        <c:scaling>
          <c:orientation val="minMax"/>
        </c:scaling>
        <c:axPos val="l"/>
        <c:delete val="1"/>
        <c:majorTickMark val="out"/>
        <c:minorTickMark val="none"/>
        <c:tickLblPos val="nextTo"/>
        <c:crossAx val="38462693"/>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Share of persons employed by economic activity and full-time/part-time, EU, 2020 (%)</a:t>
            </a:r>
          </a:p>
        </c:rich>
      </c:tx>
      <c:layout>
        <c:manualLayout>
          <c:xMode val="edge"/>
          <c:yMode val="edge"/>
          <c:x val="0.00525"/>
          <c:y val="0.00825"/>
        </c:manualLayout>
      </c:layout>
      <c:overlay val="0"/>
      <c:spPr>
        <a:noFill/>
        <a:ln>
          <a:noFill/>
        </a:ln>
      </c:spPr>
    </c:title>
    <c:plotArea>
      <c:layout>
        <c:manualLayout>
          <c:xMode val="edge"/>
          <c:yMode val="edge"/>
          <c:x val="0.01475"/>
          <c:y val="0.12675"/>
          <c:w val="0.97075"/>
          <c:h val="0.51"/>
        </c:manualLayout>
      </c:layout>
      <c:barChart>
        <c:barDir val="col"/>
        <c:grouping val="percentStacked"/>
        <c:varyColors val="0"/>
        <c:ser>
          <c:idx val="0"/>
          <c:order val="0"/>
          <c:tx>
            <c:strRef>
              <c:f>'Figure 5'!$B$3</c:f>
              <c:strCache>
                <c:ptCount val="1"/>
                <c:pt idx="0">
                  <c:v>Full-time job</c:v>
                </c:pt>
              </c:strCache>
            </c:strRef>
          </c:tx>
          <c:spPr>
            <a:solidFill>
              <a:srgbClr val="00A5E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5'!$C$2:$H$2</c:f>
              <c:strCache/>
            </c:strRef>
          </c:cat>
          <c:val>
            <c:numRef>
              <c:f>'Figure 5'!$C$3:$H$3</c:f>
              <c:numCache/>
            </c:numRef>
          </c:val>
        </c:ser>
        <c:ser>
          <c:idx val="1"/>
          <c:order val="1"/>
          <c:tx>
            <c:strRef>
              <c:f>'Figure 5'!$B$4</c:f>
              <c:strCache>
                <c:ptCount val="1"/>
                <c:pt idx="0">
                  <c:v>Part-time job</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5'!$C$2:$H$2</c:f>
              <c:strCache/>
            </c:strRef>
          </c:cat>
          <c:val>
            <c:numRef>
              <c:f>'Figure 5'!$C$4:$H$4</c:f>
              <c:numCache/>
            </c:numRef>
          </c:val>
        </c:ser>
        <c:overlap val="100"/>
        <c:axId val="28470399"/>
        <c:axId val="54907000"/>
      </c:barChart>
      <c:catAx>
        <c:axId val="28470399"/>
        <c:scaling>
          <c:orientation val="minMax"/>
        </c:scaling>
        <c:axPos val="b"/>
        <c:delete val="0"/>
        <c:numFmt formatCode="General" sourceLinked="0"/>
        <c:majorTickMark val="out"/>
        <c:minorTickMark val="none"/>
        <c:tickLblPos val="nextTo"/>
        <c:spPr>
          <a:ln>
            <a:solidFill>
              <a:srgbClr val="000000"/>
            </a:solidFill>
            <a:prstDash val="solid"/>
          </a:ln>
        </c:spPr>
        <c:crossAx val="54907000"/>
        <c:crosses val="autoZero"/>
        <c:auto val="1"/>
        <c:lblOffset val="100"/>
        <c:noMultiLvlLbl val="0"/>
      </c:catAx>
      <c:valAx>
        <c:axId val="54907000"/>
        <c:scaling>
          <c:orientation val="minMax"/>
        </c:scaling>
        <c:axPos val="l"/>
        <c:majorGridlines>
          <c:spPr>
            <a:ln w="3175">
              <a:solidFill>
                <a:schemeClr val="bg1">
                  <a:lumMod val="75000"/>
                </a:schemeClr>
              </a:solidFill>
              <a:prstDash val="sysDash"/>
            </a:ln>
          </c:spPr>
        </c:majorGridlines>
        <c:delete val="1"/>
        <c:majorTickMark val="out"/>
        <c:minorTickMark val="none"/>
        <c:tickLblPos val="nextTo"/>
        <c:crossAx val="28470399"/>
        <c:crosses val="autoZero"/>
        <c:crossBetween val="between"/>
        <c:dispUnits/>
      </c:valAx>
    </c:plotArea>
    <c:legend>
      <c:legendPos val="b"/>
      <c:layout>
        <c:manualLayout>
          <c:xMode val="edge"/>
          <c:yMode val="edge"/>
          <c:x val="0.365"/>
          <c:y val="0.6595"/>
          <c:w val="0.27"/>
          <c:h val="0.039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Change in the number of people employed by economic activity and age group, EU, 2020/2019 (%)</a:t>
            </a:r>
          </a:p>
        </c:rich>
      </c:tx>
      <c:layout>
        <c:manualLayout>
          <c:xMode val="edge"/>
          <c:yMode val="edge"/>
          <c:x val="0.00525"/>
          <c:y val="0.00725"/>
        </c:manualLayout>
      </c:layout>
      <c:overlay val="0"/>
      <c:spPr>
        <a:noFill/>
        <a:ln>
          <a:noFill/>
        </a:ln>
      </c:spPr>
    </c:title>
    <c:plotArea>
      <c:layout>
        <c:manualLayout>
          <c:xMode val="edge"/>
          <c:yMode val="edge"/>
          <c:x val="0.01475"/>
          <c:y val="0.11275"/>
          <c:w val="0.97075"/>
          <c:h val="0.564"/>
        </c:manualLayout>
      </c:layout>
      <c:barChart>
        <c:barDir val="col"/>
        <c:grouping val="clustered"/>
        <c:varyColors val="0"/>
        <c:ser>
          <c:idx val="0"/>
          <c:order val="0"/>
          <c:tx>
            <c:strRef>
              <c:f>'Figure 6'!$B$6</c:f>
              <c:strCache>
                <c:ptCount val="1"/>
                <c:pt idx="0">
                  <c:v>Aged 15-24</c:v>
                </c:pt>
              </c:strCache>
            </c:strRef>
          </c:tx>
          <c:spPr>
            <a:solidFill>
              <a:srgbClr val="00A5E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6'!$C$4:$H$4</c:f>
              <c:strCache/>
            </c:strRef>
          </c:cat>
          <c:val>
            <c:numRef>
              <c:f>'Figure 6'!$C$6:$H$6</c:f>
              <c:numCache/>
            </c:numRef>
          </c:val>
        </c:ser>
        <c:ser>
          <c:idx val="1"/>
          <c:order val="1"/>
          <c:tx>
            <c:strRef>
              <c:f>'Figure 6'!$B$7</c:f>
              <c:strCache>
                <c:ptCount val="1"/>
                <c:pt idx="0">
                  <c:v>Aged 25-34</c:v>
                </c:pt>
              </c:strCache>
            </c:strRef>
          </c:tx>
          <c:spPr>
            <a:solidFill>
              <a:srgbClr val="00A5E6">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6'!$C$4:$H$4</c:f>
              <c:strCache/>
            </c:strRef>
          </c:cat>
          <c:val>
            <c:numRef>
              <c:f>'Figure 6'!$C$7:$H$7</c:f>
              <c:numCache/>
            </c:numRef>
          </c:val>
        </c:ser>
        <c:ser>
          <c:idx val="2"/>
          <c:order val="2"/>
          <c:tx>
            <c:strRef>
              <c:f>'Figure 6'!$B$8</c:f>
              <c:strCache>
                <c:ptCount val="1"/>
                <c:pt idx="0">
                  <c:v>Aged 35-44</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6'!$C$4:$H$4</c:f>
              <c:strCache/>
            </c:strRef>
          </c:cat>
          <c:val>
            <c:numRef>
              <c:f>'Figure 6'!$C$8:$H$8</c:f>
              <c:numCache/>
            </c:numRef>
          </c:val>
        </c:ser>
        <c:ser>
          <c:idx val="3"/>
          <c:order val="3"/>
          <c:tx>
            <c:strRef>
              <c:f>'Figure 6'!$B$9</c:f>
              <c:strCache>
                <c:ptCount val="1"/>
                <c:pt idx="0">
                  <c:v>Aged 45-54</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6'!$C$4:$H$4</c:f>
              <c:strCache/>
            </c:strRef>
          </c:cat>
          <c:val>
            <c:numRef>
              <c:f>'Figure 6'!$C$9:$H$9</c:f>
              <c:numCache/>
            </c:numRef>
          </c:val>
        </c:ser>
        <c:ser>
          <c:idx val="4"/>
          <c:order val="4"/>
          <c:tx>
            <c:strRef>
              <c:f>'Figure 6'!$B$10</c:f>
              <c:strCache>
                <c:ptCount val="1"/>
                <c:pt idx="0">
                  <c:v>Aged 55+</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6'!$C$4:$H$4</c:f>
              <c:strCache/>
            </c:strRef>
          </c:cat>
          <c:val>
            <c:numRef>
              <c:f>'Figure 6'!$C$10:$H$10</c:f>
              <c:numCache/>
            </c:numRef>
          </c:val>
        </c:ser>
        <c:axId val="24400953"/>
        <c:axId val="18281986"/>
      </c:barChart>
      <c:catAx>
        <c:axId val="24400953"/>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crossAx val="18281986"/>
        <c:crosses val="autoZero"/>
        <c:auto val="1"/>
        <c:lblOffset val="100"/>
        <c:noMultiLvlLbl val="0"/>
      </c:catAx>
      <c:valAx>
        <c:axId val="18281986"/>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24400953"/>
        <c:crosses val="autoZero"/>
        <c:crossBetween val="between"/>
        <c:dispUnits/>
      </c:valAx>
      <c:spPr>
        <a:noFill/>
        <a:ln>
          <a:noFill/>
        </a:ln>
      </c:spPr>
    </c:plotArea>
    <c:legend>
      <c:legendPos val="b"/>
      <c:layout>
        <c:manualLayout>
          <c:xMode val="edge"/>
          <c:yMode val="edge"/>
          <c:x val="0.20375"/>
          <c:y val="0.697"/>
          <c:w val="0.59225"/>
          <c:h val="0.035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Share of persons employed by economic activity and age group, EU, 2020 (%)</a:t>
            </a:r>
          </a:p>
        </c:rich>
      </c:tx>
      <c:layout>
        <c:manualLayout>
          <c:xMode val="edge"/>
          <c:yMode val="edge"/>
          <c:x val="0.00525"/>
          <c:y val="0.0075"/>
        </c:manualLayout>
      </c:layout>
      <c:overlay val="0"/>
      <c:spPr>
        <a:noFill/>
        <a:ln>
          <a:noFill/>
        </a:ln>
      </c:spPr>
    </c:title>
    <c:plotArea>
      <c:layout>
        <c:manualLayout>
          <c:xMode val="edge"/>
          <c:yMode val="edge"/>
          <c:x val="0.01475"/>
          <c:y val="0.1145"/>
          <c:w val="0.97075"/>
          <c:h val="0.55725"/>
        </c:manualLayout>
      </c:layout>
      <c:barChart>
        <c:barDir val="col"/>
        <c:grouping val="percentStacked"/>
        <c:varyColors val="0"/>
        <c:ser>
          <c:idx val="0"/>
          <c:order val="0"/>
          <c:tx>
            <c:strRef>
              <c:f>'Figure 6a'!$B$3</c:f>
              <c:strCache>
                <c:ptCount val="1"/>
                <c:pt idx="0">
                  <c:v>Aged 15-24</c:v>
                </c:pt>
              </c:strCache>
            </c:strRef>
          </c:tx>
          <c:spPr>
            <a:solidFill>
              <a:srgbClr val="00A5E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6a'!$C$2:$H$2</c:f>
              <c:strCache/>
            </c:strRef>
          </c:cat>
          <c:val>
            <c:numRef>
              <c:f>'Figure 6a'!$C$3:$H$3</c:f>
              <c:numCache/>
            </c:numRef>
          </c:val>
        </c:ser>
        <c:ser>
          <c:idx val="1"/>
          <c:order val="1"/>
          <c:tx>
            <c:strRef>
              <c:f>'Figure 6a'!$B$4</c:f>
              <c:strCache>
                <c:ptCount val="1"/>
                <c:pt idx="0">
                  <c:v>Aged 25-34</c:v>
                </c:pt>
              </c:strCache>
            </c:strRef>
          </c:tx>
          <c:spPr>
            <a:solidFill>
              <a:srgbClr val="00A5E6">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6a'!$C$2:$H$2</c:f>
              <c:strCache/>
            </c:strRef>
          </c:cat>
          <c:val>
            <c:numRef>
              <c:f>'Figure 6a'!$C$4:$H$4</c:f>
              <c:numCache/>
            </c:numRef>
          </c:val>
        </c:ser>
        <c:ser>
          <c:idx val="2"/>
          <c:order val="2"/>
          <c:tx>
            <c:strRef>
              <c:f>'Figure 6a'!$B$5</c:f>
              <c:strCache>
                <c:ptCount val="1"/>
                <c:pt idx="0">
                  <c:v>Aged 35-44</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6a'!$C$2:$H$2</c:f>
              <c:strCache/>
            </c:strRef>
          </c:cat>
          <c:val>
            <c:numRef>
              <c:f>'Figure 6a'!$C$5:$H$5</c:f>
              <c:numCache/>
            </c:numRef>
          </c:val>
        </c:ser>
        <c:ser>
          <c:idx val="3"/>
          <c:order val="3"/>
          <c:tx>
            <c:strRef>
              <c:f>'Figure 6a'!$B$6</c:f>
              <c:strCache>
                <c:ptCount val="1"/>
                <c:pt idx="0">
                  <c:v>Aged 45-54</c:v>
                </c:pt>
              </c:strCache>
            </c:strRef>
          </c:tx>
          <c:spPr>
            <a:solidFill>
              <a:srgbClr val="F06423">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6a'!$C$2:$H$2</c:f>
              <c:strCache/>
            </c:strRef>
          </c:cat>
          <c:val>
            <c:numRef>
              <c:f>'Figure 6a'!$C$6:$H$6</c:f>
              <c:numCache/>
            </c:numRef>
          </c:val>
        </c:ser>
        <c:ser>
          <c:idx val="4"/>
          <c:order val="4"/>
          <c:tx>
            <c:strRef>
              <c:f>'Figure 6a'!$B$7</c:f>
              <c:strCache>
                <c:ptCount val="1"/>
                <c:pt idx="0">
                  <c:v>Aged 55+</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6a'!$C$2:$H$2</c:f>
              <c:strCache/>
            </c:strRef>
          </c:cat>
          <c:val>
            <c:numRef>
              <c:f>'Figure 6a'!$C$7:$H$7</c:f>
              <c:numCache/>
            </c:numRef>
          </c:val>
        </c:ser>
        <c:overlap val="100"/>
        <c:axId val="30320147"/>
        <c:axId val="4445868"/>
      </c:barChart>
      <c:catAx>
        <c:axId val="30320147"/>
        <c:scaling>
          <c:orientation val="minMax"/>
        </c:scaling>
        <c:axPos val="b"/>
        <c:delete val="0"/>
        <c:numFmt formatCode="General" sourceLinked="0"/>
        <c:majorTickMark val="out"/>
        <c:minorTickMark val="none"/>
        <c:tickLblPos val="nextTo"/>
        <c:spPr>
          <a:ln>
            <a:solidFill>
              <a:srgbClr val="000000"/>
            </a:solidFill>
            <a:prstDash val="solid"/>
          </a:ln>
        </c:spPr>
        <c:crossAx val="4445868"/>
        <c:crosses val="autoZero"/>
        <c:auto val="1"/>
        <c:lblOffset val="100"/>
        <c:noMultiLvlLbl val="0"/>
      </c:catAx>
      <c:valAx>
        <c:axId val="4445868"/>
        <c:scaling>
          <c:orientation val="minMax"/>
        </c:scaling>
        <c:axPos val="l"/>
        <c:majorGridlines>
          <c:spPr>
            <a:ln w="3175">
              <a:solidFill>
                <a:schemeClr val="bg1">
                  <a:lumMod val="75000"/>
                </a:schemeClr>
              </a:solidFill>
              <a:prstDash val="sysDash"/>
            </a:ln>
          </c:spPr>
        </c:majorGridlines>
        <c:delete val="1"/>
        <c:majorTickMark val="out"/>
        <c:minorTickMark val="none"/>
        <c:tickLblPos val="nextTo"/>
        <c:crossAx val="30320147"/>
        <c:crosses val="autoZero"/>
        <c:crossBetween val="between"/>
        <c:dispUnits/>
      </c:valAx>
    </c:plotArea>
    <c:legend>
      <c:legendPos val="b"/>
      <c:layout>
        <c:manualLayout>
          <c:xMode val="edge"/>
          <c:yMode val="edge"/>
          <c:x val="0.20375"/>
          <c:y val="0.69225"/>
          <c:w val="0.59225"/>
          <c:h val="0.036"/>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persons employed by economic activity and education level, EU, 2020 (%)</a:t>
            </a:r>
          </a:p>
        </c:rich>
      </c:tx>
      <c:layout>
        <c:manualLayout>
          <c:xMode val="edge"/>
          <c:yMode val="edge"/>
          <c:x val="0.00525"/>
          <c:y val="0.00925"/>
        </c:manualLayout>
      </c:layout>
      <c:overlay val="0"/>
      <c:spPr>
        <a:noFill/>
        <a:ln>
          <a:noFill/>
        </a:ln>
      </c:spPr>
    </c:title>
    <c:plotArea>
      <c:layout>
        <c:manualLayout>
          <c:xMode val="edge"/>
          <c:yMode val="edge"/>
          <c:x val="0.01475"/>
          <c:y val="0.14275"/>
          <c:w val="0.97075"/>
          <c:h val="0.4475"/>
        </c:manualLayout>
      </c:layout>
      <c:barChart>
        <c:barDir val="col"/>
        <c:grouping val="percentStacked"/>
        <c:varyColors val="0"/>
        <c:ser>
          <c:idx val="0"/>
          <c:order val="0"/>
          <c:tx>
            <c:strRef>
              <c:f>'Figure 7'!$B$3</c:f>
              <c:strCache>
                <c:ptCount val="1"/>
                <c:pt idx="0">
                  <c:v>Low</c:v>
                </c:pt>
              </c:strCache>
            </c:strRef>
          </c:tx>
          <c:spPr>
            <a:solidFill>
              <a:srgbClr val="00A5E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7'!$C$2:$H$2</c:f>
              <c:strCache/>
            </c:strRef>
          </c:cat>
          <c:val>
            <c:numRef>
              <c:f>'Figure 7'!$C$3:$H$3</c:f>
              <c:numCache/>
            </c:numRef>
          </c:val>
        </c:ser>
        <c:ser>
          <c:idx val="1"/>
          <c:order val="1"/>
          <c:tx>
            <c:strRef>
              <c:f>'Figure 7'!$B$4</c:f>
              <c:strCache>
                <c:ptCount val="1"/>
                <c:pt idx="0">
                  <c:v>Medium</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7'!$C$2:$H$2</c:f>
              <c:strCache/>
            </c:strRef>
          </c:cat>
          <c:val>
            <c:numRef>
              <c:f>'Figure 7'!$C$4:$H$4</c:f>
              <c:numCache/>
            </c:numRef>
          </c:val>
        </c:ser>
        <c:ser>
          <c:idx val="2"/>
          <c:order val="2"/>
          <c:tx>
            <c:strRef>
              <c:f>'Figure 7'!$B$5</c:f>
              <c:strCache>
                <c:ptCount val="1"/>
                <c:pt idx="0">
                  <c:v>High</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7'!$C$2:$H$2</c:f>
              <c:strCache/>
            </c:strRef>
          </c:cat>
          <c:val>
            <c:numRef>
              <c:f>'Figure 7'!$C$5:$H$5</c:f>
              <c:numCache/>
            </c:numRef>
          </c:val>
        </c:ser>
        <c:overlap val="100"/>
        <c:axId val="40012813"/>
        <c:axId val="24570998"/>
      </c:barChart>
      <c:catAx>
        <c:axId val="40012813"/>
        <c:scaling>
          <c:orientation val="minMax"/>
        </c:scaling>
        <c:axPos val="b"/>
        <c:delete val="0"/>
        <c:numFmt formatCode="General" sourceLinked="0"/>
        <c:majorTickMark val="out"/>
        <c:minorTickMark val="none"/>
        <c:tickLblPos val="nextTo"/>
        <c:spPr>
          <a:ln>
            <a:solidFill>
              <a:srgbClr val="000000"/>
            </a:solidFill>
            <a:prstDash val="solid"/>
          </a:ln>
        </c:spPr>
        <c:crossAx val="24570998"/>
        <c:crosses val="autoZero"/>
        <c:auto val="1"/>
        <c:lblOffset val="100"/>
        <c:noMultiLvlLbl val="0"/>
      </c:catAx>
      <c:valAx>
        <c:axId val="24570998"/>
        <c:scaling>
          <c:orientation val="minMax"/>
        </c:scaling>
        <c:axPos val="l"/>
        <c:majorGridlines>
          <c:spPr>
            <a:ln w="3175">
              <a:solidFill>
                <a:schemeClr val="bg1">
                  <a:lumMod val="75000"/>
                </a:schemeClr>
              </a:solidFill>
              <a:prstDash val="sysDash"/>
            </a:ln>
          </c:spPr>
        </c:majorGridlines>
        <c:delete val="1"/>
        <c:majorTickMark val="out"/>
        <c:minorTickMark val="none"/>
        <c:tickLblPos val="nextTo"/>
        <c:crossAx val="40012813"/>
        <c:crosses val="autoZero"/>
        <c:crossBetween val="between"/>
        <c:dispUnits/>
      </c:valAx>
    </c:plotArea>
    <c:legend>
      <c:legendPos val="b"/>
      <c:layout>
        <c:manualLayout>
          <c:xMode val="edge"/>
          <c:yMode val="edge"/>
          <c:x val="0.39425"/>
          <c:y val="0.616"/>
          <c:w val="0.2115"/>
          <c:h val="0.044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Change in number of persons employed by economic activity and education level, EU, 2020/2019 (%)</a:t>
            </a:r>
          </a:p>
        </c:rich>
      </c:tx>
      <c:layout>
        <c:manualLayout>
          <c:xMode val="edge"/>
          <c:yMode val="edge"/>
          <c:x val="0.00525"/>
          <c:y val="0.00775"/>
        </c:manualLayout>
      </c:layout>
      <c:overlay val="0"/>
      <c:spPr>
        <a:noFill/>
        <a:ln>
          <a:noFill/>
        </a:ln>
      </c:spPr>
    </c:title>
    <c:plotArea>
      <c:layout>
        <c:manualLayout>
          <c:xMode val="edge"/>
          <c:yMode val="edge"/>
          <c:x val="0.01475"/>
          <c:y val="0.11875"/>
          <c:w val="0.97075"/>
          <c:h val="0.541"/>
        </c:manualLayout>
      </c:layout>
      <c:barChart>
        <c:barDir val="col"/>
        <c:grouping val="clustered"/>
        <c:varyColors val="0"/>
        <c:ser>
          <c:idx val="0"/>
          <c:order val="0"/>
          <c:tx>
            <c:strRef>
              <c:f>'Figure 7a'!$B$5</c:f>
              <c:strCache>
                <c:ptCount val="1"/>
                <c:pt idx="0">
                  <c:v>Total</c:v>
                </c:pt>
              </c:strCache>
            </c:strRef>
          </c:tx>
          <c:spPr>
            <a:solidFill>
              <a:srgbClr val="00A5E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7a'!$C$4:$H$4</c:f>
              <c:strCache/>
            </c:strRef>
          </c:cat>
          <c:val>
            <c:numRef>
              <c:f>'Figure 7a'!$C$5:$H$5</c:f>
              <c:numCache/>
            </c:numRef>
          </c:val>
        </c:ser>
        <c:ser>
          <c:idx val="1"/>
          <c:order val="1"/>
          <c:tx>
            <c:strRef>
              <c:f>'Figure 7a'!$B$6</c:f>
              <c:strCache>
                <c:ptCount val="1"/>
                <c:pt idx="0">
                  <c:v>Low</c:v>
                </c:pt>
              </c:strCache>
            </c:strRef>
          </c:tx>
          <c:spPr>
            <a:solidFill>
              <a:srgbClr val="00A5E6">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7a'!$C$4:$H$4</c:f>
              <c:strCache/>
            </c:strRef>
          </c:cat>
          <c:val>
            <c:numRef>
              <c:f>'Figure 7a'!$C$6:$H$6</c:f>
              <c:numCache/>
            </c:numRef>
          </c:val>
        </c:ser>
        <c:ser>
          <c:idx val="2"/>
          <c:order val="2"/>
          <c:tx>
            <c:strRef>
              <c:f>'Figure 7a'!$B$7</c:f>
              <c:strCache>
                <c:ptCount val="1"/>
                <c:pt idx="0">
                  <c:v>Medium</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7a'!$C$4:$H$4</c:f>
              <c:strCache/>
            </c:strRef>
          </c:cat>
          <c:val>
            <c:numRef>
              <c:f>'Figure 7a'!$C$7:$H$7</c:f>
              <c:numCache/>
            </c:numRef>
          </c:val>
        </c:ser>
        <c:ser>
          <c:idx val="3"/>
          <c:order val="3"/>
          <c:tx>
            <c:strRef>
              <c:f>'Figure 7a'!$B$8</c:f>
              <c:strCache>
                <c:ptCount val="1"/>
                <c:pt idx="0">
                  <c:v>High</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7a'!$C$4:$H$4</c:f>
              <c:strCache/>
            </c:strRef>
          </c:cat>
          <c:val>
            <c:numRef>
              <c:f>'Figure 7a'!$C$8:$H$8</c:f>
              <c:numCache/>
            </c:numRef>
          </c:val>
        </c:ser>
        <c:axId val="19812391"/>
        <c:axId val="44093792"/>
      </c:barChart>
      <c:catAx>
        <c:axId val="19812391"/>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crossAx val="44093792"/>
        <c:crosses val="autoZero"/>
        <c:auto val="1"/>
        <c:lblOffset val="100"/>
        <c:noMultiLvlLbl val="0"/>
      </c:catAx>
      <c:valAx>
        <c:axId val="44093792"/>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19812391"/>
        <c:crosses val="autoZero"/>
        <c:crossBetween val="between"/>
        <c:dispUnits/>
      </c:valAx>
      <c:spPr>
        <a:noFill/>
        <a:ln>
          <a:noFill/>
        </a:ln>
      </c:spPr>
    </c:plotArea>
    <c:legend>
      <c:legendPos val="b"/>
      <c:layout>
        <c:manualLayout>
          <c:xMode val="edge"/>
          <c:yMode val="edge"/>
          <c:x val="0.36175"/>
          <c:y val="0.681"/>
          <c:w val="0.27675"/>
          <c:h val="0.03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Share of persons employed by economic activity and citizenship, EU, 2020 (%)</a:t>
            </a:r>
          </a:p>
        </c:rich>
      </c:tx>
      <c:layout>
        <c:manualLayout>
          <c:xMode val="edge"/>
          <c:yMode val="edge"/>
          <c:x val="0.00525"/>
          <c:y val="0.00725"/>
        </c:manualLayout>
      </c:layout>
      <c:overlay val="0"/>
      <c:spPr>
        <a:noFill/>
        <a:ln>
          <a:noFill/>
        </a:ln>
      </c:spPr>
    </c:title>
    <c:plotArea>
      <c:layout>
        <c:manualLayout>
          <c:layoutTarget val="inner"/>
          <c:xMode val="edge"/>
          <c:yMode val="edge"/>
          <c:x val="0.07125"/>
          <c:y val="0.076"/>
          <c:w val="0.914"/>
          <c:h val="0.49125"/>
        </c:manualLayout>
      </c:layout>
      <c:barChart>
        <c:barDir val="col"/>
        <c:grouping val="percentStacked"/>
        <c:varyColors val="0"/>
        <c:ser>
          <c:idx val="0"/>
          <c:order val="0"/>
          <c:tx>
            <c:strRef>
              <c:f>'Figure 8'!$B$3</c:f>
              <c:strCache>
                <c:ptCount val="1"/>
                <c:pt idx="0">
                  <c:v>Reporting country</c:v>
                </c:pt>
              </c:strCache>
            </c:strRef>
          </c:tx>
          <c:spPr>
            <a:solidFill>
              <a:srgbClr val="00A5E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8'!$C$2:$H$2</c:f>
              <c:strCache/>
            </c:strRef>
          </c:cat>
          <c:val>
            <c:numRef>
              <c:f>'Figure 8'!$C$3:$H$3</c:f>
              <c:numCache/>
            </c:numRef>
          </c:val>
        </c:ser>
        <c:ser>
          <c:idx val="1"/>
          <c:order val="1"/>
          <c:tx>
            <c:strRef>
              <c:f>'Figure 8'!$B$4</c:f>
              <c:strCache>
                <c:ptCount val="1"/>
                <c:pt idx="0">
                  <c:v>Other EU country</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chemeClr val="accent6"/>
              </a:solidFill>
              <a:ln>
                <a:noFill/>
                <a:round/>
              </a:ln>
            </c:spPr>
          </c:dPt>
          <c:dPt>
            <c:idx val="5"/>
            <c:invertIfNegative val="0"/>
            <c:spPr>
              <a:solidFill>
                <a:schemeClr val="accent6"/>
              </a:solidFill>
              <a:ln>
                <a:noFill/>
                <a:round/>
              </a:ln>
            </c:spPr>
          </c:dPt>
          <c:dLbls>
            <c:numFmt formatCode="General" sourceLinked="1"/>
            <c:spPr>
              <a:noFill/>
              <a:ln>
                <a:noFill/>
              </a:ln>
            </c:spPr>
            <c:showLegendKey val="0"/>
            <c:showVal val="1"/>
            <c:showBubbleSize val="0"/>
            <c:showCatName val="0"/>
            <c:showSerName val="0"/>
            <c:showPercent val="0"/>
          </c:dLbls>
          <c:cat>
            <c:strRef>
              <c:f>'Figure 8'!$C$2:$H$2</c:f>
              <c:strCache/>
            </c:strRef>
          </c:cat>
          <c:val>
            <c:numRef>
              <c:f>'Figure 8'!$C$4:$H$4</c:f>
              <c:numCache/>
            </c:numRef>
          </c:val>
        </c:ser>
        <c:ser>
          <c:idx val="2"/>
          <c:order val="2"/>
          <c:tx>
            <c:strRef>
              <c:f>'Figure 8'!$B$5</c:f>
              <c:strCache>
                <c:ptCount val="1"/>
                <c:pt idx="0">
                  <c:v>Non-EU country</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8'!$C$2:$H$2</c:f>
              <c:strCache/>
            </c:strRef>
          </c:cat>
          <c:val>
            <c:numRef>
              <c:f>'Figure 8'!$C$5:$H$5</c:f>
              <c:numCache/>
            </c:numRef>
          </c:val>
        </c:ser>
        <c:overlap val="100"/>
        <c:gapWidth val="55"/>
        <c:axId val="61299809"/>
        <c:axId val="14827370"/>
      </c:barChart>
      <c:catAx>
        <c:axId val="61299809"/>
        <c:scaling>
          <c:orientation val="minMax"/>
        </c:scaling>
        <c:axPos val="b"/>
        <c:delete val="0"/>
        <c:numFmt formatCode="General" sourceLinked="0"/>
        <c:majorTickMark val="out"/>
        <c:minorTickMark val="none"/>
        <c:tickLblPos val="nextTo"/>
        <c:spPr>
          <a:ln>
            <a:solidFill>
              <a:srgbClr val="000000"/>
            </a:solidFill>
            <a:prstDash val="solid"/>
          </a:ln>
        </c:spPr>
        <c:crossAx val="14827370"/>
        <c:crosses val="autoZero"/>
        <c:auto val="1"/>
        <c:lblOffset val="100"/>
        <c:noMultiLvlLbl val="0"/>
      </c:catAx>
      <c:valAx>
        <c:axId val="14827370"/>
        <c:scaling>
          <c:orientation val="minMax"/>
          <c:min val="0"/>
        </c:scaling>
        <c:axPos val="l"/>
        <c:majorGridlines>
          <c:spPr>
            <a:ln w="3175">
              <a:solidFill>
                <a:srgbClr val="C0C0C0"/>
              </a:solidFill>
              <a:prstDash val="sysDash"/>
            </a:ln>
          </c:spPr>
        </c:majorGridlines>
        <c:delete val="0"/>
        <c:numFmt formatCode="0%" sourceLinked="1"/>
        <c:majorTickMark val="none"/>
        <c:minorTickMark val="none"/>
        <c:tickLblPos val="nextTo"/>
        <c:spPr>
          <a:noFill/>
          <a:ln w="9525">
            <a:noFill/>
            <a:prstDash val="solid"/>
            <a:round/>
          </a:ln>
        </c:spPr>
        <c:crossAx val="61299809"/>
        <c:crosses val="autoZero"/>
        <c:crossBetween val="between"/>
        <c:dispUnits/>
      </c:valAx>
    </c:plotArea>
    <c:legend>
      <c:legendPos val="b"/>
      <c:layout>
        <c:manualLayout>
          <c:xMode val="edge"/>
          <c:yMode val="edge"/>
          <c:x val="0.1205"/>
          <c:y val="0.67875"/>
          <c:w val="0.5295"/>
          <c:h val="0.034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Share of employees by economic activity and permanency of the job, EU, 2020 (%)</a:t>
            </a:r>
          </a:p>
        </c:rich>
      </c:tx>
      <c:layout>
        <c:manualLayout>
          <c:xMode val="edge"/>
          <c:yMode val="edge"/>
          <c:x val="0.00525"/>
          <c:y val="0.00925"/>
        </c:manualLayout>
      </c:layout>
      <c:overlay val="0"/>
      <c:spPr>
        <a:noFill/>
        <a:ln>
          <a:noFill/>
        </a:ln>
      </c:spPr>
    </c:title>
    <c:plotArea>
      <c:layout>
        <c:manualLayout>
          <c:xMode val="edge"/>
          <c:yMode val="edge"/>
          <c:x val="0.01475"/>
          <c:y val="0.1435"/>
          <c:w val="0.97075"/>
          <c:h val="0.44525"/>
        </c:manualLayout>
      </c:layout>
      <c:barChart>
        <c:barDir val="col"/>
        <c:grouping val="percentStacked"/>
        <c:varyColors val="0"/>
        <c:ser>
          <c:idx val="0"/>
          <c:order val="0"/>
          <c:tx>
            <c:strRef>
              <c:f>'Figure 9'!$B$3</c:f>
              <c:strCache>
                <c:ptCount val="1"/>
                <c:pt idx="0">
                  <c:v>Permanent job</c:v>
                </c:pt>
              </c:strCache>
            </c:strRef>
          </c:tx>
          <c:spPr>
            <a:solidFill>
              <a:srgbClr val="00A5E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9'!$C$2:$H$2</c:f>
              <c:strCache/>
            </c:strRef>
          </c:cat>
          <c:val>
            <c:numRef>
              <c:f>'Figure 9'!$C$3:$H$3</c:f>
              <c:numCache/>
            </c:numRef>
          </c:val>
        </c:ser>
        <c:ser>
          <c:idx val="1"/>
          <c:order val="1"/>
          <c:tx>
            <c:strRef>
              <c:f>'Figure 9'!$B$4</c:f>
              <c:strCache>
                <c:ptCount val="1"/>
                <c:pt idx="0">
                  <c:v>Temporary job</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'Figure 9'!$C$2:$H$2</c:f>
              <c:strCache/>
            </c:strRef>
          </c:cat>
          <c:val>
            <c:numRef>
              <c:f>'Figure 9'!$C$4:$H$4</c:f>
              <c:numCache/>
            </c:numRef>
          </c:val>
        </c:ser>
        <c:overlap val="100"/>
        <c:axId val="66337467"/>
        <c:axId val="60166292"/>
      </c:barChart>
      <c:catAx>
        <c:axId val="66337467"/>
        <c:scaling>
          <c:orientation val="minMax"/>
        </c:scaling>
        <c:axPos val="b"/>
        <c:delete val="0"/>
        <c:numFmt formatCode="General" sourceLinked="0"/>
        <c:majorTickMark val="out"/>
        <c:minorTickMark val="none"/>
        <c:tickLblPos val="nextTo"/>
        <c:spPr>
          <a:ln>
            <a:solidFill>
              <a:srgbClr val="000000"/>
            </a:solidFill>
            <a:prstDash val="solid"/>
          </a:ln>
        </c:spPr>
        <c:crossAx val="60166292"/>
        <c:crosses val="autoZero"/>
        <c:auto val="1"/>
        <c:lblOffset val="100"/>
        <c:noMultiLvlLbl val="0"/>
      </c:catAx>
      <c:valAx>
        <c:axId val="60166292"/>
        <c:scaling>
          <c:orientation val="minMax"/>
        </c:scaling>
        <c:axPos val="l"/>
        <c:majorGridlines>
          <c:spPr>
            <a:ln w="3175">
              <a:solidFill>
                <a:schemeClr val="bg1">
                  <a:lumMod val="75000"/>
                </a:schemeClr>
              </a:solidFill>
              <a:prstDash val="sysDash"/>
            </a:ln>
          </c:spPr>
        </c:majorGridlines>
        <c:delete val="1"/>
        <c:majorTickMark val="out"/>
        <c:minorTickMark val="none"/>
        <c:tickLblPos val="nextTo"/>
        <c:crossAx val="66337467"/>
        <c:crosses val="autoZero"/>
        <c:crossBetween val="between"/>
        <c:dispUnits/>
      </c:valAx>
    </c:plotArea>
    <c:legend>
      <c:legendPos val="b"/>
      <c:layout>
        <c:manualLayout>
          <c:xMode val="edge"/>
          <c:yMode val="edge"/>
          <c:x val="0.34725"/>
          <c:y val="0.6145"/>
          <c:w val="0.30525"/>
          <c:h val="0.04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Share of persons employed by economic activity and time since job started, EU, 2020 (%)</a:t>
            </a:r>
          </a:p>
        </c:rich>
      </c:tx>
      <c:layout>
        <c:manualLayout>
          <c:xMode val="edge"/>
          <c:yMode val="edge"/>
          <c:x val="0.00525"/>
          <c:y val="0.0075"/>
        </c:manualLayout>
      </c:layout>
      <c:overlay val="0"/>
      <c:spPr>
        <a:noFill/>
        <a:ln>
          <a:noFill/>
        </a:ln>
      </c:spPr>
    </c:title>
    <c:plotArea>
      <c:layout>
        <c:manualLayout>
          <c:xMode val="edge"/>
          <c:yMode val="edge"/>
          <c:x val="0.01475"/>
          <c:y val="0.117"/>
          <c:w val="0.97075"/>
          <c:h val="0.58"/>
        </c:manualLayout>
      </c:layout>
      <c:barChart>
        <c:barDir val="col"/>
        <c:grouping val="percentStacked"/>
        <c:varyColors val="0"/>
        <c:ser>
          <c:idx val="0"/>
          <c:order val="0"/>
          <c:tx>
            <c:strRef>
              <c:f>'Figure 10'!$B$3</c:f>
              <c:strCache>
                <c:ptCount val="1"/>
                <c:pt idx="0">
                  <c:v>Less than one year</c:v>
                </c:pt>
              </c:strCache>
            </c:strRef>
          </c:tx>
          <c:spPr>
            <a:solidFill>
              <a:srgbClr val="00A5E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1"/>
                </c:manualLayout>
              </c:layout>
              <c:showLegendKey val="0"/>
              <c:showVal val="1"/>
              <c:showBubbleSize val="0"/>
              <c:showCatName val="0"/>
              <c:showSerName val="0"/>
              <c:showPercent val="0"/>
            </c:dLbl>
            <c:dLbl>
              <c:idx val="3"/>
              <c:layout>
                <c:manualLayout>
                  <c:x val="-0.0005"/>
                  <c:y val="-0.00325"/>
                </c:manualLayout>
              </c:layout>
              <c:showLegendKey val="0"/>
              <c:showVal val="1"/>
              <c:showBubbleSize val="0"/>
              <c:showCatName val="0"/>
              <c:showSerName val="0"/>
              <c:showPercent val="0"/>
            </c:dLbl>
            <c:dLbl>
              <c:idx val="4"/>
              <c:layout>
                <c:manualLayout>
                  <c:x val="0"/>
                  <c:y val="0.013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'Figure 10'!$C$2:$H$2</c:f>
              <c:strCache/>
            </c:strRef>
          </c:cat>
          <c:val>
            <c:numRef>
              <c:f>'Figure 10'!$C$3:$H$3</c:f>
              <c:numCache/>
            </c:numRef>
          </c:val>
        </c:ser>
        <c:ser>
          <c:idx val="1"/>
          <c:order val="1"/>
          <c:tx>
            <c:strRef>
              <c:f>'Figure 10'!$B$4</c:f>
              <c:strCache>
                <c:ptCount val="1"/>
                <c:pt idx="0">
                  <c:v>At least one year and no more than two years</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012"/>
                  <c:y val="-0.0035"/>
                </c:manualLayout>
              </c:layout>
              <c:showLegendKey val="0"/>
              <c:showVal val="1"/>
              <c:showBubbleSize val="0"/>
              <c:showCatName val="0"/>
              <c:showSerName val="0"/>
              <c:showPercent val="0"/>
            </c:dLbl>
            <c:dLbl>
              <c:idx val="4"/>
              <c:layout>
                <c:manualLayout>
                  <c:x val="0.0025"/>
                  <c:y val="0"/>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'Figure 10'!$C$2:$H$2</c:f>
              <c:strCache/>
            </c:strRef>
          </c:cat>
          <c:val>
            <c:numRef>
              <c:f>'Figure 10'!$C$4:$H$4</c:f>
              <c:numCache/>
            </c:numRef>
          </c:val>
        </c:ser>
        <c:ser>
          <c:idx val="2"/>
          <c:order val="2"/>
          <c:tx>
            <c:strRef>
              <c:f>'Figure 10'!$B$5</c:f>
              <c:strCache>
                <c:ptCount val="1"/>
                <c:pt idx="0">
                  <c:v>More than two years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00825"/>
                  <c:y val="-0.00025"/>
                </c:manualLayout>
              </c:layout>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'Figure 10'!$C$2:$H$2</c:f>
              <c:strCache/>
            </c:strRef>
          </c:cat>
          <c:val>
            <c:numRef>
              <c:f>'Figure 10'!$C$5:$H$5</c:f>
              <c:numCache/>
            </c:numRef>
          </c:val>
        </c:ser>
        <c:overlap val="100"/>
        <c:axId val="4625717"/>
        <c:axId val="41631454"/>
      </c:barChart>
      <c:catAx>
        <c:axId val="4625717"/>
        <c:scaling>
          <c:orientation val="minMax"/>
        </c:scaling>
        <c:axPos val="b"/>
        <c:delete val="0"/>
        <c:numFmt formatCode="General" sourceLinked="0"/>
        <c:majorTickMark val="out"/>
        <c:minorTickMark val="none"/>
        <c:tickLblPos val="nextTo"/>
        <c:spPr>
          <a:ln>
            <a:solidFill>
              <a:srgbClr val="000000"/>
            </a:solidFill>
            <a:prstDash val="solid"/>
          </a:ln>
        </c:spPr>
        <c:crossAx val="41631454"/>
        <c:crosses val="autoZero"/>
        <c:auto val="1"/>
        <c:lblOffset val="100"/>
        <c:noMultiLvlLbl val="0"/>
      </c:catAx>
      <c:valAx>
        <c:axId val="41631454"/>
        <c:scaling>
          <c:orientation val="minMax"/>
        </c:scaling>
        <c:axPos val="l"/>
        <c:majorGridlines>
          <c:spPr>
            <a:ln>
              <a:solidFill/>
              <a:prstDash val="sysDash"/>
            </a:ln>
          </c:spPr>
        </c:majorGridlines>
        <c:delete val="1"/>
        <c:majorTickMark val="out"/>
        <c:minorTickMark val="none"/>
        <c:tickLblPos val="nextTo"/>
        <c:crossAx val="4625717"/>
        <c:crosses val="autoZero"/>
        <c:crossBetween val="between"/>
        <c:dispUnits/>
      </c:valAx>
    </c:plotArea>
    <c:legend>
      <c:legendPos val="b"/>
      <c:layout>
        <c:manualLayout>
          <c:xMode val="edge"/>
          <c:yMode val="edge"/>
          <c:x val="0.08425"/>
          <c:y val="0.718"/>
          <c:w val="0.8315"/>
          <c:h val="0.03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Share of persons employed by enterprise size class, by economic activity, EU, 2019 (%)</a:t>
            </a:r>
          </a:p>
        </c:rich>
      </c:tx>
      <c:layout>
        <c:manualLayout>
          <c:xMode val="edge"/>
          <c:yMode val="edge"/>
          <c:x val="0.00525"/>
          <c:y val="0.0135"/>
        </c:manualLayout>
      </c:layout>
      <c:overlay val="0"/>
      <c:spPr>
        <a:noFill/>
        <a:ln>
          <a:noFill/>
        </a:ln>
      </c:spPr>
    </c:title>
    <c:plotArea>
      <c:layout>
        <c:manualLayout>
          <c:layoutTarget val="inner"/>
          <c:xMode val="edge"/>
          <c:yMode val="edge"/>
          <c:x val="0.1695"/>
          <c:y val="0.1125"/>
          <c:w val="0.82775"/>
          <c:h val="0.42175"/>
        </c:manualLayout>
      </c:layout>
      <c:barChart>
        <c:barDir val="bar"/>
        <c:grouping val="percentStacked"/>
        <c:varyColors val="0"/>
        <c:ser>
          <c:idx val="0"/>
          <c:order val="0"/>
          <c:tx>
            <c:strRef>
              <c:f>'Figure 2'!$B$3</c:f>
              <c:strCache>
                <c:ptCount val="1"/>
                <c:pt idx="0">
                  <c:v>From 0 to 9 persons employed</c:v>
                </c:pt>
              </c:strCache>
            </c:strRef>
          </c:tx>
          <c:spPr>
            <a:solidFill>
              <a:srgbClr val="00A5E6">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2'!$C$2:$G$2</c:f>
              <c:strCache/>
            </c:strRef>
          </c:cat>
          <c:val>
            <c:numRef>
              <c:f>'Figure 2'!$C$3:$G$3</c:f>
              <c:numCache/>
            </c:numRef>
          </c:val>
        </c:ser>
        <c:ser>
          <c:idx val="1"/>
          <c:order val="1"/>
          <c:tx>
            <c:strRef>
              <c:f>'Figure 2'!$B$4</c:f>
              <c:strCache>
                <c:ptCount val="1"/>
                <c:pt idx="0">
                  <c:v>From 10 to 19 persons employed</c:v>
                </c:pt>
              </c:strCache>
            </c:strRef>
          </c:tx>
          <c:spPr>
            <a:solidFill>
              <a:srgbClr val="00A5E6">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2'!$C$2:$G$2</c:f>
              <c:strCache/>
            </c:strRef>
          </c:cat>
          <c:val>
            <c:numRef>
              <c:f>'Figure 2'!$C$4:$G$4</c:f>
              <c:numCache/>
            </c:numRef>
          </c:val>
        </c:ser>
        <c:ser>
          <c:idx val="2"/>
          <c:order val="2"/>
          <c:tx>
            <c:strRef>
              <c:f>'Figure 2'!$B$5</c:f>
              <c:strCache>
                <c:ptCount val="1"/>
                <c:pt idx="0">
                  <c:v>From 20 to 49 persons employed</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2'!$C$2:$G$2</c:f>
              <c:strCache/>
            </c:strRef>
          </c:cat>
          <c:val>
            <c:numRef>
              <c:f>'Figure 2'!$C$5:$G$5</c:f>
              <c:numCache/>
            </c:numRef>
          </c:val>
        </c:ser>
        <c:ser>
          <c:idx val="3"/>
          <c:order val="3"/>
          <c:tx>
            <c:strRef>
              <c:f>'Figure 2'!$B$6</c:f>
              <c:strCache>
                <c:ptCount val="1"/>
                <c:pt idx="0">
                  <c:v>From 50 to 249 persons employed</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2'!$C$2:$G$2</c:f>
              <c:strCache/>
            </c:strRef>
          </c:cat>
          <c:val>
            <c:numRef>
              <c:f>'Figure 2'!$C$6:$G$6</c:f>
              <c:numCache/>
            </c:numRef>
          </c:val>
        </c:ser>
        <c:ser>
          <c:idx val="4"/>
          <c:order val="4"/>
          <c:tx>
            <c:strRef>
              <c:f>'Figure 2'!$B$7</c:f>
              <c:strCache>
                <c:ptCount val="1"/>
                <c:pt idx="0">
                  <c:v>250 persons employed or more</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2'!$C$2:$G$2</c:f>
              <c:strCache/>
            </c:strRef>
          </c:cat>
          <c:val>
            <c:numRef>
              <c:f>'Figure 2'!$C$7:$G$7</c:f>
              <c:numCache/>
            </c:numRef>
          </c:val>
        </c:ser>
        <c:overlap val="100"/>
        <c:axId val="25587217"/>
        <c:axId val="28958362"/>
      </c:barChart>
      <c:catAx>
        <c:axId val="25587217"/>
        <c:scaling>
          <c:orientation val="maxMin"/>
        </c:scaling>
        <c:axPos val="l"/>
        <c:delete val="0"/>
        <c:numFmt formatCode="General" sourceLinked="0"/>
        <c:majorTickMark val="out"/>
        <c:minorTickMark val="none"/>
        <c:tickLblPos val="nextTo"/>
        <c:spPr>
          <a:ln>
            <a:solidFill>
              <a:srgbClr val="000000"/>
            </a:solidFill>
            <a:prstDash val="solid"/>
          </a:ln>
        </c:spPr>
        <c:crossAx val="28958362"/>
        <c:crosses val="autoZero"/>
        <c:auto val="1"/>
        <c:lblOffset val="100"/>
        <c:noMultiLvlLbl val="0"/>
      </c:catAx>
      <c:valAx>
        <c:axId val="28958362"/>
        <c:scaling>
          <c:orientation val="minMax"/>
        </c:scaling>
        <c:axPos val="t"/>
        <c:delete val="1"/>
        <c:majorTickMark val="out"/>
        <c:minorTickMark val="none"/>
        <c:tickLblPos val="low"/>
        <c:crossAx val="25587217"/>
        <c:crosses val="max"/>
        <c:crossBetween val="between"/>
        <c:dispUnits/>
      </c:valAx>
    </c:plotArea>
    <c:legend>
      <c:legendPos val="b"/>
      <c:layout>
        <c:manualLayout>
          <c:xMode val="edge"/>
          <c:yMode val="edge"/>
          <c:x val="0.11025"/>
          <c:y val="0.56225"/>
          <c:w val="0.8245"/>
          <c:h val="0.117"/>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Hourly labour cost (2016) and gross hourly earnings (2018), by economic activity, EU, (euro)</a:t>
            </a:r>
          </a:p>
        </c:rich>
      </c:tx>
      <c:layout>
        <c:manualLayout>
          <c:xMode val="edge"/>
          <c:yMode val="edge"/>
          <c:x val="0.00525"/>
          <c:y val="0.0075"/>
        </c:manualLayout>
      </c:layout>
      <c:overlay val="0"/>
      <c:spPr>
        <a:noFill/>
        <a:ln>
          <a:noFill/>
        </a:ln>
      </c:spPr>
    </c:title>
    <c:plotArea>
      <c:layout>
        <c:manualLayout>
          <c:layoutTarget val="inner"/>
          <c:xMode val="edge"/>
          <c:yMode val="edge"/>
          <c:x val="0.06325"/>
          <c:y val="0.09275"/>
          <c:w val="0.9125"/>
          <c:h val="0.34625"/>
        </c:manualLayout>
      </c:layout>
      <c:barChart>
        <c:barDir val="col"/>
        <c:grouping val="clustered"/>
        <c:varyColors val="0"/>
        <c:ser>
          <c:idx val="0"/>
          <c:order val="0"/>
          <c:tx>
            <c:strRef>
              <c:f>'Figure 11'!$B$3</c:f>
              <c:strCache>
                <c:ptCount val="1"/>
                <c:pt idx="0">
                  <c:v>Hourly labour cost in €</c:v>
                </c:pt>
              </c:strCache>
            </c:strRef>
          </c:tx>
          <c:spPr>
            <a:solidFill>
              <a:srgbClr val="00A5E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dLblPos val="inEnd"/>
            <c:showLegendKey val="0"/>
            <c:showVal val="1"/>
            <c:showBubbleSize val="0"/>
            <c:showCatName val="0"/>
            <c:showSerName val="0"/>
            <c:showPercent val="0"/>
          </c:dLbls>
          <c:cat>
            <c:strRef>
              <c:f>'Figure 11'!$C$2:$H$2</c:f>
              <c:strCache/>
            </c:strRef>
          </c:cat>
          <c:val>
            <c:numRef>
              <c:f>'Figure 11'!$C$3:$H$3</c:f>
              <c:numCache/>
            </c:numRef>
          </c:val>
        </c:ser>
        <c:ser>
          <c:idx val="1"/>
          <c:order val="1"/>
          <c:tx>
            <c:strRef>
              <c:f>'Figure 11'!$B$4</c:f>
              <c:strCache>
                <c:ptCount val="1"/>
                <c:pt idx="0">
                  <c:v>Gross hourly earnings in €</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dLblPos val="inEnd"/>
            <c:showLegendKey val="0"/>
            <c:showVal val="1"/>
            <c:showBubbleSize val="0"/>
            <c:showCatName val="0"/>
            <c:showSerName val="0"/>
            <c:showPercent val="0"/>
          </c:dLbls>
          <c:cat>
            <c:strRef>
              <c:f>'Figure 11'!$C$2:$H$2</c:f>
              <c:strCache/>
            </c:strRef>
          </c:cat>
          <c:val>
            <c:numRef>
              <c:f>'Figure 11'!$C$4:$H$4</c:f>
              <c:numCache/>
            </c:numRef>
          </c:val>
        </c:ser>
        <c:overlap val="71"/>
        <c:gapWidth val="50"/>
        <c:axId val="39138767"/>
        <c:axId val="16704584"/>
      </c:barChart>
      <c:catAx>
        <c:axId val="39138767"/>
        <c:scaling>
          <c:orientation val="minMax"/>
        </c:scaling>
        <c:axPos val="b"/>
        <c:delete val="0"/>
        <c:numFmt formatCode="General" sourceLinked="0"/>
        <c:majorTickMark val="out"/>
        <c:minorTickMark val="none"/>
        <c:tickLblPos val="nextTo"/>
        <c:spPr>
          <a:ln>
            <a:solidFill>
              <a:srgbClr val="000000"/>
            </a:solidFill>
            <a:prstDash val="solid"/>
          </a:ln>
        </c:spPr>
        <c:crossAx val="16704584"/>
        <c:crosses val="autoZero"/>
        <c:auto val="1"/>
        <c:lblOffset val="100"/>
        <c:noMultiLvlLbl val="0"/>
      </c:catAx>
      <c:valAx>
        <c:axId val="1670458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9138767"/>
        <c:crosses val="autoZero"/>
        <c:crossBetween val="between"/>
        <c:dispUnits/>
      </c:valAx>
    </c:plotArea>
    <c:legend>
      <c:legendPos val="b"/>
      <c:layout>
        <c:manualLayout>
          <c:xMode val="edge"/>
          <c:yMode val="edge"/>
          <c:x val="0.255"/>
          <c:y val="0.5395"/>
          <c:w val="0.49"/>
          <c:h val="0.035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Gross hourly earnings by economic activity, 2018, (euro)</a:t>
            </a:r>
          </a:p>
        </c:rich>
      </c:tx>
      <c:layout>
        <c:manualLayout>
          <c:xMode val="edge"/>
          <c:yMode val="edge"/>
          <c:x val="0.00525"/>
          <c:y val="0.00925"/>
        </c:manualLayout>
      </c:layout>
      <c:overlay val="0"/>
      <c:spPr>
        <a:noFill/>
        <a:ln>
          <a:noFill/>
        </a:ln>
      </c:spPr>
    </c:title>
    <c:plotArea>
      <c:layout>
        <c:manualLayout>
          <c:xMode val="edge"/>
          <c:yMode val="edge"/>
          <c:x val="0.018"/>
          <c:y val="0.0635"/>
          <c:w val="0.9565"/>
          <c:h val="0.61375"/>
        </c:manualLayout>
      </c:layout>
      <c:barChart>
        <c:barDir val="col"/>
        <c:grouping val="clustered"/>
        <c:varyColors val="0"/>
        <c:ser>
          <c:idx val="0"/>
          <c:order val="0"/>
          <c:tx>
            <c:strRef>
              <c:f>'Figure 12'!$C$2</c:f>
              <c:strCache>
                <c:ptCount val="1"/>
                <c:pt idx="0">
                  <c:v>Total economy(¹)</c:v>
                </c:pt>
              </c:strCache>
            </c:strRef>
          </c:tx>
          <c:spPr>
            <a:solidFill>
              <a:srgbClr val="00A5E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5E6">
                  <a:lumMod val="100000"/>
                </a:srgbClr>
              </a:solidFill>
              <a:ln>
                <a:noFill/>
              </a:ln>
            </c:spPr>
          </c:dPt>
          <c:dPt>
            <c:idx val="1"/>
            <c:invertIfNegative val="0"/>
            <c:spPr>
              <a:solidFill>
                <a:srgbClr val="00A5E6">
                  <a:lumMod val="100000"/>
                </a:srgbClr>
              </a:solidFill>
              <a:ln>
                <a:noFill/>
              </a:ln>
            </c:spPr>
          </c:dPt>
          <c:dPt>
            <c:idx val="2"/>
            <c:invertIfNegative val="0"/>
            <c:spPr>
              <a:solidFill>
                <a:srgbClr val="00A5E6">
                  <a:lumMod val="100000"/>
                </a:srgbClr>
              </a:solidFill>
              <a:ln>
                <a:noFill/>
              </a:ln>
            </c:spPr>
          </c:dPt>
          <c:dPt>
            <c:idx val="3"/>
            <c:invertIfNegative val="0"/>
            <c:spPr>
              <a:solidFill>
                <a:srgbClr val="00A5E6">
                  <a:lumMod val="100000"/>
                </a:srgbClr>
              </a:solidFill>
              <a:ln>
                <a:noFill/>
              </a:ln>
            </c:spPr>
          </c:dPt>
          <c:dPt>
            <c:idx val="4"/>
            <c:invertIfNegative val="0"/>
            <c:spPr>
              <a:solidFill>
                <a:srgbClr val="00A5E6">
                  <a:lumMod val="100000"/>
                </a:srgbClr>
              </a:solidFill>
              <a:ln>
                <a:noFill/>
              </a:ln>
            </c:spPr>
          </c:dPt>
          <c:dPt>
            <c:idx val="5"/>
            <c:invertIfNegative val="0"/>
            <c:spPr>
              <a:solidFill>
                <a:srgbClr val="00A5E6">
                  <a:lumMod val="100000"/>
                </a:srgbClr>
              </a:solidFill>
              <a:ln>
                <a:noFill/>
              </a:ln>
            </c:spPr>
          </c:dPt>
          <c:dPt>
            <c:idx val="6"/>
            <c:invertIfNegative val="0"/>
            <c:spPr>
              <a:solidFill>
                <a:srgbClr val="00A5E6">
                  <a:lumMod val="100000"/>
                </a:srgbClr>
              </a:solidFill>
              <a:ln>
                <a:noFill/>
              </a:ln>
            </c:spPr>
          </c:dPt>
          <c:dPt>
            <c:idx val="7"/>
            <c:invertIfNegative val="0"/>
            <c:spPr>
              <a:solidFill>
                <a:srgbClr val="00A5E6">
                  <a:lumMod val="100000"/>
                </a:srgbClr>
              </a:solidFill>
              <a:ln>
                <a:noFill/>
              </a:ln>
            </c:spPr>
          </c:dPt>
          <c:dPt>
            <c:idx val="8"/>
            <c:invertIfNegative val="0"/>
            <c:spPr>
              <a:solidFill>
                <a:srgbClr val="00A5E6">
                  <a:lumMod val="100000"/>
                </a:srgbClr>
              </a:solidFill>
              <a:ln>
                <a:noFill/>
              </a:ln>
            </c:spPr>
          </c:dPt>
          <c:dPt>
            <c:idx val="9"/>
            <c:invertIfNegative val="0"/>
            <c:spPr>
              <a:solidFill>
                <a:srgbClr val="00A5E6">
                  <a:lumMod val="100000"/>
                </a:srgbClr>
              </a:solidFill>
              <a:ln>
                <a:noFill/>
              </a:ln>
            </c:spPr>
          </c:dPt>
          <c:dPt>
            <c:idx val="10"/>
            <c:invertIfNegative val="0"/>
            <c:spPr>
              <a:solidFill>
                <a:srgbClr val="00A5E6">
                  <a:lumMod val="100000"/>
                </a:srgbClr>
              </a:solidFill>
              <a:ln>
                <a:noFill/>
              </a:ln>
            </c:spPr>
          </c:dPt>
          <c:dPt>
            <c:idx val="11"/>
            <c:invertIfNegative val="0"/>
            <c:spPr>
              <a:solidFill>
                <a:srgbClr val="00A5E6">
                  <a:lumMod val="100000"/>
                </a:srgbClr>
              </a:solidFill>
              <a:ln>
                <a:noFill/>
              </a:ln>
            </c:spPr>
          </c:dPt>
          <c:dPt>
            <c:idx val="12"/>
            <c:invertIfNegative val="0"/>
            <c:spPr>
              <a:solidFill>
                <a:srgbClr val="00A5E6">
                  <a:lumMod val="100000"/>
                </a:srgbClr>
              </a:solidFill>
              <a:ln>
                <a:noFill/>
              </a:ln>
            </c:spPr>
          </c:dPt>
          <c:dPt>
            <c:idx val="13"/>
            <c:invertIfNegative val="0"/>
            <c:spPr>
              <a:solidFill>
                <a:srgbClr val="00A5E6">
                  <a:lumMod val="100000"/>
                </a:srgbClr>
              </a:solidFill>
              <a:ln>
                <a:noFill/>
              </a:ln>
            </c:spPr>
          </c:dPt>
          <c:dPt>
            <c:idx val="14"/>
            <c:invertIfNegative val="0"/>
            <c:spPr>
              <a:solidFill>
                <a:srgbClr val="00A5E6">
                  <a:lumMod val="100000"/>
                </a:srgbClr>
              </a:solidFill>
              <a:ln>
                <a:noFill/>
              </a:ln>
            </c:spPr>
          </c:dPt>
          <c:dPt>
            <c:idx val="15"/>
            <c:invertIfNegative val="0"/>
            <c:spPr>
              <a:solidFill>
                <a:srgbClr val="00A5E6">
                  <a:lumMod val="100000"/>
                </a:srgbClr>
              </a:solidFill>
              <a:ln>
                <a:noFill/>
              </a:ln>
            </c:spPr>
          </c:dPt>
          <c:dPt>
            <c:idx val="16"/>
            <c:invertIfNegative val="0"/>
            <c:spPr>
              <a:solidFill>
                <a:srgbClr val="00A5E6">
                  <a:lumMod val="100000"/>
                </a:srgbClr>
              </a:solidFill>
              <a:ln>
                <a:noFill/>
              </a:ln>
            </c:spPr>
          </c:dPt>
          <c:dPt>
            <c:idx val="17"/>
            <c:invertIfNegative val="0"/>
            <c:spPr>
              <a:solidFill>
                <a:srgbClr val="00A5E6">
                  <a:lumMod val="100000"/>
                </a:srgbClr>
              </a:solidFill>
              <a:ln>
                <a:noFill/>
              </a:ln>
            </c:spPr>
          </c:dPt>
          <c:dPt>
            <c:idx val="18"/>
            <c:invertIfNegative val="0"/>
            <c:spPr>
              <a:solidFill>
                <a:srgbClr val="00A5E6">
                  <a:lumMod val="100000"/>
                </a:srgbClr>
              </a:solidFill>
              <a:ln>
                <a:noFill/>
              </a:ln>
            </c:spPr>
          </c:dPt>
          <c:dPt>
            <c:idx val="19"/>
            <c:invertIfNegative val="0"/>
            <c:spPr>
              <a:solidFill>
                <a:srgbClr val="00A5E6">
                  <a:lumMod val="100000"/>
                </a:srgbClr>
              </a:solidFill>
              <a:ln>
                <a:noFill/>
              </a:ln>
            </c:spPr>
          </c:dPt>
          <c:dPt>
            <c:idx val="20"/>
            <c:invertIfNegative val="0"/>
            <c:spPr>
              <a:solidFill>
                <a:srgbClr val="00A5E6">
                  <a:lumMod val="100000"/>
                </a:srgbClr>
              </a:solidFill>
              <a:ln>
                <a:noFill/>
              </a:ln>
            </c:spPr>
          </c:dPt>
          <c:dPt>
            <c:idx val="21"/>
            <c:invertIfNegative val="0"/>
            <c:spPr>
              <a:solidFill>
                <a:srgbClr val="00A5E6">
                  <a:lumMod val="100000"/>
                </a:srgbClr>
              </a:solidFill>
              <a:ln>
                <a:noFill/>
              </a:ln>
            </c:spPr>
          </c:dPt>
          <c:dPt>
            <c:idx val="22"/>
            <c:invertIfNegative val="0"/>
            <c:spPr>
              <a:solidFill>
                <a:srgbClr val="00A5E6">
                  <a:lumMod val="100000"/>
                </a:srgbClr>
              </a:solidFill>
              <a:ln>
                <a:noFill/>
              </a:ln>
            </c:spPr>
          </c:dPt>
          <c:dPt>
            <c:idx val="23"/>
            <c:invertIfNegative val="0"/>
            <c:spPr>
              <a:solidFill>
                <a:srgbClr val="00A5E6">
                  <a:lumMod val="100000"/>
                </a:srgbClr>
              </a:solidFill>
              <a:ln>
                <a:noFill/>
              </a:ln>
            </c:spPr>
          </c:dPt>
          <c:dPt>
            <c:idx val="24"/>
            <c:invertIfNegative val="0"/>
            <c:spPr>
              <a:solidFill>
                <a:srgbClr val="00A5E6">
                  <a:lumMod val="100000"/>
                </a:srgbClr>
              </a:solidFill>
              <a:ln>
                <a:noFill/>
              </a:ln>
            </c:spPr>
          </c:dPt>
          <c:dPt>
            <c:idx val="25"/>
            <c:invertIfNegative val="0"/>
            <c:spPr>
              <a:solidFill>
                <a:srgbClr val="00A5E6">
                  <a:lumMod val="100000"/>
                </a:srgbClr>
              </a:solidFill>
              <a:ln>
                <a:noFill/>
              </a:ln>
            </c:spPr>
          </c:dPt>
          <c:dPt>
            <c:idx val="26"/>
            <c:invertIfNegative val="0"/>
            <c:spPr>
              <a:solidFill>
                <a:srgbClr val="00A5E6">
                  <a:lumMod val="100000"/>
                </a:srgbClr>
              </a:solidFill>
              <a:ln>
                <a:noFill/>
              </a:ln>
            </c:spPr>
          </c:dPt>
          <c:dPt>
            <c:idx val="27"/>
            <c:invertIfNegative val="0"/>
            <c:spPr>
              <a:solidFill>
                <a:srgbClr val="00A5E6">
                  <a:lumMod val="100000"/>
                </a:srgbClr>
              </a:solidFill>
              <a:ln>
                <a:noFill/>
              </a:ln>
            </c:spPr>
          </c:dPt>
          <c:dPt>
            <c:idx val="28"/>
            <c:invertIfNegative val="0"/>
            <c:spPr>
              <a:solidFill>
                <a:srgbClr val="00A5E6">
                  <a:lumMod val="100000"/>
                </a:srgbClr>
              </a:solidFill>
              <a:ln>
                <a:noFill/>
              </a:ln>
            </c:spPr>
          </c:dPt>
          <c:dPt>
            <c:idx val="29"/>
            <c:invertIfNegative val="0"/>
            <c:spPr>
              <a:solidFill>
                <a:srgbClr val="00A5E6">
                  <a:lumMod val="100000"/>
                </a:srgbClr>
              </a:solidFill>
              <a:ln>
                <a:noFill/>
              </a:ln>
            </c:spPr>
          </c:dPt>
          <c:dPt>
            <c:idx val="30"/>
            <c:invertIfNegative val="0"/>
            <c:spPr>
              <a:solidFill>
                <a:srgbClr val="00A5E6">
                  <a:lumMod val="100000"/>
                </a:srgbClr>
              </a:solidFill>
              <a:ln>
                <a:noFill/>
              </a:ln>
            </c:spPr>
          </c:dPt>
          <c:dPt>
            <c:idx val="31"/>
            <c:invertIfNegative val="0"/>
            <c:spPr>
              <a:solidFill>
                <a:srgbClr val="00A5E6">
                  <a:lumMod val="100000"/>
                </a:srgbClr>
              </a:solidFill>
              <a:ln>
                <a:noFill/>
              </a:ln>
            </c:spPr>
          </c:dPt>
          <c:dPt>
            <c:idx val="32"/>
            <c:invertIfNegative val="0"/>
            <c:spPr>
              <a:solidFill>
                <a:srgbClr val="00A5E6">
                  <a:lumMod val="100000"/>
                </a:srgbClr>
              </a:solidFill>
              <a:ln>
                <a:noFill/>
              </a:ln>
            </c:spPr>
          </c:dPt>
          <c:dLbls>
            <c:numFmt formatCode="General" sourceLinked="1"/>
            <c:showLegendKey val="0"/>
            <c:showVal val="0"/>
            <c:showBubbleSize val="0"/>
            <c:showCatName val="0"/>
            <c:showSerName val="0"/>
            <c:showPercent val="0"/>
          </c:dLbls>
          <c:cat>
            <c:strRef>
              <c:f>'Figure 12'!$B$3:$B$35</c:f>
              <c:strCache/>
            </c:strRef>
          </c:cat>
          <c:val>
            <c:numRef>
              <c:f>'Figure 12'!$C$3:$C$35</c:f>
              <c:numCache/>
            </c:numRef>
          </c:val>
        </c:ser>
        <c:ser>
          <c:idx val="1"/>
          <c:order val="1"/>
          <c:tx>
            <c:strRef>
              <c:f>'Figure 12'!$D$2</c:f>
              <c:strCache>
                <c:ptCount val="1"/>
                <c:pt idx="0">
                  <c:v>Selected tourism industries(²)</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06423">
                  <a:lumMod val="100000"/>
                </a:srgbClr>
              </a:solidFill>
              <a:ln>
                <a:noFill/>
              </a:ln>
            </c:spPr>
          </c:dPt>
          <c:dPt>
            <c:idx val="1"/>
            <c:invertIfNegative val="0"/>
            <c:spPr>
              <a:solidFill>
                <a:srgbClr val="F06423">
                  <a:lumMod val="100000"/>
                </a:srgbClr>
              </a:solidFill>
              <a:ln>
                <a:noFill/>
              </a:ln>
            </c:spPr>
          </c:dPt>
          <c:dPt>
            <c:idx val="2"/>
            <c:invertIfNegative val="0"/>
            <c:spPr>
              <a:solidFill>
                <a:srgbClr val="F06423">
                  <a:lumMod val="100000"/>
                </a:srgbClr>
              </a:solidFill>
              <a:ln>
                <a:noFill/>
              </a:ln>
            </c:spPr>
          </c:dPt>
          <c:dPt>
            <c:idx val="3"/>
            <c:invertIfNegative val="0"/>
            <c:spPr>
              <a:solidFill>
                <a:srgbClr val="F06423">
                  <a:lumMod val="100000"/>
                </a:srgbClr>
              </a:solidFill>
              <a:ln>
                <a:noFill/>
              </a:ln>
            </c:spPr>
          </c:dPt>
          <c:dPt>
            <c:idx val="4"/>
            <c:invertIfNegative val="0"/>
            <c:spPr>
              <a:solidFill>
                <a:srgbClr val="F06423">
                  <a:lumMod val="100000"/>
                </a:srgbClr>
              </a:solidFill>
              <a:ln>
                <a:noFill/>
              </a:ln>
            </c:spPr>
          </c:dPt>
          <c:dPt>
            <c:idx val="5"/>
            <c:invertIfNegative val="0"/>
            <c:spPr>
              <a:solidFill>
                <a:srgbClr val="F06423">
                  <a:lumMod val="100000"/>
                </a:srgbClr>
              </a:solidFill>
              <a:ln>
                <a:noFill/>
              </a:ln>
            </c:spPr>
          </c:dPt>
          <c:dPt>
            <c:idx val="6"/>
            <c:invertIfNegative val="0"/>
            <c:spPr>
              <a:solidFill>
                <a:srgbClr val="F06423">
                  <a:lumMod val="100000"/>
                </a:srgbClr>
              </a:solidFill>
              <a:ln>
                <a:noFill/>
              </a:ln>
            </c:spPr>
          </c:dPt>
          <c:dPt>
            <c:idx val="7"/>
            <c:invertIfNegative val="0"/>
            <c:spPr>
              <a:solidFill>
                <a:srgbClr val="F06423">
                  <a:lumMod val="100000"/>
                </a:srgbClr>
              </a:solidFill>
              <a:ln>
                <a:noFill/>
              </a:ln>
            </c:spPr>
          </c:dPt>
          <c:dPt>
            <c:idx val="8"/>
            <c:invertIfNegative val="0"/>
            <c:spPr>
              <a:solidFill>
                <a:srgbClr val="F06423">
                  <a:lumMod val="100000"/>
                </a:srgbClr>
              </a:solidFill>
              <a:ln>
                <a:noFill/>
              </a:ln>
            </c:spPr>
          </c:dPt>
          <c:dPt>
            <c:idx val="9"/>
            <c:invertIfNegative val="0"/>
            <c:spPr>
              <a:solidFill>
                <a:srgbClr val="F06423">
                  <a:lumMod val="100000"/>
                </a:srgbClr>
              </a:solidFill>
              <a:ln>
                <a:noFill/>
              </a:ln>
            </c:spPr>
          </c:dPt>
          <c:dPt>
            <c:idx val="10"/>
            <c:invertIfNegative val="0"/>
            <c:spPr>
              <a:solidFill>
                <a:srgbClr val="F06423">
                  <a:lumMod val="100000"/>
                </a:srgbClr>
              </a:solidFill>
              <a:ln>
                <a:noFill/>
              </a:ln>
            </c:spPr>
          </c:dPt>
          <c:dPt>
            <c:idx val="11"/>
            <c:invertIfNegative val="0"/>
            <c:spPr>
              <a:solidFill>
                <a:srgbClr val="F06423">
                  <a:lumMod val="100000"/>
                </a:srgbClr>
              </a:solidFill>
              <a:ln>
                <a:noFill/>
              </a:ln>
            </c:spPr>
          </c:dPt>
          <c:dPt>
            <c:idx val="12"/>
            <c:invertIfNegative val="0"/>
            <c:spPr>
              <a:solidFill>
                <a:srgbClr val="F06423">
                  <a:lumMod val="100000"/>
                </a:srgbClr>
              </a:solidFill>
              <a:ln>
                <a:noFill/>
              </a:ln>
            </c:spPr>
          </c:dPt>
          <c:dPt>
            <c:idx val="13"/>
            <c:invertIfNegative val="0"/>
            <c:spPr>
              <a:solidFill>
                <a:srgbClr val="F06423">
                  <a:lumMod val="100000"/>
                </a:srgbClr>
              </a:solidFill>
              <a:ln>
                <a:noFill/>
              </a:ln>
            </c:spPr>
          </c:dPt>
          <c:dPt>
            <c:idx val="14"/>
            <c:invertIfNegative val="0"/>
            <c:spPr>
              <a:solidFill>
                <a:srgbClr val="F06423">
                  <a:lumMod val="100000"/>
                </a:srgbClr>
              </a:solidFill>
              <a:ln>
                <a:noFill/>
              </a:ln>
            </c:spPr>
          </c:dPt>
          <c:dPt>
            <c:idx val="15"/>
            <c:invertIfNegative val="0"/>
            <c:spPr>
              <a:solidFill>
                <a:srgbClr val="F06423">
                  <a:lumMod val="100000"/>
                </a:srgbClr>
              </a:solidFill>
              <a:ln>
                <a:noFill/>
              </a:ln>
            </c:spPr>
          </c:dPt>
          <c:dPt>
            <c:idx val="16"/>
            <c:invertIfNegative val="0"/>
            <c:spPr>
              <a:solidFill>
                <a:srgbClr val="F06423">
                  <a:lumMod val="100000"/>
                </a:srgbClr>
              </a:solidFill>
              <a:ln>
                <a:noFill/>
              </a:ln>
            </c:spPr>
          </c:dPt>
          <c:dPt>
            <c:idx val="17"/>
            <c:invertIfNegative val="0"/>
            <c:spPr>
              <a:solidFill>
                <a:srgbClr val="F06423">
                  <a:lumMod val="100000"/>
                </a:srgbClr>
              </a:solidFill>
              <a:ln>
                <a:noFill/>
              </a:ln>
            </c:spPr>
          </c:dPt>
          <c:dPt>
            <c:idx val="18"/>
            <c:invertIfNegative val="0"/>
            <c:spPr>
              <a:solidFill>
                <a:srgbClr val="F06423">
                  <a:lumMod val="100000"/>
                </a:srgbClr>
              </a:solidFill>
              <a:ln>
                <a:noFill/>
              </a:ln>
            </c:spPr>
          </c:dPt>
          <c:dPt>
            <c:idx val="19"/>
            <c:invertIfNegative val="0"/>
            <c:spPr>
              <a:solidFill>
                <a:srgbClr val="F06423">
                  <a:lumMod val="100000"/>
                </a:srgbClr>
              </a:solidFill>
              <a:ln>
                <a:noFill/>
              </a:ln>
            </c:spPr>
          </c:dPt>
          <c:dPt>
            <c:idx val="20"/>
            <c:invertIfNegative val="0"/>
            <c:spPr>
              <a:solidFill>
                <a:srgbClr val="F06423">
                  <a:lumMod val="100000"/>
                </a:srgbClr>
              </a:solidFill>
              <a:ln>
                <a:noFill/>
              </a:ln>
            </c:spPr>
          </c:dPt>
          <c:dPt>
            <c:idx val="21"/>
            <c:invertIfNegative val="0"/>
            <c:spPr>
              <a:solidFill>
                <a:srgbClr val="F06423">
                  <a:lumMod val="100000"/>
                </a:srgbClr>
              </a:solidFill>
              <a:ln>
                <a:noFill/>
              </a:ln>
            </c:spPr>
          </c:dPt>
          <c:dPt>
            <c:idx val="22"/>
            <c:invertIfNegative val="0"/>
            <c:spPr>
              <a:solidFill>
                <a:srgbClr val="F06423">
                  <a:lumMod val="100000"/>
                </a:srgbClr>
              </a:solidFill>
              <a:ln>
                <a:noFill/>
              </a:ln>
            </c:spPr>
          </c:dPt>
          <c:dPt>
            <c:idx val="23"/>
            <c:invertIfNegative val="0"/>
            <c:spPr>
              <a:solidFill>
                <a:srgbClr val="F06423">
                  <a:lumMod val="100000"/>
                </a:srgbClr>
              </a:solidFill>
              <a:ln>
                <a:noFill/>
              </a:ln>
            </c:spPr>
          </c:dPt>
          <c:dPt>
            <c:idx val="24"/>
            <c:invertIfNegative val="0"/>
            <c:spPr>
              <a:solidFill>
                <a:srgbClr val="F06423">
                  <a:lumMod val="100000"/>
                </a:srgbClr>
              </a:solidFill>
              <a:ln>
                <a:noFill/>
              </a:ln>
            </c:spPr>
          </c:dPt>
          <c:dPt>
            <c:idx val="25"/>
            <c:invertIfNegative val="0"/>
            <c:spPr>
              <a:solidFill>
                <a:srgbClr val="F06423">
                  <a:lumMod val="100000"/>
                </a:srgbClr>
              </a:solidFill>
              <a:ln>
                <a:noFill/>
              </a:ln>
            </c:spPr>
          </c:dPt>
          <c:dPt>
            <c:idx val="26"/>
            <c:invertIfNegative val="0"/>
            <c:spPr>
              <a:solidFill>
                <a:srgbClr val="F06423">
                  <a:lumMod val="100000"/>
                </a:srgbClr>
              </a:solidFill>
              <a:ln>
                <a:noFill/>
              </a:ln>
            </c:spPr>
          </c:dPt>
          <c:dPt>
            <c:idx val="27"/>
            <c:invertIfNegative val="0"/>
            <c:spPr>
              <a:solidFill>
                <a:srgbClr val="F06423">
                  <a:lumMod val="100000"/>
                </a:srgbClr>
              </a:solidFill>
              <a:ln>
                <a:noFill/>
              </a:ln>
            </c:spPr>
          </c:dPt>
          <c:dPt>
            <c:idx val="28"/>
            <c:invertIfNegative val="0"/>
            <c:spPr>
              <a:solidFill>
                <a:srgbClr val="F06423">
                  <a:lumMod val="100000"/>
                </a:srgbClr>
              </a:solidFill>
              <a:ln>
                <a:noFill/>
              </a:ln>
            </c:spPr>
          </c:dPt>
          <c:dPt>
            <c:idx val="29"/>
            <c:invertIfNegative val="0"/>
            <c:spPr>
              <a:solidFill>
                <a:srgbClr val="F06423">
                  <a:lumMod val="100000"/>
                </a:srgbClr>
              </a:solidFill>
              <a:ln>
                <a:noFill/>
              </a:ln>
            </c:spPr>
          </c:dPt>
          <c:dPt>
            <c:idx val="30"/>
            <c:invertIfNegative val="0"/>
            <c:spPr>
              <a:solidFill>
                <a:srgbClr val="F06423">
                  <a:lumMod val="100000"/>
                </a:srgbClr>
              </a:solidFill>
              <a:ln>
                <a:noFill/>
              </a:ln>
            </c:spPr>
          </c:dPt>
          <c:dPt>
            <c:idx val="31"/>
            <c:invertIfNegative val="0"/>
            <c:spPr>
              <a:solidFill>
                <a:srgbClr val="F06423">
                  <a:lumMod val="100000"/>
                </a:srgbClr>
              </a:solidFill>
              <a:ln>
                <a:noFill/>
              </a:ln>
            </c:spPr>
          </c:dPt>
          <c:dPt>
            <c:idx val="32"/>
            <c:invertIfNegative val="0"/>
            <c:spPr>
              <a:solidFill>
                <a:srgbClr val="F06423">
                  <a:lumMod val="100000"/>
                </a:srgbClr>
              </a:solidFill>
              <a:ln>
                <a:noFill/>
              </a:ln>
            </c:spPr>
          </c:dPt>
          <c:dLbls>
            <c:numFmt formatCode="General" sourceLinked="1"/>
            <c:showLegendKey val="0"/>
            <c:showVal val="0"/>
            <c:showBubbleSize val="0"/>
            <c:showCatName val="0"/>
            <c:showSerName val="0"/>
            <c:showPercent val="0"/>
          </c:dLbls>
          <c:cat>
            <c:strRef>
              <c:f>'Figure 12'!$B$3:$B$35</c:f>
              <c:strCache/>
            </c:strRef>
          </c:cat>
          <c:val>
            <c:numRef>
              <c:f>'Figure 12'!$D$3:$D$35</c:f>
              <c:numCache/>
            </c:numRef>
          </c:val>
        </c:ser>
        <c:overlap val="50"/>
        <c:gapWidth val="75"/>
        <c:axId val="16123529"/>
        <c:axId val="10894034"/>
      </c:barChart>
      <c:catAx>
        <c:axId val="1612352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0894034"/>
        <c:crosses val="autoZero"/>
        <c:auto val="1"/>
        <c:lblOffset val="100"/>
        <c:noMultiLvlLbl val="0"/>
      </c:catAx>
      <c:valAx>
        <c:axId val="1089403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6123529"/>
        <c:crosses val="autoZero"/>
        <c:crossBetween val="between"/>
        <c:dispUnits/>
      </c:valAx>
    </c:plotArea>
    <c:legend>
      <c:legendPos val="b"/>
      <c:layout>
        <c:manualLayout>
          <c:xMode val="edge"/>
          <c:yMode val="edge"/>
          <c:x val="0.26775"/>
          <c:y val="0.71875"/>
          <c:w val="0.46425"/>
          <c:h val="0.044"/>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Hourly labour cost (2016), by economic activity, (euro)</a:t>
            </a:r>
          </a:p>
        </c:rich>
      </c:tx>
      <c:layout>
        <c:manualLayout>
          <c:xMode val="edge"/>
          <c:yMode val="edge"/>
          <c:x val="0.00525"/>
          <c:y val="0.0095"/>
        </c:manualLayout>
      </c:layout>
      <c:overlay val="0"/>
      <c:spPr>
        <a:noFill/>
        <a:ln>
          <a:noFill/>
        </a:ln>
      </c:spPr>
    </c:title>
    <c:plotArea>
      <c:layout>
        <c:manualLayout>
          <c:xMode val="edge"/>
          <c:yMode val="edge"/>
          <c:x val="0.018"/>
          <c:y val="0.0665"/>
          <c:w val="0.9565"/>
          <c:h val="0.6095"/>
        </c:manualLayout>
      </c:layout>
      <c:barChart>
        <c:barDir val="col"/>
        <c:grouping val="clustered"/>
        <c:varyColors val="0"/>
        <c:ser>
          <c:idx val="0"/>
          <c:order val="0"/>
          <c:tx>
            <c:strRef>
              <c:f>'Figure 13'!$C$2</c:f>
              <c:strCache>
                <c:ptCount val="1"/>
                <c:pt idx="0">
                  <c:v>Total economy(¹)</c:v>
                </c:pt>
              </c:strCache>
            </c:strRef>
          </c:tx>
          <c:spPr>
            <a:solidFill>
              <a:srgbClr val="00A5E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5E6">
                  <a:lumMod val="100000"/>
                </a:srgbClr>
              </a:solidFill>
              <a:ln>
                <a:noFill/>
              </a:ln>
            </c:spPr>
          </c:dPt>
          <c:dPt>
            <c:idx val="1"/>
            <c:invertIfNegative val="0"/>
            <c:spPr>
              <a:solidFill>
                <a:srgbClr val="00A5E6">
                  <a:lumMod val="100000"/>
                </a:srgbClr>
              </a:solidFill>
              <a:ln>
                <a:noFill/>
              </a:ln>
            </c:spPr>
          </c:dPt>
          <c:dPt>
            <c:idx val="2"/>
            <c:invertIfNegative val="0"/>
            <c:spPr>
              <a:solidFill>
                <a:srgbClr val="00A5E6">
                  <a:lumMod val="100000"/>
                </a:srgbClr>
              </a:solidFill>
              <a:ln>
                <a:noFill/>
              </a:ln>
            </c:spPr>
          </c:dPt>
          <c:dPt>
            <c:idx val="3"/>
            <c:invertIfNegative val="0"/>
            <c:spPr>
              <a:solidFill>
                <a:srgbClr val="00A5E6">
                  <a:lumMod val="100000"/>
                </a:srgbClr>
              </a:solidFill>
              <a:ln>
                <a:noFill/>
              </a:ln>
            </c:spPr>
          </c:dPt>
          <c:dPt>
            <c:idx val="4"/>
            <c:invertIfNegative val="0"/>
            <c:spPr>
              <a:solidFill>
                <a:srgbClr val="00A5E6">
                  <a:lumMod val="100000"/>
                </a:srgbClr>
              </a:solidFill>
              <a:ln>
                <a:noFill/>
              </a:ln>
            </c:spPr>
          </c:dPt>
          <c:dPt>
            <c:idx val="5"/>
            <c:invertIfNegative val="0"/>
            <c:spPr>
              <a:solidFill>
                <a:srgbClr val="00A5E6">
                  <a:lumMod val="100000"/>
                </a:srgbClr>
              </a:solidFill>
              <a:ln>
                <a:noFill/>
              </a:ln>
            </c:spPr>
          </c:dPt>
          <c:dPt>
            <c:idx val="6"/>
            <c:invertIfNegative val="0"/>
            <c:spPr>
              <a:solidFill>
                <a:srgbClr val="00A5E6">
                  <a:lumMod val="100000"/>
                </a:srgbClr>
              </a:solidFill>
              <a:ln>
                <a:noFill/>
              </a:ln>
            </c:spPr>
          </c:dPt>
          <c:dPt>
            <c:idx val="7"/>
            <c:invertIfNegative val="0"/>
            <c:spPr>
              <a:solidFill>
                <a:srgbClr val="00A5E6">
                  <a:lumMod val="100000"/>
                </a:srgbClr>
              </a:solidFill>
              <a:ln>
                <a:noFill/>
              </a:ln>
            </c:spPr>
          </c:dPt>
          <c:dPt>
            <c:idx val="8"/>
            <c:invertIfNegative val="0"/>
            <c:spPr>
              <a:solidFill>
                <a:srgbClr val="00A5E6">
                  <a:lumMod val="100000"/>
                </a:srgbClr>
              </a:solidFill>
              <a:ln>
                <a:noFill/>
              </a:ln>
            </c:spPr>
          </c:dPt>
          <c:dPt>
            <c:idx val="9"/>
            <c:invertIfNegative val="0"/>
            <c:spPr>
              <a:solidFill>
                <a:srgbClr val="00A5E6">
                  <a:lumMod val="100000"/>
                </a:srgbClr>
              </a:solidFill>
              <a:ln>
                <a:noFill/>
              </a:ln>
            </c:spPr>
          </c:dPt>
          <c:dPt>
            <c:idx val="10"/>
            <c:invertIfNegative val="0"/>
            <c:spPr>
              <a:solidFill>
                <a:srgbClr val="00A5E6">
                  <a:lumMod val="100000"/>
                </a:srgbClr>
              </a:solidFill>
              <a:ln>
                <a:noFill/>
              </a:ln>
            </c:spPr>
          </c:dPt>
          <c:dPt>
            <c:idx val="11"/>
            <c:invertIfNegative val="0"/>
            <c:spPr>
              <a:solidFill>
                <a:srgbClr val="00A5E6">
                  <a:lumMod val="100000"/>
                </a:srgbClr>
              </a:solidFill>
              <a:ln>
                <a:noFill/>
              </a:ln>
            </c:spPr>
          </c:dPt>
          <c:dPt>
            <c:idx val="12"/>
            <c:invertIfNegative val="0"/>
            <c:spPr>
              <a:solidFill>
                <a:srgbClr val="00A5E6">
                  <a:lumMod val="100000"/>
                </a:srgbClr>
              </a:solidFill>
              <a:ln>
                <a:noFill/>
              </a:ln>
            </c:spPr>
          </c:dPt>
          <c:dPt>
            <c:idx val="13"/>
            <c:invertIfNegative val="0"/>
            <c:spPr>
              <a:solidFill>
                <a:srgbClr val="00A5E6">
                  <a:lumMod val="100000"/>
                </a:srgbClr>
              </a:solidFill>
              <a:ln>
                <a:noFill/>
              </a:ln>
            </c:spPr>
          </c:dPt>
          <c:dPt>
            <c:idx val="14"/>
            <c:invertIfNegative val="0"/>
            <c:spPr>
              <a:solidFill>
                <a:srgbClr val="00A5E6">
                  <a:lumMod val="100000"/>
                </a:srgbClr>
              </a:solidFill>
              <a:ln>
                <a:noFill/>
              </a:ln>
            </c:spPr>
          </c:dPt>
          <c:dPt>
            <c:idx val="15"/>
            <c:invertIfNegative val="0"/>
            <c:spPr>
              <a:solidFill>
                <a:srgbClr val="00A5E6">
                  <a:lumMod val="100000"/>
                </a:srgbClr>
              </a:solidFill>
              <a:ln>
                <a:noFill/>
              </a:ln>
            </c:spPr>
          </c:dPt>
          <c:dPt>
            <c:idx val="16"/>
            <c:invertIfNegative val="0"/>
            <c:spPr>
              <a:solidFill>
                <a:srgbClr val="00A5E6">
                  <a:lumMod val="100000"/>
                </a:srgbClr>
              </a:solidFill>
              <a:ln>
                <a:noFill/>
              </a:ln>
            </c:spPr>
          </c:dPt>
          <c:dPt>
            <c:idx val="17"/>
            <c:invertIfNegative val="0"/>
            <c:spPr>
              <a:solidFill>
                <a:srgbClr val="00A5E6">
                  <a:lumMod val="100000"/>
                </a:srgbClr>
              </a:solidFill>
              <a:ln>
                <a:noFill/>
              </a:ln>
            </c:spPr>
          </c:dPt>
          <c:dPt>
            <c:idx val="18"/>
            <c:invertIfNegative val="0"/>
            <c:spPr>
              <a:solidFill>
                <a:srgbClr val="00A5E6">
                  <a:lumMod val="100000"/>
                </a:srgbClr>
              </a:solidFill>
              <a:ln>
                <a:noFill/>
              </a:ln>
            </c:spPr>
          </c:dPt>
          <c:dPt>
            <c:idx val="19"/>
            <c:invertIfNegative val="0"/>
            <c:spPr>
              <a:solidFill>
                <a:srgbClr val="00A5E6">
                  <a:lumMod val="100000"/>
                </a:srgbClr>
              </a:solidFill>
              <a:ln>
                <a:noFill/>
              </a:ln>
            </c:spPr>
          </c:dPt>
          <c:dPt>
            <c:idx val="20"/>
            <c:invertIfNegative val="0"/>
            <c:spPr>
              <a:solidFill>
                <a:srgbClr val="00A5E6">
                  <a:lumMod val="100000"/>
                </a:srgbClr>
              </a:solidFill>
              <a:ln>
                <a:noFill/>
              </a:ln>
            </c:spPr>
          </c:dPt>
          <c:dPt>
            <c:idx val="21"/>
            <c:invertIfNegative val="0"/>
            <c:spPr>
              <a:solidFill>
                <a:srgbClr val="00A5E6">
                  <a:lumMod val="100000"/>
                </a:srgbClr>
              </a:solidFill>
              <a:ln>
                <a:noFill/>
              </a:ln>
            </c:spPr>
          </c:dPt>
          <c:dPt>
            <c:idx val="22"/>
            <c:invertIfNegative val="0"/>
            <c:spPr>
              <a:solidFill>
                <a:srgbClr val="00A5E6">
                  <a:lumMod val="100000"/>
                </a:srgbClr>
              </a:solidFill>
              <a:ln>
                <a:noFill/>
              </a:ln>
            </c:spPr>
          </c:dPt>
          <c:dPt>
            <c:idx val="23"/>
            <c:invertIfNegative val="0"/>
            <c:spPr>
              <a:solidFill>
                <a:srgbClr val="00A5E6">
                  <a:lumMod val="100000"/>
                </a:srgbClr>
              </a:solidFill>
              <a:ln>
                <a:noFill/>
              </a:ln>
            </c:spPr>
          </c:dPt>
          <c:dPt>
            <c:idx val="24"/>
            <c:invertIfNegative val="0"/>
            <c:spPr>
              <a:solidFill>
                <a:srgbClr val="00A5E6">
                  <a:lumMod val="100000"/>
                </a:srgbClr>
              </a:solidFill>
              <a:ln>
                <a:noFill/>
              </a:ln>
            </c:spPr>
          </c:dPt>
          <c:dPt>
            <c:idx val="25"/>
            <c:invertIfNegative val="0"/>
            <c:spPr>
              <a:solidFill>
                <a:srgbClr val="00A5E6">
                  <a:lumMod val="100000"/>
                </a:srgbClr>
              </a:solidFill>
              <a:ln>
                <a:noFill/>
              </a:ln>
            </c:spPr>
          </c:dPt>
          <c:dPt>
            <c:idx val="26"/>
            <c:invertIfNegative val="0"/>
            <c:spPr>
              <a:solidFill>
                <a:srgbClr val="00A5E6">
                  <a:lumMod val="100000"/>
                </a:srgbClr>
              </a:solidFill>
              <a:ln>
                <a:noFill/>
              </a:ln>
            </c:spPr>
          </c:dPt>
          <c:dPt>
            <c:idx val="27"/>
            <c:invertIfNegative val="0"/>
            <c:spPr>
              <a:solidFill>
                <a:srgbClr val="00A5E6">
                  <a:lumMod val="100000"/>
                </a:srgbClr>
              </a:solidFill>
              <a:ln>
                <a:noFill/>
              </a:ln>
            </c:spPr>
          </c:dPt>
          <c:dPt>
            <c:idx val="28"/>
            <c:invertIfNegative val="0"/>
            <c:spPr>
              <a:solidFill>
                <a:srgbClr val="00A5E6">
                  <a:lumMod val="100000"/>
                </a:srgbClr>
              </a:solidFill>
              <a:ln>
                <a:noFill/>
              </a:ln>
            </c:spPr>
          </c:dPt>
          <c:dPt>
            <c:idx val="29"/>
            <c:invertIfNegative val="0"/>
            <c:spPr>
              <a:solidFill>
                <a:srgbClr val="00A5E6">
                  <a:lumMod val="100000"/>
                </a:srgbClr>
              </a:solidFill>
              <a:ln>
                <a:noFill/>
              </a:ln>
            </c:spPr>
          </c:dPt>
          <c:dPt>
            <c:idx val="30"/>
            <c:invertIfNegative val="0"/>
            <c:spPr>
              <a:solidFill>
                <a:srgbClr val="00A5E6">
                  <a:lumMod val="100000"/>
                </a:srgbClr>
              </a:solidFill>
              <a:ln>
                <a:noFill/>
              </a:ln>
            </c:spPr>
          </c:dPt>
          <c:dPt>
            <c:idx val="31"/>
            <c:invertIfNegative val="0"/>
            <c:spPr>
              <a:solidFill>
                <a:srgbClr val="00A5E6">
                  <a:lumMod val="100000"/>
                </a:srgbClr>
              </a:solidFill>
              <a:ln>
                <a:noFill/>
              </a:ln>
            </c:spPr>
          </c:dPt>
          <c:dPt>
            <c:idx val="32"/>
            <c:invertIfNegative val="0"/>
            <c:spPr>
              <a:solidFill>
                <a:srgbClr val="00A5E6">
                  <a:lumMod val="100000"/>
                </a:srgbClr>
              </a:solidFill>
              <a:ln>
                <a:noFill/>
              </a:ln>
            </c:spPr>
          </c:dPt>
          <c:dLbls>
            <c:numFmt formatCode="General" sourceLinked="1"/>
            <c:showLegendKey val="0"/>
            <c:showVal val="0"/>
            <c:showBubbleSize val="0"/>
            <c:showCatName val="0"/>
            <c:showSerName val="0"/>
            <c:showPercent val="0"/>
          </c:dLbls>
          <c:cat>
            <c:strRef>
              <c:f>'Figure 13'!$B$3:$B$35</c:f>
              <c:strCache/>
            </c:strRef>
          </c:cat>
          <c:val>
            <c:numRef>
              <c:f>'Figure 13'!$C$3:$C$35</c:f>
              <c:numCache/>
            </c:numRef>
          </c:val>
        </c:ser>
        <c:ser>
          <c:idx val="1"/>
          <c:order val="1"/>
          <c:tx>
            <c:strRef>
              <c:f>'Figure 13'!$D$2</c:f>
              <c:strCache>
                <c:ptCount val="1"/>
                <c:pt idx="0">
                  <c:v>Selected tourism industries(²)</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06423">
                  <a:lumMod val="100000"/>
                </a:srgbClr>
              </a:solidFill>
              <a:ln>
                <a:noFill/>
              </a:ln>
            </c:spPr>
          </c:dPt>
          <c:dPt>
            <c:idx val="1"/>
            <c:invertIfNegative val="0"/>
            <c:spPr>
              <a:solidFill>
                <a:srgbClr val="F06423">
                  <a:lumMod val="100000"/>
                </a:srgbClr>
              </a:solidFill>
              <a:ln>
                <a:noFill/>
              </a:ln>
            </c:spPr>
          </c:dPt>
          <c:dPt>
            <c:idx val="2"/>
            <c:invertIfNegative val="0"/>
            <c:spPr>
              <a:solidFill>
                <a:srgbClr val="F06423">
                  <a:lumMod val="100000"/>
                </a:srgbClr>
              </a:solidFill>
              <a:ln>
                <a:noFill/>
              </a:ln>
            </c:spPr>
          </c:dPt>
          <c:dPt>
            <c:idx val="3"/>
            <c:invertIfNegative val="0"/>
            <c:spPr>
              <a:solidFill>
                <a:srgbClr val="F06423">
                  <a:lumMod val="100000"/>
                </a:srgbClr>
              </a:solidFill>
              <a:ln>
                <a:noFill/>
              </a:ln>
            </c:spPr>
          </c:dPt>
          <c:dPt>
            <c:idx val="4"/>
            <c:invertIfNegative val="0"/>
            <c:spPr>
              <a:solidFill>
                <a:srgbClr val="F06423">
                  <a:lumMod val="100000"/>
                </a:srgbClr>
              </a:solidFill>
              <a:ln>
                <a:noFill/>
              </a:ln>
            </c:spPr>
          </c:dPt>
          <c:dPt>
            <c:idx val="5"/>
            <c:invertIfNegative val="0"/>
            <c:spPr>
              <a:solidFill>
                <a:srgbClr val="F06423">
                  <a:lumMod val="100000"/>
                </a:srgbClr>
              </a:solidFill>
              <a:ln>
                <a:noFill/>
              </a:ln>
            </c:spPr>
          </c:dPt>
          <c:dPt>
            <c:idx val="6"/>
            <c:invertIfNegative val="0"/>
            <c:spPr>
              <a:solidFill>
                <a:srgbClr val="F06423">
                  <a:lumMod val="100000"/>
                </a:srgbClr>
              </a:solidFill>
              <a:ln>
                <a:noFill/>
              </a:ln>
            </c:spPr>
          </c:dPt>
          <c:dPt>
            <c:idx val="7"/>
            <c:invertIfNegative val="0"/>
            <c:spPr>
              <a:solidFill>
                <a:srgbClr val="F06423">
                  <a:lumMod val="100000"/>
                </a:srgbClr>
              </a:solidFill>
              <a:ln>
                <a:noFill/>
              </a:ln>
            </c:spPr>
          </c:dPt>
          <c:dPt>
            <c:idx val="8"/>
            <c:invertIfNegative val="0"/>
            <c:spPr>
              <a:solidFill>
                <a:srgbClr val="F06423">
                  <a:lumMod val="100000"/>
                </a:srgbClr>
              </a:solidFill>
              <a:ln>
                <a:noFill/>
              </a:ln>
            </c:spPr>
          </c:dPt>
          <c:dPt>
            <c:idx val="9"/>
            <c:invertIfNegative val="0"/>
            <c:spPr>
              <a:solidFill>
                <a:srgbClr val="F06423">
                  <a:lumMod val="100000"/>
                </a:srgbClr>
              </a:solidFill>
              <a:ln>
                <a:noFill/>
              </a:ln>
            </c:spPr>
          </c:dPt>
          <c:dPt>
            <c:idx val="10"/>
            <c:invertIfNegative val="0"/>
            <c:spPr>
              <a:solidFill>
                <a:srgbClr val="F06423">
                  <a:lumMod val="100000"/>
                </a:srgbClr>
              </a:solidFill>
              <a:ln>
                <a:noFill/>
              </a:ln>
            </c:spPr>
          </c:dPt>
          <c:dPt>
            <c:idx val="11"/>
            <c:invertIfNegative val="0"/>
            <c:spPr>
              <a:solidFill>
                <a:srgbClr val="F06423">
                  <a:lumMod val="100000"/>
                </a:srgbClr>
              </a:solidFill>
              <a:ln>
                <a:noFill/>
              </a:ln>
            </c:spPr>
          </c:dPt>
          <c:dPt>
            <c:idx val="12"/>
            <c:invertIfNegative val="0"/>
            <c:spPr>
              <a:solidFill>
                <a:srgbClr val="F06423">
                  <a:lumMod val="100000"/>
                </a:srgbClr>
              </a:solidFill>
              <a:ln>
                <a:noFill/>
              </a:ln>
            </c:spPr>
          </c:dPt>
          <c:dPt>
            <c:idx val="13"/>
            <c:invertIfNegative val="0"/>
            <c:spPr>
              <a:solidFill>
                <a:srgbClr val="F06423">
                  <a:lumMod val="100000"/>
                </a:srgbClr>
              </a:solidFill>
              <a:ln>
                <a:noFill/>
              </a:ln>
            </c:spPr>
          </c:dPt>
          <c:dPt>
            <c:idx val="14"/>
            <c:invertIfNegative val="0"/>
            <c:spPr>
              <a:solidFill>
                <a:srgbClr val="F06423">
                  <a:lumMod val="100000"/>
                </a:srgbClr>
              </a:solidFill>
              <a:ln>
                <a:noFill/>
              </a:ln>
            </c:spPr>
          </c:dPt>
          <c:dPt>
            <c:idx val="15"/>
            <c:invertIfNegative val="0"/>
            <c:spPr>
              <a:solidFill>
                <a:srgbClr val="F06423">
                  <a:lumMod val="100000"/>
                </a:srgbClr>
              </a:solidFill>
              <a:ln>
                <a:noFill/>
              </a:ln>
            </c:spPr>
          </c:dPt>
          <c:dPt>
            <c:idx val="16"/>
            <c:invertIfNegative val="0"/>
            <c:spPr>
              <a:solidFill>
                <a:srgbClr val="F06423">
                  <a:lumMod val="100000"/>
                </a:srgbClr>
              </a:solidFill>
              <a:ln>
                <a:noFill/>
              </a:ln>
            </c:spPr>
          </c:dPt>
          <c:dPt>
            <c:idx val="17"/>
            <c:invertIfNegative val="0"/>
            <c:spPr>
              <a:solidFill>
                <a:srgbClr val="F06423">
                  <a:lumMod val="100000"/>
                </a:srgbClr>
              </a:solidFill>
              <a:ln>
                <a:noFill/>
              </a:ln>
            </c:spPr>
          </c:dPt>
          <c:dPt>
            <c:idx val="18"/>
            <c:invertIfNegative val="0"/>
            <c:spPr>
              <a:solidFill>
                <a:srgbClr val="F06423">
                  <a:lumMod val="100000"/>
                </a:srgbClr>
              </a:solidFill>
              <a:ln>
                <a:noFill/>
              </a:ln>
            </c:spPr>
          </c:dPt>
          <c:dPt>
            <c:idx val="19"/>
            <c:invertIfNegative val="0"/>
            <c:spPr>
              <a:solidFill>
                <a:srgbClr val="F06423">
                  <a:lumMod val="100000"/>
                </a:srgbClr>
              </a:solidFill>
              <a:ln>
                <a:noFill/>
              </a:ln>
            </c:spPr>
          </c:dPt>
          <c:dPt>
            <c:idx val="20"/>
            <c:invertIfNegative val="0"/>
            <c:spPr>
              <a:solidFill>
                <a:srgbClr val="F06423">
                  <a:lumMod val="100000"/>
                </a:srgbClr>
              </a:solidFill>
              <a:ln>
                <a:noFill/>
              </a:ln>
            </c:spPr>
          </c:dPt>
          <c:dPt>
            <c:idx val="21"/>
            <c:invertIfNegative val="0"/>
            <c:spPr>
              <a:solidFill>
                <a:srgbClr val="F06423">
                  <a:lumMod val="100000"/>
                </a:srgbClr>
              </a:solidFill>
              <a:ln>
                <a:noFill/>
              </a:ln>
            </c:spPr>
          </c:dPt>
          <c:dPt>
            <c:idx val="22"/>
            <c:invertIfNegative val="0"/>
            <c:spPr>
              <a:solidFill>
                <a:srgbClr val="F06423">
                  <a:lumMod val="100000"/>
                </a:srgbClr>
              </a:solidFill>
              <a:ln>
                <a:noFill/>
              </a:ln>
            </c:spPr>
          </c:dPt>
          <c:dPt>
            <c:idx val="23"/>
            <c:invertIfNegative val="0"/>
            <c:spPr>
              <a:solidFill>
                <a:srgbClr val="F06423">
                  <a:lumMod val="100000"/>
                </a:srgbClr>
              </a:solidFill>
              <a:ln>
                <a:noFill/>
              </a:ln>
            </c:spPr>
          </c:dPt>
          <c:dPt>
            <c:idx val="24"/>
            <c:invertIfNegative val="0"/>
            <c:spPr>
              <a:solidFill>
                <a:srgbClr val="F06423">
                  <a:lumMod val="100000"/>
                </a:srgbClr>
              </a:solidFill>
              <a:ln>
                <a:noFill/>
              </a:ln>
            </c:spPr>
          </c:dPt>
          <c:dPt>
            <c:idx val="25"/>
            <c:invertIfNegative val="0"/>
            <c:spPr>
              <a:solidFill>
                <a:srgbClr val="F06423">
                  <a:lumMod val="100000"/>
                </a:srgbClr>
              </a:solidFill>
              <a:ln>
                <a:noFill/>
              </a:ln>
            </c:spPr>
          </c:dPt>
          <c:dPt>
            <c:idx val="26"/>
            <c:invertIfNegative val="0"/>
            <c:spPr>
              <a:solidFill>
                <a:srgbClr val="F06423">
                  <a:lumMod val="100000"/>
                </a:srgbClr>
              </a:solidFill>
              <a:ln>
                <a:noFill/>
              </a:ln>
            </c:spPr>
          </c:dPt>
          <c:dPt>
            <c:idx val="27"/>
            <c:invertIfNegative val="0"/>
            <c:spPr>
              <a:solidFill>
                <a:srgbClr val="F06423">
                  <a:lumMod val="100000"/>
                </a:srgbClr>
              </a:solidFill>
              <a:ln>
                <a:noFill/>
              </a:ln>
            </c:spPr>
          </c:dPt>
          <c:dPt>
            <c:idx val="28"/>
            <c:invertIfNegative val="0"/>
            <c:spPr>
              <a:solidFill>
                <a:srgbClr val="F06423">
                  <a:lumMod val="100000"/>
                </a:srgbClr>
              </a:solidFill>
              <a:ln>
                <a:noFill/>
              </a:ln>
            </c:spPr>
          </c:dPt>
          <c:dPt>
            <c:idx val="29"/>
            <c:invertIfNegative val="0"/>
            <c:spPr>
              <a:solidFill>
                <a:srgbClr val="F06423">
                  <a:lumMod val="100000"/>
                </a:srgbClr>
              </a:solidFill>
              <a:ln>
                <a:noFill/>
              </a:ln>
            </c:spPr>
          </c:dPt>
          <c:dPt>
            <c:idx val="30"/>
            <c:invertIfNegative val="0"/>
            <c:spPr>
              <a:solidFill>
                <a:srgbClr val="F06423">
                  <a:lumMod val="100000"/>
                </a:srgbClr>
              </a:solidFill>
              <a:ln>
                <a:noFill/>
              </a:ln>
            </c:spPr>
          </c:dPt>
          <c:dPt>
            <c:idx val="31"/>
            <c:invertIfNegative val="0"/>
            <c:spPr>
              <a:solidFill>
                <a:srgbClr val="F06423">
                  <a:lumMod val="100000"/>
                </a:srgbClr>
              </a:solidFill>
              <a:ln>
                <a:noFill/>
              </a:ln>
            </c:spPr>
          </c:dPt>
          <c:dPt>
            <c:idx val="32"/>
            <c:invertIfNegative val="0"/>
            <c:spPr>
              <a:solidFill>
                <a:srgbClr val="F06423">
                  <a:lumMod val="100000"/>
                </a:srgbClr>
              </a:solidFill>
              <a:ln>
                <a:noFill/>
              </a:ln>
            </c:spPr>
          </c:dPt>
          <c:dLbls>
            <c:numFmt formatCode="General" sourceLinked="1"/>
            <c:showLegendKey val="0"/>
            <c:showVal val="0"/>
            <c:showBubbleSize val="0"/>
            <c:showCatName val="0"/>
            <c:showSerName val="0"/>
            <c:showPercent val="0"/>
          </c:dLbls>
          <c:cat>
            <c:strRef>
              <c:f>'Figure 13'!$B$3:$B$35</c:f>
              <c:strCache/>
            </c:strRef>
          </c:cat>
          <c:val>
            <c:numRef>
              <c:f>'Figure 13'!$D$3:$D$35</c:f>
              <c:numCache/>
            </c:numRef>
          </c:val>
        </c:ser>
        <c:overlap val="50"/>
        <c:gapWidth val="75"/>
        <c:axId val="30937443"/>
        <c:axId val="10001532"/>
      </c:barChart>
      <c:catAx>
        <c:axId val="3093744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0001532"/>
        <c:crosses val="autoZero"/>
        <c:auto val="1"/>
        <c:lblOffset val="100"/>
        <c:noMultiLvlLbl val="0"/>
      </c:catAx>
      <c:valAx>
        <c:axId val="1000153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0937443"/>
        <c:crosses val="autoZero"/>
        <c:crossBetween val="between"/>
        <c:dispUnits/>
      </c:valAx>
    </c:plotArea>
    <c:legend>
      <c:legendPos val="b"/>
      <c:layout>
        <c:manualLayout>
          <c:xMode val="edge"/>
          <c:yMode val="edge"/>
          <c:x val="0.26775"/>
          <c:y val="0.70425"/>
          <c:w val="0.46425"/>
          <c:h val="0.0462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Hourly labour cost (2016) and  gross hourly earnings (2018) in the accommodation sector (NACE division I55), (euro)</a:t>
            </a:r>
          </a:p>
        </c:rich>
      </c:tx>
      <c:layout>
        <c:manualLayout>
          <c:xMode val="edge"/>
          <c:yMode val="edge"/>
          <c:x val="0.00525"/>
          <c:y val="0.0105"/>
        </c:manualLayout>
      </c:layout>
      <c:overlay val="0"/>
      <c:spPr>
        <a:noFill/>
        <a:ln>
          <a:noFill/>
        </a:ln>
      </c:spPr>
    </c:title>
    <c:plotArea>
      <c:layout>
        <c:manualLayout>
          <c:layoutTarget val="inner"/>
          <c:xMode val="edge"/>
          <c:yMode val="edge"/>
          <c:x val="0.0515"/>
          <c:y val="0.136"/>
          <c:w val="0.923"/>
          <c:h val="0.4515"/>
        </c:manualLayout>
      </c:layout>
      <c:barChart>
        <c:barDir val="col"/>
        <c:grouping val="clustered"/>
        <c:varyColors val="0"/>
        <c:ser>
          <c:idx val="0"/>
          <c:order val="0"/>
          <c:tx>
            <c:strRef>
              <c:f>'Figure 14'!$C$2</c:f>
              <c:strCache>
                <c:ptCount val="1"/>
                <c:pt idx="0">
                  <c:v>Hourly labour cost</c:v>
                </c:pt>
              </c:strCache>
            </c:strRef>
          </c:tx>
          <c:spPr>
            <a:solidFill>
              <a:srgbClr val="00A5E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A5E6">
                  <a:lumMod val="100000"/>
                </a:srgbClr>
              </a:solidFill>
              <a:ln>
                <a:noFill/>
              </a:ln>
            </c:spPr>
          </c:dPt>
          <c:dPt>
            <c:idx val="1"/>
            <c:invertIfNegative val="0"/>
            <c:spPr>
              <a:solidFill>
                <a:srgbClr val="00A5E6">
                  <a:lumMod val="100000"/>
                </a:srgbClr>
              </a:solidFill>
              <a:ln>
                <a:noFill/>
              </a:ln>
            </c:spPr>
          </c:dPt>
          <c:dPt>
            <c:idx val="2"/>
            <c:invertIfNegative val="0"/>
            <c:spPr>
              <a:solidFill>
                <a:srgbClr val="00A5E6">
                  <a:lumMod val="100000"/>
                </a:srgbClr>
              </a:solidFill>
              <a:ln>
                <a:noFill/>
              </a:ln>
            </c:spPr>
          </c:dPt>
          <c:dPt>
            <c:idx val="3"/>
            <c:invertIfNegative val="0"/>
            <c:spPr>
              <a:solidFill>
                <a:srgbClr val="00A5E6">
                  <a:lumMod val="100000"/>
                </a:srgbClr>
              </a:solidFill>
              <a:ln>
                <a:noFill/>
              </a:ln>
            </c:spPr>
          </c:dPt>
          <c:dPt>
            <c:idx val="4"/>
            <c:invertIfNegative val="0"/>
            <c:spPr>
              <a:solidFill>
                <a:srgbClr val="00A5E6">
                  <a:lumMod val="100000"/>
                </a:srgbClr>
              </a:solidFill>
              <a:ln>
                <a:noFill/>
              </a:ln>
            </c:spPr>
          </c:dPt>
          <c:dPt>
            <c:idx val="5"/>
            <c:invertIfNegative val="0"/>
            <c:spPr>
              <a:solidFill>
                <a:srgbClr val="00A5E6">
                  <a:lumMod val="100000"/>
                </a:srgbClr>
              </a:solidFill>
              <a:ln>
                <a:noFill/>
              </a:ln>
            </c:spPr>
          </c:dPt>
          <c:dPt>
            <c:idx val="6"/>
            <c:invertIfNegative val="0"/>
            <c:spPr>
              <a:solidFill>
                <a:srgbClr val="00A5E6">
                  <a:lumMod val="100000"/>
                </a:srgbClr>
              </a:solidFill>
              <a:ln>
                <a:noFill/>
              </a:ln>
            </c:spPr>
          </c:dPt>
          <c:dPt>
            <c:idx val="7"/>
            <c:invertIfNegative val="0"/>
            <c:spPr>
              <a:solidFill>
                <a:srgbClr val="00A5E6">
                  <a:lumMod val="100000"/>
                </a:srgbClr>
              </a:solidFill>
              <a:ln>
                <a:noFill/>
              </a:ln>
            </c:spPr>
          </c:dPt>
          <c:dPt>
            <c:idx val="8"/>
            <c:invertIfNegative val="0"/>
            <c:spPr>
              <a:solidFill>
                <a:srgbClr val="00A5E6">
                  <a:lumMod val="100000"/>
                </a:srgbClr>
              </a:solidFill>
              <a:ln>
                <a:noFill/>
              </a:ln>
            </c:spPr>
          </c:dPt>
          <c:dPt>
            <c:idx val="9"/>
            <c:invertIfNegative val="0"/>
            <c:spPr>
              <a:solidFill>
                <a:srgbClr val="00A5E6">
                  <a:lumMod val="100000"/>
                </a:srgbClr>
              </a:solidFill>
              <a:ln>
                <a:noFill/>
              </a:ln>
            </c:spPr>
          </c:dPt>
          <c:dPt>
            <c:idx val="10"/>
            <c:invertIfNegative val="0"/>
            <c:spPr>
              <a:solidFill>
                <a:srgbClr val="00A5E6">
                  <a:lumMod val="100000"/>
                </a:srgbClr>
              </a:solidFill>
              <a:ln>
                <a:noFill/>
              </a:ln>
            </c:spPr>
          </c:dPt>
          <c:dPt>
            <c:idx val="11"/>
            <c:invertIfNegative val="0"/>
            <c:spPr>
              <a:solidFill>
                <a:srgbClr val="00A5E6">
                  <a:lumMod val="100000"/>
                </a:srgbClr>
              </a:solidFill>
              <a:ln>
                <a:noFill/>
              </a:ln>
            </c:spPr>
          </c:dPt>
          <c:dPt>
            <c:idx val="12"/>
            <c:invertIfNegative val="0"/>
            <c:spPr>
              <a:solidFill>
                <a:srgbClr val="00A5E6">
                  <a:lumMod val="100000"/>
                </a:srgbClr>
              </a:solidFill>
              <a:ln>
                <a:noFill/>
              </a:ln>
            </c:spPr>
          </c:dPt>
          <c:dPt>
            <c:idx val="13"/>
            <c:invertIfNegative val="0"/>
            <c:spPr>
              <a:solidFill>
                <a:srgbClr val="00A5E6">
                  <a:lumMod val="100000"/>
                </a:srgbClr>
              </a:solidFill>
              <a:ln>
                <a:noFill/>
              </a:ln>
            </c:spPr>
          </c:dPt>
          <c:dPt>
            <c:idx val="14"/>
            <c:invertIfNegative val="0"/>
            <c:spPr>
              <a:solidFill>
                <a:srgbClr val="00A5E6">
                  <a:lumMod val="100000"/>
                </a:srgbClr>
              </a:solidFill>
              <a:ln>
                <a:noFill/>
              </a:ln>
            </c:spPr>
          </c:dPt>
          <c:dPt>
            <c:idx val="15"/>
            <c:invertIfNegative val="0"/>
            <c:spPr>
              <a:solidFill>
                <a:srgbClr val="00A5E6">
                  <a:lumMod val="100000"/>
                </a:srgbClr>
              </a:solidFill>
              <a:ln>
                <a:noFill/>
              </a:ln>
            </c:spPr>
          </c:dPt>
          <c:dPt>
            <c:idx val="16"/>
            <c:invertIfNegative val="0"/>
            <c:spPr>
              <a:solidFill>
                <a:srgbClr val="00A5E6">
                  <a:lumMod val="100000"/>
                </a:srgbClr>
              </a:solidFill>
              <a:ln>
                <a:noFill/>
              </a:ln>
            </c:spPr>
          </c:dPt>
          <c:dPt>
            <c:idx val="17"/>
            <c:invertIfNegative val="0"/>
            <c:spPr>
              <a:solidFill>
                <a:srgbClr val="00A5E6">
                  <a:lumMod val="100000"/>
                </a:srgbClr>
              </a:solidFill>
              <a:ln>
                <a:noFill/>
              </a:ln>
            </c:spPr>
          </c:dPt>
          <c:dPt>
            <c:idx val="18"/>
            <c:invertIfNegative val="0"/>
            <c:spPr>
              <a:solidFill>
                <a:srgbClr val="00A5E6">
                  <a:lumMod val="100000"/>
                </a:srgbClr>
              </a:solidFill>
              <a:ln>
                <a:noFill/>
              </a:ln>
            </c:spPr>
          </c:dPt>
          <c:dPt>
            <c:idx val="19"/>
            <c:invertIfNegative val="0"/>
            <c:spPr>
              <a:solidFill>
                <a:srgbClr val="00A5E6">
                  <a:lumMod val="100000"/>
                </a:srgbClr>
              </a:solidFill>
              <a:ln>
                <a:noFill/>
              </a:ln>
            </c:spPr>
          </c:dPt>
          <c:dPt>
            <c:idx val="20"/>
            <c:invertIfNegative val="0"/>
            <c:spPr>
              <a:solidFill>
                <a:srgbClr val="00A5E6">
                  <a:lumMod val="100000"/>
                </a:srgbClr>
              </a:solidFill>
              <a:ln>
                <a:noFill/>
              </a:ln>
            </c:spPr>
          </c:dPt>
          <c:dPt>
            <c:idx val="21"/>
            <c:invertIfNegative val="0"/>
            <c:spPr>
              <a:solidFill>
                <a:srgbClr val="00A5E6">
                  <a:lumMod val="100000"/>
                </a:srgbClr>
              </a:solidFill>
              <a:ln>
                <a:noFill/>
              </a:ln>
            </c:spPr>
          </c:dPt>
          <c:dPt>
            <c:idx val="22"/>
            <c:invertIfNegative val="0"/>
            <c:spPr>
              <a:solidFill>
                <a:srgbClr val="00A5E6">
                  <a:lumMod val="100000"/>
                </a:srgbClr>
              </a:solidFill>
              <a:ln>
                <a:noFill/>
              </a:ln>
            </c:spPr>
          </c:dPt>
          <c:dPt>
            <c:idx val="23"/>
            <c:invertIfNegative val="0"/>
            <c:spPr>
              <a:solidFill>
                <a:srgbClr val="00A5E6">
                  <a:lumMod val="100000"/>
                </a:srgbClr>
              </a:solidFill>
              <a:ln>
                <a:noFill/>
              </a:ln>
            </c:spPr>
          </c:dPt>
          <c:dPt>
            <c:idx val="24"/>
            <c:invertIfNegative val="0"/>
            <c:spPr>
              <a:solidFill>
                <a:srgbClr val="00A5E6">
                  <a:lumMod val="100000"/>
                </a:srgbClr>
              </a:solidFill>
              <a:ln>
                <a:noFill/>
              </a:ln>
            </c:spPr>
          </c:dPt>
          <c:dPt>
            <c:idx val="25"/>
            <c:invertIfNegative val="0"/>
            <c:spPr>
              <a:solidFill>
                <a:srgbClr val="00A5E6">
                  <a:lumMod val="100000"/>
                </a:srgbClr>
              </a:solidFill>
              <a:ln>
                <a:noFill/>
              </a:ln>
            </c:spPr>
          </c:dPt>
          <c:dPt>
            <c:idx val="26"/>
            <c:invertIfNegative val="0"/>
            <c:spPr>
              <a:solidFill>
                <a:srgbClr val="00A5E6">
                  <a:lumMod val="100000"/>
                </a:srgbClr>
              </a:solidFill>
              <a:ln>
                <a:noFill/>
              </a:ln>
            </c:spPr>
          </c:dPt>
          <c:dPt>
            <c:idx val="27"/>
            <c:invertIfNegative val="0"/>
            <c:spPr>
              <a:solidFill>
                <a:srgbClr val="00A5E6">
                  <a:lumMod val="100000"/>
                </a:srgbClr>
              </a:solidFill>
              <a:ln>
                <a:noFill/>
              </a:ln>
            </c:spPr>
          </c:dPt>
          <c:dPt>
            <c:idx val="28"/>
            <c:invertIfNegative val="0"/>
            <c:spPr>
              <a:solidFill>
                <a:srgbClr val="00A5E6">
                  <a:lumMod val="100000"/>
                </a:srgbClr>
              </a:solidFill>
              <a:ln>
                <a:noFill/>
              </a:ln>
            </c:spPr>
          </c:dPt>
          <c:dPt>
            <c:idx val="29"/>
            <c:invertIfNegative val="0"/>
            <c:spPr>
              <a:solidFill>
                <a:srgbClr val="00A5E6">
                  <a:lumMod val="100000"/>
                </a:srgbClr>
              </a:solidFill>
              <a:ln>
                <a:noFill/>
              </a:ln>
            </c:spPr>
          </c:dPt>
          <c:dPt>
            <c:idx val="30"/>
            <c:invertIfNegative val="0"/>
            <c:spPr>
              <a:solidFill>
                <a:srgbClr val="00A5E6">
                  <a:lumMod val="100000"/>
                </a:srgbClr>
              </a:solidFill>
              <a:ln>
                <a:noFill/>
              </a:ln>
            </c:spPr>
          </c:dPt>
          <c:dPt>
            <c:idx val="31"/>
            <c:invertIfNegative val="0"/>
            <c:spPr>
              <a:solidFill>
                <a:srgbClr val="00A5E6">
                  <a:lumMod val="100000"/>
                </a:srgbClr>
              </a:solidFill>
              <a:ln>
                <a:noFill/>
              </a:ln>
            </c:spPr>
          </c:dPt>
          <c:dLbls>
            <c:numFmt formatCode="General" sourceLinked="1"/>
            <c:showLegendKey val="0"/>
            <c:showVal val="0"/>
            <c:showBubbleSize val="0"/>
            <c:showCatName val="0"/>
            <c:showSerName val="0"/>
            <c:showPercent val="0"/>
          </c:dLbls>
          <c:cat>
            <c:strRef>
              <c:f>'Figure 14'!$B$3:$B$34</c:f>
              <c:strCache/>
            </c:strRef>
          </c:cat>
          <c:val>
            <c:numRef>
              <c:f>'Figure 14'!$C$3:$C$34</c:f>
              <c:numCache/>
            </c:numRef>
          </c:val>
        </c:ser>
        <c:ser>
          <c:idx val="1"/>
          <c:order val="1"/>
          <c:tx>
            <c:strRef>
              <c:f>'Figure 14'!$D$2</c:f>
              <c:strCache>
                <c:ptCount val="1"/>
                <c:pt idx="0">
                  <c:v>Gross hourly earnings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06423">
                  <a:lumMod val="100000"/>
                </a:srgbClr>
              </a:solidFill>
              <a:ln>
                <a:noFill/>
              </a:ln>
            </c:spPr>
          </c:dPt>
          <c:dPt>
            <c:idx val="1"/>
            <c:invertIfNegative val="0"/>
            <c:spPr>
              <a:solidFill>
                <a:srgbClr val="F06423">
                  <a:lumMod val="100000"/>
                </a:srgbClr>
              </a:solidFill>
              <a:ln>
                <a:noFill/>
              </a:ln>
            </c:spPr>
          </c:dPt>
          <c:dPt>
            <c:idx val="2"/>
            <c:invertIfNegative val="0"/>
            <c:spPr>
              <a:solidFill>
                <a:srgbClr val="F06423">
                  <a:lumMod val="100000"/>
                </a:srgbClr>
              </a:solidFill>
              <a:ln>
                <a:noFill/>
              </a:ln>
            </c:spPr>
          </c:dPt>
          <c:dPt>
            <c:idx val="3"/>
            <c:invertIfNegative val="0"/>
            <c:spPr>
              <a:solidFill>
                <a:srgbClr val="F06423">
                  <a:lumMod val="100000"/>
                </a:srgbClr>
              </a:solidFill>
              <a:ln>
                <a:noFill/>
              </a:ln>
            </c:spPr>
          </c:dPt>
          <c:dPt>
            <c:idx val="4"/>
            <c:invertIfNegative val="0"/>
            <c:spPr>
              <a:solidFill>
                <a:srgbClr val="F06423">
                  <a:lumMod val="100000"/>
                </a:srgbClr>
              </a:solidFill>
              <a:ln>
                <a:noFill/>
              </a:ln>
            </c:spPr>
          </c:dPt>
          <c:dPt>
            <c:idx val="5"/>
            <c:invertIfNegative val="0"/>
            <c:spPr>
              <a:solidFill>
                <a:srgbClr val="F06423">
                  <a:lumMod val="100000"/>
                </a:srgbClr>
              </a:solidFill>
              <a:ln>
                <a:noFill/>
              </a:ln>
            </c:spPr>
          </c:dPt>
          <c:dPt>
            <c:idx val="6"/>
            <c:invertIfNegative val="0"/>
            <c:spPr>
              <a:solidFill>
                <a:srgbClr val="F06423">
                  <a:lumMod val="100000"/>
                </a:srgbClr>
              </a:solidFill>
              <a:ln>
                <a:noFill/>
              </a:ln>
            </c:spPr>
          </c:dPt>
          <c:dPt>
            <c:idx val="7"/>
            <c:invertIfNegative val="0"/>
            <c:spPr>
              <a:solidFill>
                <a:srgbClr val="F06423">
                  <a:lumMod val="100000"/>
                </a:srgbClr>
              </a:solidFill>
              <a:ln>
                <a:noFill/>
              </a:ln>
            </c:spPr>
          </c:dPt>
          <c:dPt>
            <c:idx val="8"/>
            <c:invertIfNegative val="0"/>
            <c:spPr>
              <a:solidFill>
                <a:srgbClr val="F06423">
                  <a:lumMod val="100000"/>
                </a:srgbClr>
              </a:solidFill>
              <a:ln>
                <a:noFill/>
              </a:ln>
            </c:spPr>
          </c:dPt>
          <c:dPt>
            <c:idx val="9"/>
            <c:invertIfNegative val="0"/>
            <c:spPr>
              <a:solidFill>
                <a:srgbClr val="F06423">
                  <a:lumMod val="100000"/>
                </a:srgbClr>
              </a:solidFill>
              <a:ln>
                <a:noFill/>
              </a:ln>
            </c:spPr>
          </c:dPt>
          <c:dPt>
            <c:idx val="10"/>
            <c:invertIfNegative val="0"/>
            <c:spPr>
              <a:solidFill>
                <a:srgbClr val="F06423">
                  <a:lumMod val="100000"/>
                </a:srgbClr>
              </a:solidFill>
              <a:ln>
                <a:noFill/>
              </a:ln>
            </c:spPr>
          </c:dPt>
          <c:dPt>
            <c:idx val="11"/>
            <c:invertIfNegative val="0"/>
            <c:spPr>
              <a:solidFill>
                <a:srgbClr val="F06423">
                  <a:lumMod val="100000"/>
                </a:srgbClr>
              </a:solidFill>
              <a:ln>
                <a:noFill/>
              </a:ln>
            </c:spPr>
          </c:dPt>
          <c:dPt>
            <c:idx val="12"/>
            <c:invertIfNegative val="0"/>
            <c:spPr>
              <a:solidFill>
                <a:srgbClr val="F06423">
                  <a:lumMod val="100000"/>
                </a:srgbClr>
              </a:solidFill>
              <a:ln>
                <a:noFill/>
              </a:ln>
            </c:spPr>
          </c:dPt>
          <c:dPt>
            <c:idx val="13"/>
            <c:invertIfNegative val="0"/>
            <c:spPr>
              <a:solidFill>
                <a:srgbClr val="F06423">
                  <a:lumMod val="100000"/>
                </a:srgbClr>
              </a:solidFill>
              <a:ln>
                <a:noFill/>
              </a:ln>
            </c:spPr>
          </c:dPt>
          <c:dPt>
            <c:idx val="14"/>
            <c:invertIfNegative val="0"/>
            <c:spPr>
              <a:solidFill>
                <a:srgbClr val="F06423">
                  <a:lumMod val="100000"/>
                </a:srgbClr>
              </a:solidFill>
              <a:ln>
                <a:noFill/>
              </a:ln>
            </c:spPr>
          </c:dPt>
          <c:dPt>
            <c:idx val="15"/>
            <c:invertIfNegative val="0"/>
            <c:spPr>
              <a:solidFill>
                <a:srgbClr val="F06423">
                  <a:lumMod val="100000"/>
                </a:srgbClr>
              </a:solidFill>
              <a:ln>
                <a:noFill/>
              </a:ln>
            </c:spPr>
          </c:dPt>
          <c:dPt>
            <c:idx val="16"/>
            <c:invertIfNegative val="0"/>
            <c:spPr>
              <a:solidFill>
                <a:srgbClr val="F06423">
                  <a:lumMod val="100000"/>
                </a:srgbClr>
              </a:solidFill>
              <a:ln>
                <a:noFill/>
              </a:ln>
            </c:spPr>
          </c:dPt>
          <c:dPt>
            <c:idx val="17"/>
            <c:invertIfNegative val="0"/>
            <c:spPr>
              <a:solidFill>
                <a:srgbClr val="F06423">
                  <a:lumMod val="100000"/>
                </a:srgbClr>
              </a:solidFill>
              <a:ln>
                <a:noFill/>
              </a:ln>
            </c:spPr>
          </c:dPt>
          <c:dPt>
            <c:idx val="18"/>
            <c:invertIfNegative val="0"/>
            <c:spPr>
              <a:solidFill>
                <a:srgbClr val="F06423">
                  <a:lumMod val="100000"/>
                </a:srgbClr>
              </a:solidFill>
              <a:ln>
                <a:noFill/>
              </a:ln>
            </c:spPr>
          </c:dPt>
          <c:dPt>
            <c:idx val="19"/>
            <c:invertIfNegative val="0"/>
            <c:spPr>
              <a:solidFill>
                <a:srgbClr val="F06423">
                  <a:lumMod val="100000"/>
                </a:srgbClr>
              </a:solidFill>
              <a:ln>
                <a:noFill/>
              </a:ln>
            </c:spPr>
          </c:dPt>
          <c:dPt>
            <c:idx val="20"/>
            <c:invertIfNegative val="0"/>
            <c:spPr>
              <a:solidFill>
                <a:srgbClr val="F06423">
                  <a:lumMod val="100000"/>
                </a:srgbClr>
              </a:solidFill>
              <a:ln>
                <a:noFill/>
              </a:ln>
            </c:spPr>
          </c:dPt>
          <c:dPt>
            <c:idx val="21"/>
            <c:invertIfNegative val="0"/>
            <c:spPr>
              <a:solidFill>
                <a:srgbClr val="F06423">
                  <a:lumMod val="100000"/>
                </a:srgbClr>
              </a:solidFill>
              <a:ln>
                <a:noFill/>
              </a:ln>
            </c:spPr>
          </c:dPt>
          <c:dPt>
            <c:idx val="22"/>
            <c:invertIfNegative val="0"/>
            <c:spPr>
              <a:solidFill>
                <a:srgbClr val="F06423">
                  <a:lumMod val="100000"/>
                </a:srgbClr>
              </a:solidFill>
              <a:ln>
                <a:noFill/>
              </a:ln>
            </c:spPr>
          </c:dPt>
          <c:dPt>
            <c:idx val="23"/>
            <c:invertIfNegative val="0"/>
            <c:spPr>
              <a:solidFill>
                <a:srgbClr val="F06423">
                  <a:lumMod val="100000"/>
                </a:srgbClr>
              </a:solidFill>
              <a:ln>
                <a:noFill/>
              </a:ln>
            </c:spPr>
          </c:dPt>
          <c:dPt>
            <c:idx val="24"/>
            <c:invertIfNegative val="0"/>
            <c:spPr>
              <a:solidFill>
                <a:srgbClr val="F06423">
                  <a:lumMod val="100000"/>
                </a:srgbClr>
              </a:solidFill>
              <a:ln>
                <a:noFill/>
              </a:ln>
            </c:spPr>
          </c:dPt>
          <c:dPt>
            <c:idx val="25"/>
            <c:invertIfNegative val="0"/>
            <c:spPr>
              <a:solidFill>
                <a:srgbClr val="F06423">
                  <a:lumMod val="100000"/>
                </a:srgbClr>
              </a:solidFill>
              <a:ln>
                <a:noFill/>
              </a:ln>
            </c:spPr>
          </c:dPt>
          <c:dPt>
            <c:idx val="26"/>
            <c:invertIfNegative val="0"/>
            <c:spPr>
              <a:solidFill>
                <a:srgbClr val="F06423">
                  <a:lumMod val="100000"/>
                </a:srgbClr>
              </a:solidFill>
              <a:ln>
                <a:noFill/>
              </a:ln>
            </c:spPr>
          </c:dPt>
          <c:dPt>
            <c:idx val="27"/>
            <c:invertIfNegative val="0"/>
            <c:spPr>
              <a:solidFill>
                <a:srgbClr val="F06423">
                  <a:lumMod val="100000"/>
                </a:srgbClr>
              </a:solidFill>
              <a:ln>
                <a:noFill/>
              </a:ln>
            </c:spPr>
          </c:dPt>
          <c:dPt>
            <c:idx val="28"/>
            <c:invertIfNegative val="0"/>
            <c:spPr>
              <a:solidFill>
                <a:srgbClr val="F06423">
                  <a:lumMod val="100000"/>
                </a:srgbClr>
              </a:solidFill>
              <a:ln>
                <a:noFill/>
              </a:ln>
            </c:spPr>
          </c:dPt>
          <c:dPt>
            <c:idx val="29"/>
            <c:invertIfNegative val="0"/>
            <c:spPr>
              <a:solidFill>
                <a:srgbClr val="F06423">
                  <a:lumMod val="100000"/>
                </a:srgbClr>
              </a:solidFill>
              <a:ln>
                <a:noFill/>
              </a:ln>
            </c:spPr>
          </c:dPt>
          <c:dPt>
            <c:idx val="30"/>
            <c:invertIfNegative val="0"/>
            <c:spPr>
              <a:solidFill>
                <a:srgbClr val="F06423">
                  <a:lumMod val="100000"/>
                </a:srgbClr>
              </a:solidFill>
              <a:ln>
                <a:noFill/>
              </a:ln>
            </c:spPr>
          </c:dPt>
          <c:dPt>
            <c:idx val="31"/>
            <c:invertIfNegative val="0"/>
            <c:spPr>
              <a:solidFill>
                <a:srgbClr val="F06423">
                  <a:lumMod val="100000"/>
                </a:srgbClr>
              </a:solidFill>
              <a:ln>
                <a:noFill/>
              </a:ln>
            </c:spPr>
          </c:dPt>
          <c:dLbls>
            <c:numFmt formatCode="General" sourceLinked="1"/>
            <c:showLegendKey val="0"/>
            <c:showVal val="0"/>
            <c:showBubbleSize val="0"/>
            <c:showCatName val="0"/>
            <c:showSerName val="0"/>
            <c:showPercent val="0"/>
          </c:dLbls>
          <c:cat>
            <c:strRef>
              <c:f>'Figure 14'!$B$3:$B$34</c:f>
              <c:strCache/>
            </c:strRef>
          </c:cat>
          <c:val>
            <c:numRef>
              <c:f>'Figure 14'!$D$3:$D$34</c:f>
              <c:numCache/>
            </c:numRef>
          </c:val>
        </c:ser>
        <c:overlap val="50"/>
        <c:gapWidth val="75"/>
        <c:axId val="22904925"/>
        <c:axId val="4817734"/>
      </c:barChart>
      <c:catAx>
        <c:axId val="2290492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817734"/>
        <c:crosses val="autoZero"/>
        <c:auto val="1"/>
        <c:lblOffset val="100"/>
        <c:noMultiLvlLbl val="0"/>
      </c:catAx>
      <c:valAx>
        <c:axId val="481773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2904925"/>
        <c:crosses val="autoZero"/>
        <c:crossBetween val="between"/>
        <c:dispUnits/>
      </c:valAx>
    </c:plotArea>
    <c:legend>
      <c:legendPos val="b"/>
      <c:layout>
        <c:manualLayout>
          <c:xMode val="edge"/>
          <c:yMode val="edge"/>
          <c:x val="0.2935"/>
          <c:y val="0.831"/>
          <c:w val="0.41325"/>
          <c:h val="0.050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Persons employed by economic activity, EU, 2008-2020 (index 2008=100)</a:t>
            </a:r>
          </a:p>
        </c:rich>
      </c:tx>
      <c:layout>
        <c:manualLayout>
          <c:xMode val="edge"/>
          <c:yMode val="edge"/>
          <c:x val="0.00525"/>
          <c:y val="0.0095"/>
        </c:manualLayout>
      </c:layout>
      <c:overlay val="0"/>
      <c:spPr>
        <a:noFill/>
        <a:ln>
          <a:noFill/>
        </a:ln>
      </c:spPr>
    </c:title>
    <c:plotArea>
      <c:layout>
        <c:manualLayout>
          <c:layoutTarget val="inner"/>
          <c:xMode val="edge"/>
          <c:yMode val="edge"/>
          <c:x val="0.056"/>
          <c:y val="0.0985"/>
          <c:w val="0.9245"/>
          <c:h val="0.4655"/>
        </c:manualLayout>
      </c:layout>
      <c:lineChart>
        <c:grouping val="standard"/>
        <c:varyColors val="0"/>
        <c:ser>
          <c:idx val="0"/>
          <c:order val="0"/>
          <c:tx>
            <c:strRef>
              <c:f>'Figure 3'!$B$3</c:f>
              <c:strCache>
                <c:ptCount val="1"/>
                <c:pt idx="0">
                  <c:v>Total economy</c:v>
                </c:pt>
              </c:strCache>
            </c:strRef>
          </c:tx>
          <c:spPr>
            <a:ln w="28575" cap="rnd" cmpd="sng">
              <a:solidFill>
                <a:srgbClr val="00A5E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3'!$C$2:$O$2</c:f>
              <c:strCache/>
            </c:strRef>
          </c:cat>
          <c:val>
            <c:numRef>
              <c:f>'Figure 3'!$C$3:$O$3</c:f>
              <c:numCache/>
            </c:numRef>
          </c:val>
          <c:smooth val="0"/>
        </c:ser>
        <c:ser>
          <c:idx val="1"/>
          <c:order val="1"/>
          <c:tx>
            <c:strRef>
              <c:f>'Figure 3'!$B$4</c:f>
              <c:strCache>
                <c:ptCount val="1"/>
                <c:pt idx="0">
                  <c:v>Non-financial business economy(¹)</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3'!$C$2:$O$2</c:f>
              <c:strCache/>
            </c:strRef>
          </c:cat>
          <c:val>
            <c:numRef>
              <c:f>'Figure 3'!$C$4:$O$4</c:f>
              <c:numCache/>
            </c:numRef>
          </c:val>
          <c:smooth val="0"/>
        </c:ser>
        <c:ser>
          <c:idx val="2"/>
          <c:order val="2"/>
          <c:tx>
            <c:strRef>
              <c:f>'Figure 3'!$B$5</c:f>
              <c:strCache>
                <c:ptCount val="1"/>
                <c:pt idx="0">
                  <c:v>Services(²)</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3'!$C$2:$O$2</c:f>
              <c:strCache/>
            </c:strRef>
          </c:cat>
          <c:val>
            <c:numRef>
              <c:f>'Figure 3'!$C$5:$O$5</c:f>
              <c:numCache/>
            </c:numRef>
          </c:val>
          <c:smooth val="0"/>
        </c:ser>
        <c:ser>
          <c:idx val="3"/>
          <c:order val="3"/>
          <c:tx>
            <c:strRef>
              <c:f>'Figure 3'!$B$6</c:f>
              <c:strCache>
                <c:ptCount val="1"/>
                <c:pt idx="0">
                  <c:v>Selected tourism industries(³)</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3'!$C$2:$O$2</c:f>
              <c:strCache/>
            </c:strRef>
          </c:cat>
          <c:val>
            <c:numRef>
              <c:f>'Figure 3'!$C$6:$O$6</c:f>
              <c:numCache/>
            </c:numRef>
          </c:val>
          <c:smooth val="0"/>
        </c:ser>
        <c:ser>
          <c:idx val="4"/>
          <c:order val="4"/>
          <c:tx>
            <c:strRef>
              <c:f>'Figure 3'!$B$7</c:f>
              <c:strCache>
                <c:ptCount val="1"/>
                <c:pt idx="0">
                  <c:v>Tourist accommodation(⁴)</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3'!$C$2:$O$2</c:f>
              <c:strCache/>
            </c:strRef>
          </c:cat>
          <c:val>
            <c:numRef>
              <c:f>'Figure 3'!$C$7:$O$7</c:f>
              <c:numCache/>
            </c:numRef>
          </c:val>
          <c:smooth val="0"/>
        </c:ser>
        <c:axId val="59298667"/>
        <c:axId val="63925956"/>
      </c:lineChart>
      <c:catAx>
        <c:axId val="59298667"/>
        <c:scaling>
          <c:orientation val="minMax"/>
        </c:scaling>
        <c:axPos val="b"/>
        <c:delete val="0"/>
        <c:numFmt formatCode="General" sourceLinked="1"/>
        <c:majorTickMark val="out"/>
        <c:minorTickMark val="none"/>
        <c:tickLblPos val="nextTo"/>
        <c:spPr>
          <a:ln>
            <a:solidFill>
              <a:srgbClr val="000000"/>
            </a:solidFill>
            <a:prstDash val="solid"/>
          </a:ln>
        </c:spPr>
        <c:crossAx val="63925956"/>
        <c:crossesAt val="100"/>
        <c:auto val="1"/>
        <c:lblOffset val="100"/>
        <c:noMultiLvlLbl val="0"/>
      </c:catAx>
      <c:valAx>
        <c:axId val="63925956"/>
        <c:scaling>
          <c:orientation val="minMax"/>
          <c:max val="120"/>
          <c:min val="90"/>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59298667"/>
        <c:crosses val="autoZero"/>
        <c:crossBetween val="between"/>
        <c:dispUnits/>
        <c:majorUnit val="5"/>
      </c:valAx>
    </c:plotArea>
    <c:legend>
      <c:legendPos val="b"/>
      <c:layout>
        <c:manualLayout>
          <c:xMode val="edge"/>
          <c:yMode val="edge"/>
          <c:x val="0.17325"/>
          <c:y val="0.6165"/>
          <c:w val="0.6695"/>
          <c:h val="0.11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layout/>
      <c:overlay val="0"/>
      <c:spPr>
        <a:noFill/>
        <a:ln>
          <a:noFill/>
        </a:ln>
      </c:spPr>
      <c:txPr>
        <a:bodyPr vert="horz" rot="0"/>
        <a:lstStyle/>
        <a:p>
          <a:pPr>
            <a:defRPr lang="en-US" cap="none" sz="1080" b="1" u="none" baseline="0"/>
          </a:pPr>
        </a:p>
      </c:txPr>
    </c:title>
    <c:plotArea>
      <c:layout>
        <c:manualLayout>
          <c:layoutTarget val="inner"/>
          <c:xMode val="edge"/>
          <c:yMode val="edge"/>
          <c:x val="0.093"/>
          <c:y val="0.1725"/>
          <c:w val="0.76875"/>
          <c:h val="0.76125"/>
        </c:manualLayout>
      </c:layout>
      <c:pieChart>
        <c:varyColors val="1"/>
        <c:ser>
          <c:idx val="0"/>
          <c:order val="0"/>
          <c:tx>
            <c:strRef>
              <c:f>'Figure 4'!$E$3</c:f>
              <c:strCache>
                <c:ptCount val="1"/>
                <c:pt idx="0">
                  <c:v>
Services(²)</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c:spPr>
          </c:dPt>
          <c:dPt>
            <c:idx val="1"/>
            <c:spPr>
              <a:solidFill>
                <a:schemeClr val="accent2">
                  <a:lumMod val="40000"/>
                  <a:lumOff val="60000"/>
                </a:schemeClr>
              </a:solidFill>
              <a:ln>
                <a:noFill/>
              </a:ln>
            </c:spPr>
          </c:dPt>
          <c:dPt>
            <c:idx val="2"/>
            <c:spPr>
              <a:solidFill>
                <a:schemeClr val="accent3">
                  <a:lumMod val="40000"/>
                  <a:lumOff val="60000"/>
                </a:schemeClr>
              </a:solidFill>
            </c:spPr>
          </c:dPt>
          <c:dPt>
            <c:idx val="3"/>
            <c:spPr>
              <a:solidFill>
                <a:schemeClr val="accent3"/>
              </a:solidFill>
            </c:spPr>
          </c:dPt>
          <c:dLbls>
            <c:dLbl>
              <c:idx val="2"/>
              <c:layout>
                <c:manualLayout>
                  <c:x val="-0.09825"/>
                  <c:y val="-0.1225"/>
                </c:manualLayout>
              </c:layout>
              <c:numFmt formatCode="0.0%" sourceLinked="0"/>
              <c:spPr>
                <a:noFill/>
              </c:spPr>
              <c:showLegendKey val="0"/>
              <c:showVal val="0"/>
              <c:showBubbleSize val="0"/>
              <c:showCatName val="0"/>
              <c:showSerName val="0"/>
              <c:showPercent val="1"/>
            </c:dLbl>
            <c:dLbl>
              <c:idx val="3"/>
              <c:txPr>
                <a:bodyPr vert="horz" rot="0" anchor="ctr"/>
                <a:lstStyle/>
                <a:p>
                  <a:pPr algn="ctr">
                    <a:defRPr lang="en-US" cap="none" sz="90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multiLvlStrRef>
              <c:f>'Figure 4'!$B$4:$C$7</c:f>
              <c:multiLvlStrCache/>
            </c:multiLvlStrRef>
          </c:cat>
          <c:val>
            <c:numRef>
              <c:f>'Figure 4'!$E$4:$E$7</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layout/>
      <c:overlay val="0"/>
      <c:spPr>
        <a:noFill/>
        <a:ln>
          <a:noFill/>
        </a:ln>
      </c:spPr>
      <c:txPr>
        <a:bodyPr vert="horz" rot="0"/>
        <a:lstStyle/>
        <a:p>
          <a:pPr>
            <a:defRPr lang="en-US" cap="none" sz="1080" b="1" u="none" baseline="0"/>
          </a:pPr>
        </a:p>
      </c:txPr>
    </c:title>
    <c:plotArea>
      <c:layout>
        <c:manualLayout>
          <c:layoutTarget val="inner"/>
          <c:xMode val="edge"/>
          <c:yMode val="edge"/>
          <c:x val="0.093"/>
          <c:y val="0.1725"/>
          <c:w val="0.76875"/>
          <c:h val="0.76125"/>
        </c:manualLayout>
      </c:layout>
      <c:pieChart>
        <c:varyColors val="1"/>
        <c:ser>
          <c:idx val="0"/>
          <c:order val="0"/>
          <c:tx>
            <c:strRef>
              <c:f>'Figure 4'!$F$3</c:f>
              <c:strCache>
                <c:ptCount val="1"/>
                <c:pt idx="0">
                  <c:v>Selected tourism industries(³)</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c:spPr>
          </c:dPt>
          <c:dPt>
            <c:idx val="1"/>
            <c:spPr>
              <a:solidFill>
                <a:schemeClr val="accent2">
                  <a:lumMod val="40000"/>
                  <a:lumOff val="60000"/>
                </a:schemeClr>
              </a:solidFill>
              <a:ln>
                <a:noFill/>
              </a:ln>
            </c:spPr>
          </c:dPt>
          <c:dPt>
            <c:idx val="2"/>
            <c:spPr>
              <a:solidFill>
                <a:schemeClr val="accent3">
                  <a:lumMod val="40000"/>
                  <a:lumOff val="60000"/>
                </a:schemeClr>
              </a:solidFill>
            </c:spPr>
          </c:dPt>
          <c:dPt>
            <c:idx val="3"/>
            <c:spPr>
              <a:solidFill>
                <a:schemeClr val="accent3"/>
              </a:solidFill>
            </c:spPr>
          </c:dPt>
          <c:dLbls>
            <c:dLbl>
              <c:idx val="2"/>
              <c:layout>
                <c:manualLayout>
                  <c:x val="0.1405"/>
                  <c:y val="-0.10475"/>
                </c:manualLayout>
              </c:layout>
              <c:numFmt formatCode="0.0%" sourceLinked="0"/>
              <c:spPr>
                <a:noFill/>
              </c:spPr>
              <c:showLegendKey val="0"/>
              <c:showVal val="0"/>
              <c:showBubbleSize val="0"/>
              <c:showCatName val="0"/>
              <c:showSerName val="0"/>
              <c:showPercent val="1"/>
            </c:dLbl>
            <c:dLbl>
              <c:idx val="3"/>
              <c:txPr>
                <a:bodyPr vert="horz" rot="0" anchor="ctr"/>
                <a:lstStyle/>
                <a:p>
                  <a:pPr algn="ctr">
                    <a:defRPr lang="en-US" cap="none" sz="90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multiLvlStrRef>
              <c:f>'Figure 4'!$B$4:$C$7</c:f>
              <c:multiLvlStrCache/>
            </c:multiLvlStrRef>
          </c:cat>
          <c:val>
            <c:numRef>
              <c:f>'Figure 4'!$F$4:$F$7</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layout/>
      <c:overlay val="0"/>
      <c:spPr>
        <a:noFill/>
        <a:ln>
          <a:noFill/>
        </a:ln>
      </c:spPr>
      <c:txPr>
        <a:bodyPr vert="horz" rot="0"/>
        <a:lstStyle/>
        <a:p>
          <a:pPr>
            <a:defRPr lang="en-US" cap="none" sz="1080" b="1" u="none" baseline="0"/>
          </a:pPr>
        </a:p>
      </c:txPr>
    </c:title>
    <c:plotArea>
      <c:layout>
        <c:manualLayout>
          <c:layoutTarget val="inner"/>
          <c:xMode val="edge"/>
          <c:yMode val="edge"/>
          <c:x val="0.093"/>
          <c:y val="0.1725"/>
          <c:w val="0.76875"/>
          <c:h val="0.76125"/>
        </c:manualLayout>
      </c:layout>
      <c:pieChart>
        <c:varyColors val="1"/>
        <c:ser>
          <c:idx val="0"/>
          <c:order val="0"/>
          <c:tx>
            <c:strRef>
              <c:f>'[1]Figure 4'!$E$3</c:f>
              <c:strCache>
                <c:ptCount val="1"/>
                <c:pt idx="0">
                  <c:v>
Services(²)</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c:spPr>
          </c:dPt>
          <c:dPt>
            <c:idx val="1"/>
            <c:spPr>
              <a:pattFill prst="wdUpDiag">
                <a:fgClr>
                  <a:schemeClr val="accent4"/>
                </a:fgClr>
                <a:bgClr>
                  <a:schemeClr val="bg1"/>
                </a:bgClr>
              </a:pattFill>
              <a:ln>
                <a:noFill/>
              </a:ln>
            </c:spPr>
          </c:dPt>
          <c:dPt>
            <c:idx val="2"/>
            <c:spPr>
              <a:pattFill prst="wdDnDiag">
                <a:fgClr>
                  <a:schemeClr val="accent3"/>
                </a:fgClr>
                <a:bgClr>
                  <a:schemeClr val="bg1"/>
                </a:bgClr>
              </a:pattFill>
            </c:spPr>
          </c:dPt>
          <c:dPt>
            <c:idx val="3"/>
            <c:spPr>
              <a:solidFill>
                <a:schemeClr val="accent3"/>
              </a:solidFill>
            </c:spPr>
          </c:dPt>
          <c:dLbls>
            <c:dLbl>
              <c:idx val="2"/>
              <c:layout>
                <c:manualLayout>
                  <c:x val="-0.09825"/>
                  <c:y val="-0.1225"/>
                </c:manualLayout>
              </c:layout>
              <c:numFmt formatCode="0.0%" sourceLinked="0"/>
              <c:spPr>
                <a:solidFill>
                  <a:schemeClr val="tx2">
                    <a:lumMod val="20000"/>
                    <a:lumOff val="80000"/>
                  </a:schemeClr>
                </a:solidFill>
              </c:spPr>
              <c:showLegendKey val="0"/>
              <c:showVal val="0"/>
              <c:showBubbleSize val="0"/>
              <c:showCatName val="0"/>
              <c:showSerName val="0"/>
              <c:showPercent val="1"/>
            </c:dLbl>
            <c:dLbl>
              <c:idx val="3"/>
              <c:txPr>
                <a:bodyPr vert="horz" rot="0" anchor="ctr"/>
                <a:lstStyle/>
                <a:p>
                  <a:pPr algn="ctr">
                    <a:defRPr lang="en-US" cap="none" sz="90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multiLvlStrRef>
              <c:f>'[1]Figure 4'!$B$4:$C$7</c:f>
              <c:multiLvlStrCache>
                <c:ptCount val="4"/>
                <c:lvl>
                  <c:pt idx="0">
                    <c:v>full-time job</c:v>
                  </c:pt>
                  <c:pt idx="1">
                    <c:v>part-time job</c:v>
                  </c:pt>
                  <c:pt idx="2">
                    <c:v>part-time job</c:v>
                  </c:pt>
                  <c:pt idx="3">
                    <c:v>full-time job</c:v>
                  </c:pt>
                </c:lvl>
                <c:lvl>
                  <c:pt idx="0">
                    <c:v>Women</c:v>
                  </c:pt>
                  <c:pt idx="2">
                    <c:v>Men</c:v>
                  </c:pt>
                </c:lvl>
              </c:multiLvlStrCache>
            </c:multiLvlStrRef>
          </c:cat>
          <c:val>
            <c:numRef>
              <c:f>'[1]Figure 4'!$E$4:$E$7</c:f>
              <c:numCache>
                <c:formatCode>General</c:formatCode>
                <c:ptCount val="4"/>
                <c:pt idx="0">
                  <c:v>26.660205111097333</c:v>
                </c:pt>
                <c:pt idx="1">
                  <c:v>14.250145769141229</c:v>
                </c:pt>
                <c:pt idx="2">
                  <c:v>7.515610476675323</c:v>
                </c:pt>
                <c:pt idx="3">
                  <c:v>51.574038643086105</c:v>
                </c:pt>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layout/>
      <c:overlay val="0"/>
      <c:spPr>
        <a:noFill/>
        <a:ln>
          <a:noFill/>
        </a:ln>
      </c:spPr>
      <c:txPr>
        <a:bodyPr vert="horz" rot="0"/>
        <a:lstStyle/>
        <a:p>
          <a:pPr>
            <a:defRPr lang="en-US" cap="none" sz="1080" b="1" u="none" baseline="0"/>
          </a:pPr>
        </a:p>
      </c:txPr>
    </c:title>
    <c:plotArea>
      <c:layout>
        <c:manualLayout>
          <c:layoutTarget val="inner"/>
          <c:xMode val="edge"/>
          <c:yMode val="edge"/>
          <c:x val="0.093"/>
          <c:y val="0.1725"/>
          <c:w val="0.76875"/>
          <c:h val="0.76125"/>
        </c:manualLayout>
      </c:layout>
      <c:pieChart>
        <c:varyColors val="1"/>
        <c:ser>
          <c:idx val="0"/>
          <c:order val="0"/>
          <c:tx>
            <c:strRef>
              <c:f>'[1]Figure 4'!$F$3</c:f>
              <c:strCache>
                <c:ptCount val="1"/>
                <c:pt idx="0">
                  <c:v>Selected tourism industries(³)</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c:spPr>
          </c:dPt>
          <c:dPt>
            <c:idx val="1"/>
            <c:spPr>
              <a:pattFill prst="wdUpDiag">
                <a:fgClr>
                  <a:schemeClr val="accent4"/>
                </a:fgClr>
                <a:bgClr>
                  <a:schemeClr val="bg1"/>
                </a:bgClr>
              </a:pattFill>
              <a:ln>
                <a:noFill/>
              </a:ln>
            </c:spPr>
          </c:dPt>
          <c:dPt>
            <c:idx val="2"/>
            <c:spPr>
              <a:pattFill prst="wdDnDiag">
                <a:fgClr>
                  <a:schemeClr val="accent3"/>
                </a:fgClr>
                <a:bgClr>
                  <a:schemeClr val="bg1"/>
                </a:bgClr>
              </a:pattFill>
            </c:spPr>
          </c:dPt>
          <c:dPt>
            <c:idx val="3"/>
            <c:spPr>
              <a:solidFill>
                <a:schemeClr val="accent3"/>
              </a:solidFill>
            </c:spPr>
          </c:dPt>
          <c:dLbls>
            <c:dLbl>
              <c:idx val="2"/>
              <c:layout>
                <c:manualLayout>
                  <c:x val="0.1405"/>
                  <c:y val="-0.10475"/>
                </c:manualLayout>
              </c:layout>
              <c:numFmt formatCode="0.0%" sourceLinked="0"/>
              <c:spPr>
                <a:solidFill>
                  <a:schemeClr val="tx2">
                    <a:lumMod val="20000"/>
                    <a:lumOff val="80000"/>
                  </a:schemeClr>
                </a:solidFill>
              </c:spPr>
              <c:showLegendKey val="0"/>
              <c:showVal val="0"/>
              <c:showBubbleSize val="0"/>
              <c:showCatName val="0"/>
              <c:showSerName val="0"/>
              <c:showPercent val="1"/>
            </c:dLbl>
            <c:dLbl>
              <c:idx val="3"/>
              <c:txPr>
                <a:bodyPr vert="horz" rot="0" anchor="ctr"/>
                <a:lstStyle/>
                <a:p>
                  <a:pPr algn="ctr">
                    <a:defRPr lang="en-US" cap="none" sz="90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multiLvlStrRef>
              <c:f>'[1]Figure 4'!$B$4:$C$7</c:f>
              <c:multiLvlStrCache>
                <c:ptCount val="4"/>
                <c:lvl>
                  <c:pt idx="0">
                    <c:v>full-time job</c:v>
                  </c:pt>
                  <c:pt idx="1">
                    <c:v>part-time job</c:v>
                  </c:pt>
                  <c:pt idx="2">
                    <c:v>part-time job</c:v>
                  </c:pt>
                  <c:pt idx="3">
                    <c:v>full-time job</c:v>
                  </c:pt>
                </c:lvl>
                <c:lvl>
                  <c:pt idx="0">
                    <c:v>Women</c:v>
                  </c:pt>
                  <c:pt idx="2">
                    <c:v>Men</c:v>
                  </c:pt>
                </c:lvl>
              </c:multiLvlStrCache>
            </c:multiLvlStrRef>
          </c:cat>
          <c:val>
            <c:numRef>
              <c:f>'[1]Figure 4'!$F$4:$F$7</c:f>
              <c:numCache>
                <c:formatCode>General</c:formatCode>
                <c:ptCount val="4"/>
                <c:pt idx="0">
                  <c:v>41.211564625838335</c:v>
                </c:pt>
                <c:pt idx="1">
                  <c:v>18.229314419047352</c:v>
                </c:pt>
                <c:pt idx="2">
                  <c:v>5.7671697321036355</c:v>
                </c:pt>
                <c:pt idx="3">
                  <c:v>34.791951223010685</c:v>
                </c:pt>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tx>
        <c:rich>
          <a:bodyPr vert="horz" rot="0" anchor="ctr"/>
          <a:lstStyle/>
          <a:p>
            <a:pPr algn="ctr">
              <a:defRPr/>
            </a:pPr>
            <a:r>
              <a:rPr lang="en-US" cap="none" u="none" baseline="0"/>
              <a:t>Services(²)</a:t>
            </a:r>
          </a:p>
        </c:rich>
      </c:tx>
      <c:layout/>
      <c:overlay val="0"/>
      <c:spPr>
        <a:noFill/>
        <a:ln>
          <a:noFill/>
        </a:ln>
      </c:spPr>
    </c:title>
    <c:plotArea>
      <c:layout>
        <c:manualLayout>
          <c:layoutTarget val="inner"/>
          <c:xMode val="edge"/>
          <c:yMode val="edge"/>
          <c:x val="0.093"/>
          <c:y val="0.1725"/>
          <c:w val="0.76875"/>
          <c:h val="0.76125"/>
        </c:manualLayout>
      </c:layout>
      <c:pieChart>
        <c:varyColors val="1"/>
        <c:ser>
          <c:idx val="0"/>
          <c:order val="0"/>
          <c:tx>
            <c:strRef>
              <c:f>'Figure 4'!$E$3</c:f>
              <c:strCache>
                <c:ptCount val="1"/>
                <c:pt idx="0">
                  <c:v>
Services(²)</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c:spPr>
          </c:dPt>
          <c:dPt>
            <c:idx val="1"/>
            <c:spPr>
              <a:solidFill>
                <a:schemeClr val="accent2">
                  <a:lumMod val="40000"/>
                  <a:lumOff val="60000"/>
                </a:schemeClr>
              </a:solidFill>
              <a:ln>
                <a:noFill/>
              </a:ln>
            </c:spPr>
          </c:dPt>
          <c:dPt>
            <c:idx val="2"/>
            <c:spPr>
              <a:solidFill>
                <a:schemeClr val="accent3">
                  <a:lumMod val="40000"/>
                  <a:lumOff val="60000"/>
                </a:schemeClr>
              </a:solidFill>
            </c:spPr>
          </c:dPt>
          <c:dPt>
            <c:idx val="3"/>
            <c:spPr>
              <a:solidFill>
                <a:schemeClr val="accent3"/>
              </a:solidFill>
            </c:spPr>
          </c:dPt>
          <c:dLbls>
            <c:dLbl>
              <c:idx val="2"/>
              <c:layout>
                <c:manualLayout>
                  <c:x val="-0.07625"/>
                  <c:y val="-0.078"/>
                </c:manualLayout>
              </c:layout>
              <c:numFmt formatCode="0.0%" sourceLinked="0"/>
              <c:spPr>
                <a:noFill/>
              </c:spPr>
              <c:showLegendKey val="0"/>
              <c:showVal val="0"/>
              <c:showBubbleSize val="0"/>
              <c:showCatName val="0"/>
              <c:showSerName val="0"/>
              <c:showPercent val="1"/>
            </c:dLbl>
            <c:dLbl>
              <c:idx val="3"/>
              <c:txPr>
                <a:bodyPr vert="horz" rot="0" anchor="ctr"/>
                <a:lstStyle/>
                <a:p>
                  <a:pPr algn="ctr">
                    <a:defRPr lang="en-US" cap="none" sz="90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Ref>
              <c:f>'Figure 4'!$E$4:$E$7</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0"/>
    <c:title>
      <c:layout/>
      <c:overlay val="0"/>
      <c:spPr>
        <a:noFill/>
        <a:ln>
          <a:noFill/>
        </a:ln>
      </c:spPr>
      <c:txPr>
        <a:bodyPr vert="horz" rot="0"/>
        <a:lstStyle/>
        <a:p>
          <a:pPr>
            <a:defRPr lang="en-US" cap="none" sz="1080" b="1" u="none" baseline="0"/>
          </a:pPr>
        </a:p>
      </c:txPr>
    </c:title>
    <c:plotArea>
      <c:layout>
        <c:manualLayout>
          <c:layoutTarget val="inner"/>
          <c:xMode val="edge"/>
          <c:yMode val="edge"/>
          <c:x val="0.093"/>
          <c:y val="0.1725"/>
          <c:w val="0.76875"/>
          <c:h val="0.76125"/>
        </c:manualLayout>
      </c:layout>
      <c:pieChart>
        <c:varyColors val="1"/>
        <c:ser>
          <c:idx val="0"/>
          <c:order val="0"/>
          <c:tx>
            <c:strRef>
              <c:f>'Figure 4'!$F$3</c:f>
              <c:strCache>
                <c:ptCount val="1"/>
                <c:pt idx="0">
                  <c:v>Selected tourism industries(³)</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olidFill>
            </c:spPr>
          </c:dPt>
          <c:dPt>
            <c:idx val="1"/>
            <c:spPr>
              <a:solidFill>
                <a:schemeClr val="accent2">
                  <a:lumMod val="40000"/>
                  <a:lumOff val="60000"/>
                </a:schemeClr>
              </a:solidFill>
              <a:ln>
                <a:noFill/>
              </a:ln>
            </c:spPr>
          </c:dPt>
          <c:dPt>
            <c:idx val="2"/>
            <c:spPr>
              <a:solidFill>
                <a:schemeClr val="accent3">
                  <a:lumMod val="40000"/>
                  <a:lumOff val="60000"/>
                </a:schemeClr>
              </a:solidFill>
            </c:spPr>
          </c:dPt>
          <c:dPt>
            <c:idx val="3"/>
            <c:spPr>
              <a:solidFill>
                <a:schemeClr val="accent3"/>
              </a:solidFill>
            </c:spPr>
          </c:dPt>
          <c:dLbls>
            <c:dLbl>
              <c:idx val="2"/>
              <c:layout>
                <c:manualLayout>
                  <c:x val="0.1405"/>
                  <c:y val="-0.10475"/>
                </c:manualLayout>
              </c:layout>
              <c:numFmt formatCode="0.0%" sourceLinked="0"/>
              <c:spPr>
                <a:noFill/>
              </c:spPr>
              <c:showLegendKey val="0"/>
              <c:showVal val="0"/>
              <c:showBubbleSize val="0"/>
              <c:showCatName val="0"/>
              <c:showSerName val="0"/>
              <c:showPercent val="1"/>
            </c:dLbl>
            <c:dLbl>
              <c:idx val="3"/>
              <c:txPr>
                <a:bodyPr vert="horz" rot="0" anchor="ctr"/>
                <a:lstStyle/>
                <a:p>
                  <a:pPr algn="ctr">
                    <a:defRPr lang="en-US" cap="none" sz="90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Ref>
              <c:f>'Figure 4'!$F$4:$F$7</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3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image" Target="../media/image2.png" /><Relationship Id="rId8" Type="http://schemas.openxmlformats.org/officeDocument/2006/relationships/chart" Target="/xl/charts/chart10.xml" /><Relationship Id="rId9"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0.706</cdr:y>
    </cdr:from>
    <cdr:to>
      <cdr:x>0</cdr:x>
      <cdr:y>0</cdr:y>
    </cdr:to>
    <cdr:sp macro="" textlink="">
      <cdr:nvSpPr>
        <cdr:cNvPr id="2" name="FootonotesShape"/>
        <cdr:cNvSpPr txBox="1"/>
      </cdr:nvSpPr>
      <cdr:spPr>
        <a:xfrm>
          <a:off x="47625" y="465772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Total tourism industries:  NACE classes: H491, H4932, H4939, H501, H503, H511, I551, I552, I553, I561, I563, N771, N7721 and division N79.</a:t>
          </a:r>
        </a:p>
        <a:p>
          <a:r>
            <a:rPr lang="en-IE" sz="1200">
              <a:latin typeface="Arial" panose="020B0604020202020204" pitchFamily="34" charset="0"/>
            </a:rPr>
            <a:t>(²) Selected tourism industries: NACE divisions: H51, I55 and N79. </a:t>
          </a:r>
        </a:p>
        <a:p>
          <a:r>
            <a:rPr lang="en-IE" sz="1200">
              <a:latin typeface="Arial" panose="020B0604020202020204" pitchFamily="34" charset="0"/>
            </a:rPr>
            <a:t>(³) Non-financial business economy:   NACE sections: B-N_S95_X_K (Total business economy; repair of computers, personal and household goods; except financial and insurance activities). </a:t>
          </a:r>
        </a:p>
        <a:p>
          <a:r>
            <a:rPr lang="en-IE" sz="1200">
              <a:latin typeface="Arial" panose="020B0604020202020204" pitchFamily="34" charset="0"/>
            </a:rPr>
            <a:t>Note: No data available for EE, IE, FR and LU.  Full description of economic activities covered, see under "Data sources".</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codes: sbs_na_sca_r2, sbs_na_1a_se_r2)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95250</xdr:rowOff>
    </xdr:from>
    <xdr:to>
      <xdr:col>23</xdr:col>
      <xdr:colOff>561975</xdr:colOff>
      <xdr:row>42</xdr:row>
      <xdr:rowOff>38100</xdr:rowOff>
    </xdr:to>
    <xdr:graphicFrame macro="">
      <xdr:nvGraphicFramePr>
        <xdr:cNvPr id="2" name="Chart 1"/>
        <xdr:cNvGraphicFramePr/>
      </xdr:nvGraphicFramePr>
      <xdr:xfrm>
        <a:off x="6696075" y="781050"/>
        <a:ext cx="9086850" cy="67532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0.75075</cdr:y>
    </cdr:from>
    <cdr:to>
      <cdr:x>0</cdr:x>
      <cdr:y>0</cdr:y>
    </cdr:to>
    <cdr:sp macro="" textlink="">
      <cdr:nvSpPr>
        <cdr:cNvPr id="3" name="FootonotesShape"/>
        <cdr:cNvSpPr txBox="1"/>
      </cdr:nvSpPr>
      <cdr:spPr>
        <a:xfrm>
          <a:off x="47625" y="5372100"/>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NACE sections: B-N_S95_X_K (Total business economy; repair of computers, personal and household goods; except financial and insurance activities). </a:t>
          </a:r>
        </a:p>
        <a:p>
          <a:r>
            <a:rPr lang="en-IE" sz="1200">
              <a:latin typeface="Arial" panose="020B0604020202020204" pitchFamily="34" charset="0"/>
            </a:rPr>
            <a:t>(²) NACE sections: H-J, L-N and NACE division S95.</a:t>
          </a:r>
        </a:p>
        <a:p>
          <a:r>
            <a:rPr lang="en-IE" sz="1200">
              <a:latin typeface="Arial" panose="020B0604020202020204" pitchFamily="34" charset="0"/>
            </a:rPr>
            <a:t>(³) NACE divisions: H51, I55 and N79.</a:t>
          </a:r>
        </a:p>
        <a:p>
          <a:r>
            <a:rPr lang="en-IE" sz="1200">
              <a:latin typeface="Arial" panose="020B0604020202020204" pitchFamily="34" charset="0"/>
            </a:rPr>
            <a:t>(⁴) NACE division H51.</a:t>
          </a:r>
        </a:p>
        <a:p>
          <a:r>
            <a:rPr lang="en-IE" sz="1200">
              <a:latin typeface="Arial" panose="020B0604020202020204" pitchFamily="34" charset="0"/>
            </a:rPr>
            <a:t>(⁵) NACE division I55.</a:t>
          </a:r>
        </a:p>
        <a:p>
          <a:r>
            <a:rPr lang="en-IE" sz="1200">
              <a:latin typeface="Arial" panose="020B0604020202020204" pitchFamily="34" charset="0"/>
            </a:rPr>
            <a:t>(⁶) NACE division N79.</a:t>
          </a:r>
        </a:p>
        <a:p>
          <a:r>
            <a:rPr lang="en-IE" sz="1200">
              <a:latin typeface="Arial" panose="020B0604020202020204" pitchFamily="34" charset="0"/>
            </a:rPr>
            <a:t>Note: Full description of economic activities covered, see under "Data sources and availability".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lfsa_egan22d, tour_lfs2r2)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609600</xdr:colOff>
      <xdr:row>2</xdr:row>
      <xdr:rowOff>95250</xdr:rowOff>
    </xdr:from>
    <xdr:to>
      <xdr:col>24</xdr:col>
      <xdr:colOff>381000</xdr:colOff>
      <xdr:row>37</xdr:row>
      <xdr:rowOff>171450</xdr:rowOff>
    </xdr:to>
    <xdr:graphicFrame macro="">
      <xdr:nvGraphicFramePr>
        <xdr:cNvPr id="2" name="Chart 1"/>
        <xdr:cNvGraphicFramePr/>
      </xdr:nvGraphicFramePr>
      <xdr:xfrm>
        <a:off x="6829425" y="476250"/>
        <a:ext cx="9525000" cy="71628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0.74675</cdr:y>
    </cdr:from>
    <cdr:to>
      <cdr:x>0</cdr:x>
      <cdr:y>0</cdr:y>
    </cdr:to>
    <cdr:sp macro="" textlink="">
      <cdr:nvSpPr>
        <cdr:cNvPr id="2" name="FootonotesShape"/>
        <cdr:cNvSpPr txBox="1"/>
      </cdr:nvSpPr>
      <cdr:spPr>
        <a:xfrm>
          <a:off x="47625" y="549592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NACE sections: B-N_S95_X_K (Total business economy; repair of computers, personal and household goods; except financial and insurance activities). </a:t>
          </a:r>
        </a:p>
        <a:p>
          <a:r>
            <a:rPr lang="en-IE" sz="1200">
              <a:latin typeface="Arial" panose="020B0604020202020204" pitchFamily="34" charset="0"/>
            </a:rPr>
            <a:t>(²) NACE sections: H-J, L-N and NACE division S95.</a:t>
          </a:r>
        </a:p>
        <a:p>
          <a:r>
            <a:rPr lang="en-IE" sz="1200">
              <a:latin typeface="Arial" panose="020B0604020202020204" pitchFamily="34" charset="0"/>
            </a:rPr>
            <a:t>(³) NACE divisions: H51, I55 and N79.</a:t>
          </a:r>
        </a:p>
        <a:p>
          <a:r>
            <a:rPr lang="en-IE" sz="1200">
              <a:latin typeface="Arial" panose="020B0604020202020204" pitchFamily="34" charset="0"/>
            </a:rPr>
            <a:t>(⁴) NACE division H51.</a:t>
          </a:r>
        </a:p>
        <a:p>
          <a:r>
            <a:rPr lang="en-IE" sz="1200">
              <a:latin typeface="Arial" panose="020B0604020202020204" pitchFamily="34" charset="0"/>
            </a:rPr>
            <a:t>(⁵) NACE division I55.</a:t>
          </a:r>
        </a:p>
        <a:p>
          <a:r>
            <a:rPr lang="en-IE" sz="1200">
              <a:latin typeface="Arial" panose="020B0604020202020204" pitchFamily="34" charset="0"/>
            </a:rPr>
            <a:t>(⁶) NACE division N79.</a:t>
          </a:r>
        </a:p>
        <a:p>
          <a:r>
            <a:rPr lang="en-IE" sz="1200">
              <a:latin typeface="Arial" panose="020B0604020202020204" pitchFamily="34" charset="0"/>
            </a:rPr>
            <a:t>Note: Full description of economic activities covered, see under "Data sources and availability".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lfsa_egan22d, tour_lfs2r2)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57150</xdr:rowOff>
    </xdr:from>
    <xdr:to>
      <xdr:col>23</xdr:col>
      <xdr:colOff>552450</xdr:colOff>
      <xdr:row>47</xdr:row>
      <xdr:rowOff>76200</xdr:rowOff>
    </xdr:to>
    <xdr:graphicFrame macro="">
      <xdr:nvGraphicFramePr>
        <xdr:cNvPr id="2" name="Chart 1"/>
        <xdr:cNvGraphicFramePr/>
      </xdr:nvGraphicFramePr>
      <xdr:xfrm>
        <a:off x="6429375" y="819150"/>
        <a:ext cx="9077325" cy="7362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0.684</cdr:y>
    </cdr:from>
    <cdr:to>
      <cdr:x>0</cdr:x>
      <cdr:y>0</cdr:y>
    </cdr:to>
    <cdr:sp macro="" textlink="">
      <cdr:nvSpPr>
        <cdr:cNvPr id="2" name="FootonotesShape"/>
        <cdr:cNvSpPr txBox="1"/>
      </cdr:nvSpPr>
      <cdr:spPr>
        <a:xfrm>
          <a:off x="38100" y="401002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NACE sections: B-N_S95_X_K (Total business economy; repair of computers, personal and household goods; except financial and insurance activities). </a:t>
          </a:r>
        </a:p>
        <a:p>
          <a:r>
            <a:rPr lang="en-IE" sz="1200">
              <a:latin typeface="Arial" panose="020B0604020202020204" pitchFamily="34" charset="0"/>
            </a:rPr>
            <a:t>(²) NACE sections: H-J, L-N and NACE division S95.</a:t>
          </a:r>
        </a:p>
        <a:p>
          <a:r>
            <a:rPr lang="en-IE" sz="1200">
              <a:latin typeface="Arial" panose="020B0604020202020204" pitchFamily="34" charset="0"/>
            </a:rPr>
            <a:t>(³) NACE divisions: H51, I55 and N79.</a:t>
          </a:r>
        </a:p>
        <a:p>
          <a:r>
            <a:rPr lang="en-IE" sz="1200">
              <a:latin typeface="Arial" panose="020B0604020202020204" pitchFamily="34" charset="0"/>
            </a:rPr>
            <a:t>(⁴) NACE division H51.</a:t>
          </a:r>
        </a:p>
        <a:p>
          <a:r>
            <a:rPr lang="en-IE" sz="1200">
              <a:latin typeface="Arial" panose="020B0604020202020204" pitchFamily="34" charset="0"/>
            </a:rPr>
            <a:t>(⁵) NACE division I55.</a:t>
          </a:r>
        </a:p>
        <a:p>
          <a:r>
            <a:rPr lang="en-IE" sz="1200">
              <a:latin typeface="Arial" panose="020B0604020202020204" pitchFamily="34" charset="0"/>
            </a:rPr>
            <a:t>(⁶) NACE division N79.</a:t>
          </a:r>
        </a:p>
        <a:p>
          <a:r>
            <a:rPr lang="en-IE" sz="1200">
              <a:latin typeface="Arial" panose="020B0604020202020204" pitchFamily="34" charset="0"/>
            </a:rPr>
            <a:t>Note: Full description of economic activities covered, see under "Data sources and availability".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lfsa_egaed, tour_lfs3r2)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2</xdr:row>
      <xdr:rowOff>85725</xdr:rowOff>
    </xdr:from>
    <xdr:to>
      <xdr:col>23</xdr:col>
      <xdr:colOff>609600</xdr:colOff>
      <xdr:row>37</xdr:row>
      <xdr:rowOff>95250</xdr:rowOff>
    </xdr:to>
    <xdr:graphicFrame macro="">
      <xdr:nvGraphicFramePr>
        <xdr:cNvPr id="2" name="Chart 1"/>
        <xdr:cNvGraphicFramePr/>
      </xdr:nvGraphicFramePr>
      <xdr:xfrm>
        <a:off x="6419850" y="847725"/>
        <a:ext cx="9058275" cy="5867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0.7375</cdr:y>
    </cdr:from>
    <cdr:to>
      <cdr:x>0</cdr:x>
      <cdr:y>0</cdr:y>
    </cdr:to>
    <cdr:sp macro="" textlink="">
      <cdr:nvSpPr>
        <cdr:cNvPr id="4" name="FootonotesShape"/>
        <cdr:cNvSpPr txBox="1"/>
      </cdr:nvSpPr>
      <cdr:spPr>
        <a:xfrm>
          <a:off x="47625" y="511492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NACE sections: B-N_S95_X_K (Total business economy; repair of computers, personal and household goods; except financial and insurance activities). </a:t>
          </a:r>
        </a:p>
        <a:p>
          <a:r>
            <a:rPr lang="en-IE" sz="1200">
              <a:latin typeface="Arial" panose="020B0604020202020204" pitchFamily="34" charset="0"/>
            </a:rPr>
            <a:t>(²) NACE sections: H-J, L-N and NACE division S95.</a:t>
          </a:r>
        </a:p>
        <a:p>
          <a:r>
            <a:rPr lang="en-IE" sz="1200">
              <a:latin typeface="Arial" panose="020B0604020202020204" pitchFamily="34" charset="0"/>
            </a:rPr>
            <a:t>(³) NACE divisions: H51, I55 and N79.</a:t>
          </a:r>
        </a:p>
        <a:p>
          <a:r>
            <a:rPr lang="en-IE" sz="1200">
              <a:latin typeface="Arial" panose="020B0604020202020204" pitchFamily="34" charset="0"/>
            </a:rPr>
            <a:t>(⁴) NACE division H51.</a:t>
          </a:r>
        </a:p>
        <a:p>
          <a:r>
            <a:rPr lang="en-IE" sz="1200">
              <a:latin typeface="Arial" panose="020B0604020202020204" pitchFamily="34" charset="0"/>
            </a:rPr>
            <a:t>(⁵) NACE division I55.</a:t>
          </a:r>
        </a:p>
        <a:p>
          <a:r>
            <a:rPr lang="en-IE" sz="1200">
              <a:latin typeface="Arial" panose="020B0604020202020204" pitchFamily="34" charset="0"/>
            </a:rPr>
            <a:t>(⁶) NACE division N79.</a:t>
          </a:r>
        </a:p>
        <a:p>
          <a:r>
            <a:rPr lang="en-IE" sz="1200">
              <a:latin typeface="Arial" panose="020B0604020202020204" pitchFamily="34" charset="0"/>
            </a:rPr>
            <a:t>Note: Full description of economic activities covered, see under "Data sources and availability".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lfsa_egaed, tour_lfs3r2)</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2</xdr:row>
      <xdr:rowOff>104775</xdr:rowOff>
    </xdr:from>
    <xdr:to>
      <xdr:col>24</xdr:col>
      <xdr:colOff>342900</xdr:colOff>
      <xdr:row>34</xdr:row>
      <xdr:rowOff>171450</xdr:rowOff>
    </xdr:to>
    <xdr:graphicFrame macro="">
      <xdr:nvGraphicFramePr>
        <xdr:cNvPr id="2" name="Chart 1"/>
        <xdr:cNvGraphicFramePr/>
      </xdr:nvGraphicFramePr>
      <xdr:xfrm>
        <a:off x="6219825" y="485775"/>
        <a:ext cx="9525000" cy="6943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0.64425</cdr:x>
      <cdr:y>0.67175</cdr:y>
    </cdr:from>
    <cdr:to>
      <cdr:x>0.8705</cdr:x>
      <cdr:y>0.71475</cdr:y>
    </cdr:to>
    <cdr:pic>
      <cdr:nvPicPr>
        <cdr:cNvPr id="2" name="chart"/>
        <cdr:cNvPicPr preferRelativeResize="1">
          <a:picLocks noChangeAspect="1"/>
        </cdr:cNvPicPr>
      </cdr:nvPicPr>
      <cdr:blipFill>
        <a:blip r:embed="rId1"/>
        <a:stretch>
          <a:fillRect/>
        </a:stretch>
      </cdr:blipFill>
      <cdr:spPr>
        <a:xfrm>
          <a:off x="5829300" y="4991100"/>
          <a:ext cx="2047875" cy="323850"/>
        </a:xfrm>
        <a:prstGeom prst="rect">
          <a:avLst/>
        </a:prstGeom>
        <a:ln>
          <a:noFill/>
        </a:ln>
      </cdr:spPr>
    </cdr:pic>
  </cdr:relSizeAnchor>
  <cdr:relSizeAnchor xmlns:cdr="http://schemas.openxmlformats.org/drawingml/2006/chartDrawing">
    <cdr:from>
      <cdr:x>0.00525</cdr:x>
      <cdr:y>0.7295</cdr:y>
    </cdr:from>
    <cdr:to>
      <cdr:x>0</cdr:x>
      <cdr:y>0</cdr:y>
    </cdr:to>
    <cdr:sp macro="" textlink="">
      <cdr:nvSpPr>
        <cdr:cNvPr id="6" name="FootonotesShape"/>
        <cdr:cNvSpPr txBox="1"/>
      </cdr:nvSpPr>
      <cdr:spPr>
        <a:xfrm>
          <a:off x="38100" y="541972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NACE sections: B-N_S95_X_K (Total business economy; repair of computers, personal and household goods; except financial and insurance activities). </a:t>
          </a:r>
        </a:p>
        <a:p>
          <a:r>
            <a:rPr lang="en-IE" sz="1200">
              <a:latin typeface="Arial" panose="020B0604020202020204" pitchFamily="34" charset="0"/>
            </a:rPr>
            <a:t>(²) NACE sections: H-J, L-N and NACE division S95.</a:t>
          </a:r>
        </a:p>
        <a:p>
          <a:r>
            <a:rPr lang="en-IE" sz="1200">
              <a:latin typeface="Arial" panose="020B0604020202020204" pitchFamily="34" charset="0"/>
            </a:rPr>
            <a:t>(³) NACE divisions: H51, I55 and N79.</a:t>
          </a:r>
        </a:p>
        <a:p>
          <a:r>
            <a:rPr lang="en-IE" sz="1200">
              <a:latin typeface="Arial" panose="020B0604020202020204" pitchFamily="34" charset="0"/>
            </a:rPr>
            <a:t>(⁴) NACE division H51.</a:t>
          </a:r>
        </a:p>
        <a:p>
          <a:r>
            <a:rPr lang="en-IE" sz="1200">
              <a:latin typeface="Arial" panose="020B0604020202020204" pitchFamily="34" charset="0"/>
            </a:rPr>
            <a:t>(⁵) NACE division I55.</a:t>
          </a:r>
        </a:p>
        <a:p>
          <a:r>
            <a:rPr lang="en-IE" sz="1200">
              <a:latin typeface="Arial" panose="020B0604020202020204" pitchFamily="34" charset="0"/>
            </a:rPr>
            <a:t>(⁶) NACE division N79.</a:t>
          </a:r>
        </a:p>
        <a:p>
          <a:r>
            <a:rPr lang="en-IE" sz="1200">
              <a:latin typeface="Arial" panose="020B0604020202020204" pitchFamily="34" charset="0"/>
            </a:rPr>
            <a:t>Note: Full description of economic activities covered, see under "Data sources and availability".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lfsa_egan). Figures for tourism industries are based on customised data extractions, not available online.</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4</xdr:row>
      <xdr:rowOff>66675</xdr:rowOff>
    </xdr:from>
    <xdr:to>
      <xdr:col>18</xdr:col>
      <xdr:colOff>438150</xdr:colOff>
      <xdr:row>44</xdr:row>
      <xdr:rowOff>57150</xdr:rowOff>
    </xdr:to>
    <xdr:graphicFrame macro="">
      <xdr:nvGraphicFramePr>
        <xdr:cNvPr id="2" name="Chart 1"/>
        <xdr:cNvGraphicFramePr/>
      </xdr:nvGraphicFramePr>
      <xdr:xfrm>
        <a:off x="3657600" y="904875"/>
        <a:ext cx="9077325" cy="66008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0</xdr:row>
      <xdr:rowOff>47625</xdr:rowOff>
    </xdr:from>
    <xdr:to>
      <xdr:col>23</xdr:col>
      <xdr:colOff>161925</xdr:colOff>
      <xdr:row>42</xdr:row>
      <xdr:rowOff>28575</xdr:rowOff>
    </xdr:to>
    <xdr:graphicFrame macro="">
      <xdr:nvGraphicFramePr>
        <xdr:cNvPr id="4" name="Chart 3"/>
        <xdr:cNvGraphicFramePr/>
      </xdr:nvGraphicFramePr>
      <xdr:xfrm>
        <a:off x="6038850" y="47625"/>
        <a:ext cx="9048750" cy="74390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0.68275</cdr:y>
    </cdr:from>
    <cdr:to>
      <cdr:x>0</cdr:x>
      <cdr:y>0</cdr:y>
    </cdr:to>
    <cdr:sp macro="" textlink="">
      <cdr:nvSpPr>
        <cdr:cNvPr id="2" name="FootonotesShape"/>
        <cdr:cNvSpPr txBox="1"/>
      </cdr:nvSpPr>
      <cdr:spPr>
        <a:xfrm>
          <a:off x="38100" y="391477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NACE sections: B-N_S95_X_K (Total business economy; repair of computers, personal and household goods; except financial and insurance activities). </a:t>
          </a:r>
        </a:p>
        <a:p>
          <a:r>
            <a:rPr lang="en-IE" sz="1200">
              <a:latin typeface="Arial" panose="020B0604020202020204" pitchFamily="34" charset="0"/>
            </a:rPr>
            <a:t>(²) NACE sections: H-J, L-N and NACE division S95.</a:t>
          </a:r>
        </a:p>
        <a:p>
          <a:r>
            <a:rPr lang="en-IE" sz="1200">
              <a:latin typeface="Arial" panose="020B0604020202020204" pitchFamily="34" charset="0"/>
            </a:rPr>
            <a:t>(³) NACE divisions: H51, I55 and N79.</a:t>
          </a:r>
        </a:p>
        <a:p>
          <a:r>
            <a:rPr lang="en-IE" sz="1200">
              <a:latin typeface="Arial" panose="020B0604020202020204" pitchFamily="34" charset="0"/>
            </a:rPr>
            <a:t>(⁴) NACE division H51.</a:t>
          </a:r>
        </a:p>
        <a:p>
          <a:r>
            <a:rPr lang="en-IE" sz="1200">
              <a:latin typeface="Arial" panose="020B0604020202020204" pitchFamily="34" charset="0"/>
            </a:rPr>
            <a:t>(⁵) NACE division I55.</a:t>
          </a:r>
        </a:p>
        <a:p>
          <a:r>
            <a:rPr lang="en-IE" sz="1200">
              <a:latin typeface="Arial" panose="020B0604020202020204" pitchFamily="34" charset="0"/>
            </a:rPr>
            <a:t>(⁶) NACE division N79.</a:t>
          </a:r>
        </a:p>
        <a:p>
          <a:r>
            <a:rPr lang="en-IE" sz="1200">
              <a:latin typeface="Arial" panose="020B0604020202020204" pitchFamily="34" charset="0"/>
            </a:rPr>
            <a:t>Note: Full description of economic activities covered, see under "Data sources and availability".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lfsa_etgan2, tour_lfs4r2).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2</xdr:row>
      <xdr:rowOff>38100</xdr:rowOff>
    </xdr:from>
    <xdr:to>
      <xdr:col>23</xdr:col>
      <xdr:colOff>476250</xdr:colOff>
      <xdr:row>37</xdr:row>
      <xdr:rowOff>104775</xdr:rowOff>
    </xdr:to>
    <xdr:graphicFrame macro="">
      <xdr:nvGraphicFramePr>
        <xdr:cNvPr id="4" name="Chart 3"/>
        <xdr:cNvGraphicFramePr/>
      </xdr:nvGraphicFramePr>
      <xdr:xfrm>
        <a:off x="6896100" y="800100"/>
        <a:ext cx="9048750" cy="574357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0.7735</cdr:y>
    </cdr:from>
    <cdr:to>
      <cdr:x>0</cdr:x>
      <cdr:y>0</cdr:y>
    </cdr:to>
    <cdr:sp macro="" textlink="">
      <cdr:nvSpPr>
        <cdr:cNvPr id="2" name="FootonotesShape"/>
        <cdr:cNvSpPr txBox="1"/>
      </cdr:nvSpPr>
      <cdr:spPr>
        <a:xfrm>
          <a:off x="38100" y="5448300"/>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NACE sections: B-N_S95_X_K (Total business economy; repair of computers, personal and household goods; except financial and insurance activities). </a:t>
          </a:r>
        </a:p>
        <a:p>
          <a:r>
            <a:rPr lang="en-IE" sz="1200">
              <a:latin typeface="Arial" panose="020B0604020202020204" pitchFamily="34" charset="0"/>
            </a:rPr>
            <a:t>(²) NACE sections: H-J, L-N and NACE division S95.</a:t>
          </a:r>
        </a:p>
        <a:p>
          <a:r>
            <a:rPr lang="en-IE" sz="1200">
              <a:latin typeface="Arial" panose="020B0604020202020204" pitchFamily="34" charset="0"/>
            </a:rPr>
            <a:t>(³) NACE divisions: H51, I55 and N79.</a:t>
          </a:r>
        </a:p>
        <a:p>
          <a:r>
            <a:rPr lang="en-IE" sz="1200">
              <a:latin typeface="Arial" panose="020B0604020202020204" pitchFamily="34" charset="0"/>
            </a:rPr>
            <a:t>(⁴) NACE division H51.</a:t>
          </a:r>
        </a:p>
        <a:p>
          <a:r>
            <a:rPr lang="en-IE" sz="1200">
              <a:latin typeface="Arial" panose="020B0604020202020204" pitchFamily="34" charset="0"/>
            </a:rPr>
            <a:t>(⁵) NACE division I55.</a:t>
          </a:r>
        </a:p>
        <a:p>
          <a:r>
            <a:rPr lang="en-IE" sz="1200">
              <a:latin typeface="Arial" panose="020B0604020202020204" pitchFamily="34" charset="0"/>
            </a:rPr>
            <a:t>(⁶) NACE division N79.</a:t>
          </a:r>
        </a:p>
        <a:p>
          <a:r>
            <a:rPr lang="en-IE" sz="1200">
              <a:latin typeface="Arial" panose="020B0604020202020204" pitchFamily="34" charset="0"/>
            </a:rPr>
            <a:t>Note: Full description of economic activities covered, see under "Data sources".</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561975</xdr:colOff>
      <xdr:row>2</xdr:row>
      <xdr:rowOff>66675</xdr:rowOff>
    </xdr:from>
    <xdr:to>
      <xdr:col>23</xdr:col>
      <xdr:colOff>361950</xdr:colOff>
      <xdr:row>45</xdr:row>
      <xdr:rowOff>57150</xdr:rowOff>
    </xdr:to>
    <xdr:graphicFrame macro="">
      <xdr:nvGraphicFramePr>
        <xdr:cNvPr id="3" name="Chart 2"/>
        <xdr:cNvGraphicFramePr/>
      </xdr:nvGraphicFramePr>
      <xdr:xfrm>
        <a:off x="8915400" y="800100"/>
        <a:ext cx="9048750" cy="704850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0.59375</cdr:y>
    </cdr:from>
    <cdr:to>
      <cdr:x>0</cdr:x>
      <cdr:y>0</cdr:y>
    </cdr:to>
    <cdr:sp macro="" textlink="">
      <cdr:nvSpPr>
        <cdr:cNvPr id="2" name="FootonotesShape"/>
        <cdr:cNvSpPr txBox="1"/>
      </cdr:nvSpPr>
      <cdr:spPr>
        <a:xfrm>
          <a:off x="47625" y="429577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(¹)Total economy: NACE sections B to S (minus O) - industry, construction and services (except public administration, defense, compulsory social security, activities of households as employers and extra-territorial organisations and bodies).</a:t>
          </a:r>
        </a:p>
        <a:p>
          <a:r>
            <a:rPr lang="en-IE" sz="1200">
              <a:latin typeface="Arial" panose="020B0604020202020204" pitchFamily="34" charset="0"/>
            </a:rPr>
            <a:t>(²)Total services: NACE sections G to S (minus O) - except public administration, defense, compulsory social security, activities of households as employers and extra-territorial organisations and bodies.</a:t>
          </a:r>
        </a:p>
        <a:p>
          <a:r>
            <a:rPr lang="en-IE" sz="1200">
              <a:latin typeface="Arial" panose="020B0604020202020204" pitchFamily="34" charset="0"/>
            </a:rPr>
            <a:t>(³)Selected tourism industries: airline transport (H51), accommodation (I55) and travel agencies / tour operators (N79).</a:t>
          </a:r>
        </a:p>
        <a:p>
          <a:r>
            <a:rPr lang="en-IE" sz="1200">
              <a:latin typeface="Arial" panose="020B0604020202020204" pitchFamily="34" charset="0"/>
            </a:rPr>
            <a:t>(⁴)Air transport: NACE division 51, includes NACE group 512 'Freight air transport and space transport' (accounting for 6.0 % of employment in NACE 51).</a:t>
          </a:r>
        </a:p>
        <a:p>
          <a:r>
            <a:rPr lang="en-IE" sz="1200">
              <a:latin typeface="Arial" panose="020B0604020202020204" pitchFamily="34" charset="0"/>
            </a:rPr>
            <a:t>(⁵)Accommodation: NACE division 55, includes NACE group 559 'Other accommodation' (accounting for 1.7 % of employment in NACE 55).</a:t>
          </a:r>
        </a:p>
        <a:p>
          <a:r>
            <a:rPr lang="en-IE" sz="1200">
              <a:latin typeface="Arial" panose="020B0604020202020204" pitchFamily="34" charset="0"/>
            </a:rPr>
            <a:t>(⁶)Travel agency, tour operator: NACE division 79 'Travel agency, tour operator and other reservation service and related activities'.</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Labour Cost Survey (online data code: lc_ncostot_r2) and Structure of Earnings Survey (special extraction)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28575</xdr:rowOff>
    </xdr:from>
    <xdr:to>
      <xdr:col>8</xdr:col>
      <xdr:colOff>590550</xdr:colOff>
      <xdr:row>50</xdr:row>
      <xdr:rowOff>47625</xdr:rowOff>
    </xdr:to>
    <xdr:graphicFrame macro="">
      <xdr:nvGraphicFramePr>
        <xdr:cNvPr id="4" name="Chart 3"/>
        <xdr:cNvGraphicFramePr/>
      </xdr:nvGraphicFramePr>
      <xdr:xfrm>
        <a:off x="285750" y="1228725"/>
        <a:ext cx="9115425" cy="724852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0.7855</cdr:y>
    </cdr:from>
    <cdr:to>
      <cdr:x>0</cdr:x>
      <cdr:y>0</cdr:y>
    </cdr:to>
    <cdr:sp macro="" textlink="">
      <cdr:nvSpPr>
        <cdr:cNvPr id="2" name="FootonotesShape"/>
        <cdr:cNvSpPr txBox="1"/>
      </cdr:nvSpPr>
      <cdr:spPr>
        <a:xfrm>
          <a:off x="38100" y="439102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Total economy:NACE sections B to S (minus O) - industry, construction and services (except public administration, defense, compulsory social security, activities of households as employers and extra-territorial organisations and bodies).</a:t>
          </a:r>
        </a:p>
        <a:p>
          <a:r>
            <a:rPr lang="en-IE" sz="1200">
              <a:latin typeface="Arial" panose="020B0604020202020204" pitchFamily="34" charset="0"/>
            </a:rPr>
            <a:t>(²)Selected tourism industries: airline transport (H51), accommodation (I55) and travel agencies / tour operators (N79).</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Structure of Earnings Survey (special extraction)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xdr:row>
      <xdr:rowOff>304800</xdr:rowOff>
    </xdr:from>
    <xdr:to>
      <xdr:col>19</xdr:col>
      <xdr:colOff>609600</xdr:colOff>
      <xdr:row>34</xdr:row>
      <xdr:rowOff>38100</xdr:rowOff>
    </xdr:to>
    <xdr:graphicFrame macro="">
      <xdr:nvGraphicFramePr>
        <xdr:cNvPr id="2" name="Chart 1"/>
        <xdr:cNvGraphicFramePr/>
      </xdr:nvGraphicFramePr>
      <xdr:xfrm>
        <a:off x="4381500" y="476250"/>
        <a:ext cx="9058275" cy="56007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0.7745</cdr:y>
    </cdr:from>
    <cdr:to>
      <cdr:x>0</cdr:x>
      <cdr:y>0</cdr:y>
    </cdr:to>
    <cdr:sp macro="" textlink="">
      <cdr:nvSpPr>
        <cdr:cNvPr id="2" name="FootonotesShape"/>
        <cdr:cNvSpPr txBox="1"/>
      </cdr:nvSpPr>
      <cdr:spPr>
        <a:xfrm>
          <a:off x="38100" y="4133850"/>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(¹)Total economy: NACE sections B to S (minus O) - industry, construction and services (except public administration, defense, compulsory social security, activities of households as employers and extra-territorial organisations and bodies).</a:t>
          </a:r>
        </a:p>
        <a:p>
          <a:r>
            <a:rPr lang="en-IE" sz="1200">
              <a:latin typeface="Arial" panose="020B0604020202020204" pitchFamily="34" charset="0"/>
            </a:rPr>
            <a:t>(²)Selected tourism industries: airline transport (H51), accommodation (I55) and travel agencies / tour operators (N79).</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Labour Cost Survey (online data code: lc_ncostot_r2)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0.68425</cdr:y>
    </cdr:from>
    <cdr:to>
      <cdr:x>0</cdr:x>
      <cdr:y>0</cdr:y>
    </cdr:to>
    <cdr:sp macro="" textlink="">
      <cdr:nvSpPr>
        <cdr:cNvPr id="2" name="FootonotesShape"/>
        <cdr:cNvSpPr txBox="1"/>
      </cdr:nvSpPr>
      <cdr:spPr>
        <a:xfrm>
          <a:off x="47625" y="383857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NACE sections: B-N_S95_X_K (Total business economy; repair of computers, personal and household goods; except financial and insurance activities).</a:t>
          </a:r>
        </a:p>
        <a:p>
          <a:r>
            <a:rPr lang="en-IE" sz="1200">
              <a:latin typeface="Arial" panose="020B0604020202020204" pitchFamily="34" charset="0"/>
            </a:rPr>
            <a:t>(²) NACE divisions: H51, I55 and N79. </a:t>
          </a:r>
        </a:p>
        <a:p>
          <a:r>
            <a:rPr lang="en-IE" sz="1200">
              <a:latin typeface="Arial" panose="020B0604020202020204" pitchFamily="34" charset="0"/>
            </a:rPr>
            <a:t>(³) NACE division H51.</a:t>
          </a:r>
        </a:p>
        <a:p>
          <a:r>
            <a:rPr lang="en-IE" sz="1200">
              <a:latin typeface="Arial" panose="020B0604020202020204" pitchFamily="34" charset="0"/>
            </a:rPr>
            <a:t>(⁴) NACE division I55.</a:t>
          </a:r>
        </a:p>
        <a:p>
          <a:r>
            <a:rPr lang="en-IE" sz="1200">
              <a:latin typeface="Arial" panose="020B0604020202020204" pitchFamily="34" charset="0"/>
            </a:rPr>
            <a:t>(⁵) NACE division N79.</a:t>
          </a:r>
        </a:p>
        <a:p>
          <a:r>
            <a:rPr lang="en-IE" sz="1200">
              <a:latin typeface="Arial" panose="020B0604020202020204" pitchFamily="34" charset="0"/>
            </a:rPr>
            <a:t>Note: Full description of economic activities covered, see under "Data sources".</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sbs_sc_sca_r2)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2</xdr:row>
      <xdr:rowOff>152400</xdr:rowOff>
    </xdr:from>
    <xdr:to>
      <xdr:col>19</xdr:col>
      <xdr:colOff>609600</xdr:colOff>
      <xdr:row>35</xdr:row>
      <xdr:rowOff>9525</xdr:rowOff>
    </xdr:to>
    <xdr:graphicFrame macro="">
      <xdr:nvGraphicFramePr>
        <xdr:cNvPr id="2" name="Chart 1"/>
        <xdr:cNvGraphicFramePr/>
      </xdr:nvGraphicFramePr>
      <xdr:xfrm>
        <a:off x="4981575" y="742950"/>
        <a:ext cx="9058275" cy="534352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0.90775</cdr:y>
    </cdr:from>
    <cdr:to>
      <cdr:x>0</cdr:x>
      <cdr:y>0</cdr:y>
    </cdr:to>
    <cdr:sp macro="" textlink="">
      <cdr:nvSpPr>
        <cdr:cNvPr id="2" name="FootonotesShape"/>
        <cdr:cNvSpPr txBox="1"/>
      </cdr:nvSpPr>
      <cdr:spPr>
        <a:xfrm>
          <a:off x="38100" y="4391025"/>
          <a:ext cx="0" cy="0"/>
        </a:xfrm>
        <a:prstGeom prst="rect">
          <a:avLst/>
        </a:prstGeom>
        <a:ln>
          <a:noFill/>
        </a:ln>
      </cdr:spPr>
      <cdr:txBody>
        <a:bodyPr vertOverflow="clip" vert="horz" wrap="square" rtlCol="0">
          <a:sp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Labour Cost Survey (online data code: lc_ncostot_r2) and Structure of Earnings Survey (special extraction)</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3</xdr:row>
      <xdr:rowOff>123825</xdr:rowOff>
    </xdr:from>
    <xdr:to>
      <xdr:col>19</xdr:col>
      <xdr:colOff>504825</xdr:colOff>
      <xdr:row>31</xdr:row>
      <xdr:rowOff>161925</xdr:rowOff>
    </xdr:to>
    <xdr:graphicFrame macro="">
      <xdr:nvGraphicFramePr>
        <xdr:cNvPr id="7" name="Chart 6"/>
        <xdr:cNvGraphicFramePr/>
      </xdr:nvGraphicFramePr>
      <xdr:xfrm>
        <a:off x="4200525" y="962025"/>
        <a:ext cx="9048750" cy="4838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57150</xdr:rowOff>
    </xdr:from>
    <xdr:to>
      <xdr:col>22</xdr:col>
      <xdr:colOff>571500</xdr:colOff>
      <xdr:row>37</xdr:row>
      <xdr:rowOff>142875</xdr:rowOff>
    </xdr:to>
    <xdr:graphicFrame macro="">
      <xdr:nvGraphicFramePr>
        <xdr:cNvPr id="2" name="Chart 1"/>
        <xdr:cNvGraphicFramePr/>
      </xdr:nvGraphicFramePr>
      <xdr:xfrm>
        <a:off x="8458200" y="847725"/>
        <a:ext cx="9086850" cy="5610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0.743</cdr:y>
    </cdr:from>
    <cdr:to>
      <cdr:x>0</cdr:x>
      <cdr:y>0</cdr:y>
    </cdr:to>
    <cdr:sp macro="" textlink="">
      <cdr:nvSpPr>
        <cdr:cNvPr id="2" name="FootonotesShape"/>
        <cdr:cNvSpPr txBox="1"/>
      </cdr:nvSpPr>
      <cdr:spPr>
        <a:xfrm>
          <a:off x="38100" y="4019550"/>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NACE sections: B-N_S95_X_K (Total business economy; repair of computers, personal and household goods; except financial and insurance activities). </a:t>
          </a:r>
        </a:p>
        <a:p>
          <a:r>
            <a:rPr lang="en-IE" sz="1200">
              <a:latin typeface="Arial" panose="020B0604020202020204" pitchFamily="34" charset="0"/>
            </a:rPr>
            <a:t>(²) NACE sections: H-J, L-N and NACE division S95.</a:t>
          </a:r>
        </a:p>
        <a:p>
          <a:r>
            <a:rPr lang="en-IE" sz="1200">
              <a:latin typeface="Arial" panose="020B0604020202020204" pitchFamily="34" charset="0"/>
            </a:rPr>
            <a:t>(³) NACE divisions: H51, I55 and N79.</a:t>
          </a:r>
        </a:p>
        <a:p>
          <a:r>
            <a:rPr lang="en-IE" sz="1200">
              <a:latin typeface="Arial" panose="020B0604020202020204" pitchFamily="34" charset="0"/>
            </a:rPr>
            <a:t>(⁴) NACE division I55.</a:t>
          </a:r>
        </a:p>
        <a:p>
          <a:r>
            <a:rPr lang="en-IE" sz="1200">
              <a:latin typeface="Arial" panose="020B0604020202020204" pitchFamily="34" charset="0"/>
            </a:rPr>
            <a:t>Note: Full description of economic activities covered, see under "Data sources and availability".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lfsa_egan2, tour_lfs1r2) </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609600</xdr:colOff>
      <xdr:row>2</xdr:row>
      <xdr:rowOff>28575</xdr:rowOff>
    </xdr:from>
    <xdr:to>
      <xdr:col>30</xdr:col>
      <xdr:colOff>533400</xdr:colOff>
      <xdr:row>35</xdr:row>
      <xdr:rowOff>57150</xdr:rowOff>
    </xdr:to>
    <xdr:graphicFrame macro="">
      <xdr:nvGraphicFramePr>
        <xdr:cNvPr id="6" name="Chart 5"/>
        <xdr:cNvGraphicFramePr/>
      </xdr:nvGraphicFramePr>
      <xdr:xfrm>
        <a:off x="9420225" y="333375"/>
        <a:ext cx="9067800" cy="5410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0.13925</cdr:y>
    </cdr:from>
    <cdr:to>
      <cdr:x>0.98375</cdr:x>
      <cdr:y>0.7875</cdr:y>
    </cdr:to>
    <cdr:pic>
      <cdr:nvPicPr>
        <cdr:cNvPr id="2" name="chart"/>
        <cdr:cNvPicPr preferRelativeResize="1">
          <a:picLocks noChangeAspect="1"/>
        </cdr:cNvPicPr>
      </cdr:nvPicPr>
      <cdr:blipFill>
        <a:blip r:embed="rId1"/>
        <a:stretch>
          <a:fillRect/>
        </a:stretch>
      </cdr:blipFill>
      <cdr:spPr>
        <a:xfrm>
          <a:off x="76200" y="790575"/>
          <a:ext cx="7858125" cy="3724275"/>
        </a:xfrm>
        <a:prstGeom prst="rect">
          <a:avLst/>
        </a:prstGeom>
        <a:ln>
          <a:noFill/>
        </a:ln>
      </cdr:spPr>
    </cdr:pic>
  </cdr:relSizeAnchor>
  <cdr:relSizeAnchor xmlns:cdr="http://schemas.openxmlformats.org/drawingml/2006/chartDrawing">
    <cdr:from>
      <cdr:x>0.00575</cdr:x>
      <cdr:y>0.7755</cdr:y>
    </cdr:from>
    <cdr:to>
      <cdr:x>0</cdr:x>
      <cdr:y>0</cdr:y>
    </cdr:to>
    <cdr:sp macro="" textlink="">
      <cdr:nvSpPr>
        <cdr:cNvPr id="3" name="FootonotesShape"/>
        <cdr:cNvSpPr txBox="1"/>
      </cdr:nvSpPr>
      <cdr:spPr>
        <a:xfrm>
          <a:off x="38100" y="4448175"/>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NACE sections: B-N_S95_X_K (Total business economy; repair of computers, personal and household goods; except financial and insurance activities). </a:t>
          </a:r>
        </a:p>
        <a:p>
          <a:r>
            <a:rPr lang="en-IE" sz="1200">
              <a:latin typeface="Arial" panose="020B0604020202020204" pitchFamily="34" charset="0"/>
            </a:rPr>
            <a:t>(²) NACE sections: H-J, L-N and NACE division S95.</a:t>
          </a:r>
        </a:p>
        <a:p>
          <a:r>
            <a:rPr lang="en-IE" sz="1200">
              <a:latin typeface="Arial" panose="020B0604020202020204" pitchFamily="34" charset="0"/>
            </a:rPr>
            <a:t>(³) NACE divisions: H51, I55 and N79.</a:t>
          </a:r>
        </a:p>
        <a:p>
          <a:r>
            <a:rPr lang="en-IE" sz="1200">
              <a:latin typeface="Arial" panose="020B0604020202020204" pitchFamily="34" charset="0"/>
            </a:rPr>
            <a:t>Note: Full description of economic activities covered, see under "Data sources and availability".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lfsa_epgan2, tour_lfs6r2). </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47625</xdr:rowOff>
    </xdr:from>
    <xdr:to>
      <xdr:col>19</xdr:col>
      <xdr:colOff>419100</xdr:colOff>
      <xdr:row>22</xdr:row>
      <xdr:rowOff>19050</xdr:rowOff>
    </xdr:to>
    <xdr:grpSp>
      <xdr:nvGrpSpPr>
        <xdr:cNvPr id="3" name="Group 2"/>
        <xdr:cNvGrpSpPr/>
      </xdr:nvGrpSpPr>
      <xdr:grpSpPr>
        <a:xfrm>
          <a:off x="7486650" y="962025"/>
          <a:ext cx="5286375" cy="2867025"/>
          <a:chOff x="7943852" y="819150"/>
          <a:chExt cx="5276849" cy="2867025"/>
        </a:xfrm>
      </xdr:grpSpPr>
      <xdr:graphicFrame macro="">
        <xdr:nvGraphicFramePr>
          <xdr:cNvPr id="8" name="Chart 7"/>
          <xdr:cNvGraphicFramePr/>
        </xdr:nvGraphicFramePr>
        <xdr:xfrm>
          <a:off x="7943852" y="828468"/>
          <a:ext cx="2828391" cy="2857707"/>
        </xdr:xfrm>
        <a:graphic>
          <a:graphicData uri="http://schemas.openxmlformats.org/drawingml/2006/chart">
            <c:chart xmlns:c="http://schemas.openxmlformats.org/drawingml/2006/chart" r:id="rId1"/>
          </a:graphicData>
        </a:graphic>
      </xdr:graphicFrame>
      <xdr:graphicFrame macro="">
        <xdr:nvGraphicFramePr>
          <xdr:cNvPr id="9" name="Chart 8"/>
          <xdr:cNvGraphicFramePr/>
        </xdr:nvGraphicFramePr>
        <xdr:xfrm>
          <a:off x="10392310" y="819150"/>
          <a:ext cx="2828391" cy="2857707"/>
        </xdr:xfrm>
        <a:graphic>
          <a:graphicData uri="http://schemas.openxmlformats.org/drawingml/2006/chart">
            <c:chart xmlns:c="http://schemas.openxmlformats.org/drawingml/2006/chart" r:id="rId2"/>
          </a:graphicData>
        </a:graphic>
      </xdr:graphicFrame>
    </xdr:grpSp>
    <xdr:clientData/>
  </xdr:twoCellAnchor>
  <xdr:twoCellAnchor>
    <xdr:from>
      <xdr:col>11</xdr:col>
      <xdr:colOff>9525</xdr:colOff>
      <xdr:row>3</xdr:row>
      <xdr:rowOff>47625</xdr:rowOff>
    </xdr:from>
    <xdr:to>
      <xdr:col>19</xdr:col>
      <xdr:colOff>419100</xdr:colOff>
      <xdr:row>22</xdr:row>
      <xdr:rowOff>19050</xdr:rowOff>
    </xdr:to>
    <xdr:grpSp>
      <xdr:nvGrpSpPr>
        <xdr:cNvPr id="7" name="Group 6"/>
        <xdr:cNvGrpSpPr/>
      </xdr:nvGrpSpPr>
      <xdr:grpSpPr>
        <a:xfrm>
          <a:off x="7486650" y="962025"/>
          <a:ext cx="5286375" cy="2867025"/>
          <a:chOff x="7943852" y="819150"/>
          <a:chExt cx="5276849" cy="2867025"/>
        </a:xfrm>
      </xdr:grpSpPr>
      <xdr:graphicFrame macro="">
        <xdr:nvGraphicFramePr>
          <xdr:cNvPr id="12" name="Chart 11"/>
          <xdr:cNvGraphicFramePr/>
        </xdr:nvGraphicFramePr>
        <xdr:xfrm>
          <a:off x="7943852" y="828468"/>
          <a:ext cx="2828391" cy="2857707"/>
        </xdr:xfrm>
        <a:graphic>
          <a:graphicData uri="http://schemas.openxmlformats.org/drawingml/2006/chart">
            <c:chart xmlns:c="http://schemas.openxmlformats.org/drawingml/2006/chart" r:id="rId3"/>
          </a:graphicData>
        </a:graphic>
      </xdr:graphicFrame>
      <xdr:graphicFrame macro="">
        <xdr:nvGraphicFramePr>
          <xdr:cNvPr id="13" name="Chart 12"/>
          <xdr:cNvGraphicFramePr/>
        </xdr:nvGraphicFramePr>
        <xdr:xfrm>
          <a:off x="10392310" y="819150"/>
          <a:ext cx="2828391" cy="2857707"/>
        </xdr:xfrm>
        <a:graphic>
          <a:graphicData uri="http://schemas.openxmlformats.org/drawingml/2006/chart">
            <c:chart xmlns:c="http://schemas.openxmlformats.org/drawingml/2006/chart" r:id="rId4"/>
          </a:graphicData>
        </a:graphic>
      </xdr:graphicFrame>
    </xdr:grpSp>
    <xdr:clientData/>
  </xdr:twoCellAnchor>
  <xdr:twoCellAnchor>
    <xdr:from>
      <xdr:col>10</xdr:col>
      <xdr:colOff>609600</xdr:colOff>
      <xdr:row>3</xdr:row>
      <xdr:rowOff>47625</xdr:rowOff>
    </xdr:from>
    <xdr:to>
      <xdr:col>15</xdr:col>
      <xdr:colOff>400050</xdr:colOff>
      <xdr:row>24</xdr:row>
      <xdr:rowOff>85725</xdr:rowOff>
    </xdr:to>
    <xdr:graphicFrame macro="">
      <xdr:nvGraphicFramePr>
        <xdr:cNvPr id="16" name="Chart 15"/>
        <xdr:cNvGraphicFramePr/>
      </xdr:nvGraphicFramePr>
      <xdr:xfrm>
        <a:off x="7477125" y="962025"/>
        <a:ext cx="2838450" cy="3238500"/>
      </xdr:xfrm>
      <a:graphic>
        <a:graphicData uri="http://schemas.openxmlformats.org/drawingml/2006/chart">
          <c:chart xmlns:c="http://schemas.openxmlformats.org/drawingml/2006/chart" r:id="rId5"/>
        </a:graphicData>
      </a:graphic>
    </xdr:graphicFrame>
    <xdr:clientData/>
  </xdr:twoCellAnchor>
  <xdr:twoCellAnchor>
    <xdr:from>
      <xdr:col>14</xdr:col>
      <xdr:colOff>609600</xdr:colOff>
      <xdr:row>3</xdr:row>
      <xdr:rowOff>47625</xdr:rowOff>
    </xdr:from>
    <xdr:to>
      <xdr:col>19</xdr:col>
      <xdr:colOff>400050</xdr:colOff>
      <xdr:row>24</xdr:row>
      <xdr:rowOff>85725</xdr:rowOff>
    </xdr:to>
    <xdr:graphicFrame macro="">
      <xdr:nvGraphicFramePr>
        <xdr:cNvPr id="17" name="Chart 16"/>
        <xdr:cNvGraphicFramePr/>
      </xdr:nvGraphicFramePr>
      <xdr:xfrm>
        <a:off x="9915525" y="962025"/>
        <a:ext cx="2838450" cy="3238500"/>
      </xdr:xfrm>
      <a:graphic>
        <a:graphicData uri="http://schemas.openxmlformats.org/drawingml/2006/chart">
          <c:chart xmlns:c="http://schemas.openxmlformats.org/drawingml/2006/chart" r:id="rId6"/>
        </a:graphicData>
      </a:graphic>
    </xdr:graphicFrame>
    <xdr:clientData/>
  </xdr:twoCellAnchor>
  <xdr:twoCellAnchor>
    <xdr:from>
      <xdr:col>8</xdr:col>
      <xdr:colOff>609600</xdr:colOff>
      <xdr:row>24</xdr:row>
      <xdr:rowOff>133350</xdr:rowOff>
    </xdr:from>
    <xdr:to>
      <xdr:col>17</xdr:col>
      <xdr:colOff>533400</xdr:colOff>
      <xdr:row>25</xdr:row>
      <xdr:rowOff>285750</xdr:rowOff>
    </xdr:to>
    <xdr:pic>
      <xdr:nvPicPr>
        <xdr:cNvPr id="18" name="Picture 17"/>
        <xdr:cNvPicPr preferRelativeResize="1">
          <a:picLocks noChangeAspect="1"/>
        </xdr:cNvPicPr>
      </xdr:nvPicPr>
      <xdr:blipFill>
        <a:blip r:embed="rId7"/>
        <a:stretch>
          <a:fillRect/>
        </a:stretch>
      </xdr:blipFill>
      <xdr:spPr>
        <a:xfrm>
          <a:off x="6257925" y="4248150"/>
          <a:ext cx="5410200" cy="304800"/>
        </a:xfrm>
        <a:prstGeom prst="rect">
          <a:avLst/>
        </a:prstGeom>
        <a:ln>
          <a:noFill/>
        </a:ln>
      </xdr:spPr>
    </xdr:pic>
    <xdr:clientData/>
  </xdr:twoCellAnchor>
  <xdr:twoCellAnchor>
    <xdr:from>
      <xdr:col>6</xdr:col>
      <xdr:colOff>485775</xdr:colOff>
      <xdr:row>3</xdr:row>
      <xdr:rowOff>76200</xdr:rowOff>
    </xdr:from>
    <xdr:to>
      <xdr:col>11</xdr:col>
      <xdr:colOff>247650</xdr:colOff>
      <xdr:row>24</xdr:row>
      <xdr:rowOff>123825</xdr:rowOff>
    </xdr:to>
    <xdr:graphicFrame macro="">
      <xdr:nvGraphicFramePr>
        <xdr:cNvPr id="19" name="Chart 18"/>
        <xdr:cNvGraphicFramePr/>
      </xdr:nvGraphicFramePr>
      <xdr:xfrm>
        <a:off x="4914900" y="990600"/>
        <a:ext cx="2809875" cy="3248025"/>
      </xdr:xfrm>
      <a:graphic>
        <a:graphicData uri="http://schemas.openxmlformats.org/drawingml/2006/chart">
          <c:chart xmlns:c="http://schemas.openxmlformats.org/drawingml/2006/chart" r:id="rId8"/>
        </a:graphicData>
      </a:graphic>
    </xdr:graphicFrame>
    <xdr:clientData/>
  </xdr:twoCellAnchor>
  <xdr:twoCellAnchor>
    <xdr:from>
      <xdr:col>6</xdr:col>
      <xdr:colOff>466725</xdr:colOff>
      <xdr:row>3</xdr:row>
      <xdr:rowOff>66675</xdr:rowOff>
    </xdr:from>
    <xdr:to>
      <xdr:col>19</xdr:col>
      <xdr:colOff>609600</xdr:colOff>
      <xdr:row>38</xdr:row>
      <xdr:rowOff>38100</xdr:rowOff>
    </xdr:to>
    <xdr:graphicFrame macro="">
      <xdr:nvGraphicFramePr>
        <xdr:cNvPr id="5" name="Chart 4"/>
        <xdr:cNvGraphicFramePr/>
      </xdr:nvGraphicFramePr>
      <xdr:xfrm>
        <a:off x="4895850" y="981075"/>
        <a:ext cx="8067675" cy="5743575"/>
      </xdr:xfrm>
      <a:graphic>
        <a:graphicData uri="http://schemas.openxmlformats.org/drawingml/2006/chart">
          <c:chart xmlns:c="http://schemas.openxmlformats.org/drawingml/2006/chart" r:id="rId9"/>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0.71975</cdr:y>
    </cdr:from>
    <cdr:to>
      <cdr:x>0</cdr:x>
      <cdr:y>0</cdr:y>
    </cdr:to>
    <cdr:sp macro="" textlink="">
      <cdr:nvSpPr>
        <cdr:cNvPr id="2" name="FootonotesShape"/>
        <cdr:cNvSpPr txBox="1"/>
      </cdr:nvSpPr>
      <cdr:spPr>
        <a:xfrm>
          <a:off x="47625" y="4857750"/>
          <a:ext cx="0" cy="0"/>
        </a:xfrm>
        <a:prstGeom prst="rect">
          <a:avLst/>
        </a:prstGeom>
        <a:ln>
          <a:noFill/>
        </a:ln>
      </cdr:spPr>
      <cdr:txBody>
        <a:bodyPr vertOverflow="clip" vert="horz" wrap="square" rtlCol="0">
          <a:spAutoFit/>
        </a:bodyPr>
        <a:lstStyle/>
        <a:p>
          <a:pPr>
            <a:spcBef>
              <a:spcPts val="300"/>
            </a:spcBef>
          </a:pPr>
          <a:r>
            <a:rPr lang="en-IE" sz="1200">
              <a:latin typeface="Arial" panose="020B0604020202020204" pitchFamily="34" charset="0"/>
            </a:rPr>
            <a:t>(¹) NACE sections: B-N_S95_X_K (Total business economy; repair of computers, personal and household goods; except financial and insurance activities). </a:t>
          </a:r>
        </a:p>
        <a:p>
          <a:r>
            <a:rPr lang="en-IE" sz="1200">
              <a:latin typeface="Arial" panose="020B0604020202020204" pitchFamily="34" charset="0"/>
            </a:rPr>
            <a:t>(²) NACE sections: H-J, L-N and NACE division S95.</a:t>
          </a:r>
        </a:p>
        <a:p>
          <a:r>
            <a:rPr lang="en-IE" sz="1200">
              <a:latin typeface="Arial" panose="020B0604020202020204" pitchFamily="34" charset="0"/>
            </a:rPr>
            <a:t>(³) NACE divisions: H51, I55 and N79.</a:t>
          </a:r>
        </a:p>
        <a:p>
          <a:r>
            <a:rPr lang="en-IE" sz="1200">
              <a:latin typeface="Arial" panose="020B0604020202020204" pitchFamily="34" charset="0"/>
            </a:rPr>
            <a:t>(⁴) NACE division H51.</a:t>
          </a:r>
        </a:p>
        <a:p>
          <a:r>
            <a:rPr lang="en-IE" sz="1200">
              <a:latin typeface="Arial" panose="020B0604020202020204" pitchFamily="34" charset="0"/>
            </a:rPr>
            <a:t>(⁵) NACE division I55.</a:t>
          </a:r>
        </a:p>
        <a:p>
          <a:r>
            <a:rPr lang="en-IE" sz="1200">
              <a:latin typeface="Arial" panose="020B0604020202020204" pitchFamily="34" charset="0"/>
            </a:rPr>
            <a:t>(⁶) NACE division N79.</a:t>
          </a:r>
        </a:p>
        <a:p>
          <a:r>
            <a:rPr lang="en-IE" sz="1200">
              <a:latin typeface="Arial" panose="020B0604020202020204" pitchFamily="34" charset="0"/>
            </a:rPr>
            <a:t>Note: Full description of economic activities covered, see under "Data sources and availability".</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lfsa_epgan2, tour_lfs1r2).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erdodo\AppData\Local\Temp\14\Tourism_employment_2018.xlsx-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 val="Figure 1"/>
      <sheetName val="Figure 2"/>
      <sheetName val="Figure 3"/>
      <sheetName val="Figure 4"/>
      <sheetName val="Table 2"/>
      <sheetName val="Table 2A"/>
      <sheetName val="Figure 5"/>
      <sheetName val="Table 2B"/>
      <sheetName val="Figure 6"/>
      <sheetName val="Table 2C"/>
      <sheetName val="Figure 7"/>
      <sheetName val="Table 2D"/>
      <sheetName val="Figure 8"/>
      <sheetName val="Table 2E"/>
      <sheetName val="Figure 9"/>
      <sheetName val="Table 2F"/>
      <sheetName val="Figure 10"/>
      <sheetName val="Table 2G"/>
      <sheetName val="Figure 11"/>
      <sheetName val="Table 3"/>
      <sheetName val="Table 3 Full"/>
      <sheetName val="Figure 12"/>
      <sheetName val="Table 4"/>
      <sheetName val="Table 5"/>
      <sheetName val="Figure 13"/>
      <sheetName val="Figure 14"/>
      <sheetName val="Figure 15"/>
      <sheetName val="Figure 16"/>
      <sheetName val="Sheet1"/>
    </sheetNames>
    <sheetDataSet>
      <sheetData sheetId="0" refreshError="1"/>
      <sheetData sheetId="1" refreshError="1"/>
      <sheetData sheetId="2" refreshError="1"/>
      <sheetData sheetId="3" refreshError="1"/>
      <sheetData sheetId="4">
        <row r="3">
          <cell r="D3" t="str">
            <v>Non-financial business economy(¹)</v>
          </cell>
          <cell r="E3" t="str">
            <v>
Services(²)</v>
          </cell>
          <cell r="F3" t="str">
            <v>Selected tourism industries(³)</v>
          </cell>
        </row>
        <row r="4">
          <cell r="B4" t="str">
            <v>Women</v>
          </cell>
          <cell r="C4" t="str">
            <v>full-time job</v>
          </cell>
          <cell r="E4">
            <v>26.660205111097333</v>
          </cell>
          <cell r="F4">
            <v>41.211564625838335</v>
          </cell>
        </row>
        <row r="5">
          <cell r="C5" t="str">
            <v>part-time job</v>
          </cell>
          <cell r="E5">
            <v>14.250145769141229</v>
          </cell>
          <cell r="F5">
            <v>18.229314419047352</v>
          </cell>
        </row>
        <row r="6">
          <cell r="B6" t="str">
            <v>Men</v>
          </cell>
          <cell r="C6" t="str">
            <v>part-time job</v>
          </cell>
          <cell r="E6">
            <v>7.515610476675323</v>
          </cell>
          <cell r="F6">
            <v>5.7671697321036355</v>
          </cell>
        </row>
        <row r="7">
          <cell r="C7" t="str">
            <v>full-time job</v>
          </cell>
          <cell r="E7">
            <v>51.574038643086105</v>
          </cell>
          <cell r="F7">
            <v>34.791951223010685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4 Industry, trade and services">
      <a:dk1>
        <a:sysClr val="windowText" lastClr="000000"/>
      </a:dk1>
      <a:lt1>
        <a:sysClr val="window" lastClr="FFFFFF"/>
      </a:lt1>
      <a:dk2>
        <a:srgbClr val="1F497D"/>
      </a:dk2>
      <a:lt2>
        <a:srgbClr val="EEECE1"/>
      </a:lt2>
      <a:accent1>
        <a:srgbClr val="00A5E6"/>
      </a:accent1>
      <a:accent2>
        <a:srgbClr val="F06423"/>
      </a:accent2>
      <a:accent3>
        <a:srgbClr val="286EB4"/>
      </a:accent3>
      <a:accent4>
        <a:srgbClr val="FAA519"/>
      </a:accent4>
      <a:accent5>
        <a:srgbClr val="32AFAF"/>
      </a:accent5>
      <a:accent6>
        <a:srgbClr val="5FB44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3"/>
  <sheetViews>
    <sheetView showGridLines="0" workbookViewId="0" topLeftCell="A1"/>
  </sheetViews>
  <sheetFormatPr defaultColWidth="9.140625" defaultRowHeight="15"/>
  <cols>
    <col min="1" max="1" width="4.140625" style="139" customWidth="1"/>
    <col min="2" max="2" width="14.57421875" style="139" customWidth="1"/>
    <col min="3" max="4" width="13.7109375" style="139" customWidth="1"/>
    <col min="5" max="5" width="11.7109375" style="139" bestFit="1" customWidth="1"/>
    <col min="6" max="6" width="11.7109375" style="139" customWidth="1"/>
    <col min="7" max="7" width="12.8515625" style="139" customWidth="1"/>
    <col min="8" max="10" width="11.7109375" style="139" customWidth="1"/>
    <col min="11" max="11" width="13.7109375" style="139" customWidth="1"/>
    <col min="12" max="12" width="5.57421875" style="139" customWidth="1"/>
    <col min="13" max="16384" width="9.140625" style="139" customWidth="1"/>
  </cols>
  <sheetData>
    <row r="2" spans="2:11" ht="15.5">
      <c r="B2" s="215" t="s">
        <v>155</v>
      </c>
      <c r="C2" s="136"/>
      <c r="D2" s="136"/>
      <c r="E2" s="136"/>
      <c r="F2" s="136"/>
      <c r="G2" s="137"/>
      <c r="H2" s="138"/>
      <c r="I2" s="137"/>
      <c r="J2" s="136"/>
      <c r="K2" s="136"/>
    </row>
    <row r="3" spans="2:11" ht="6.75" customHeight="1">
      <c r="B3" s="136"/>
      <c r="C3" s="140"/>
      <c r="D3" s="140"/>
      <c r="E3" s="140"/>
      <c r="F3" s="140"/>
      <c r="G3" s="140"/>
      <c r="H3" s="140"/>
      <c r="I3" s="140"/>
      <c r="J3" s="140"/>
      <c r="K3" s="140"/>
    </row>
    <row r="4" spans="2:11" ht="46">
      <c r="B4" s="141"/>
      <c r="C4" s="141" t="s">
        <v>17</v>
      </c>
      <c r="D4" s="141" t="s">
        <v>46</v>
      </c>
      <c r="E4" s="141" t="s">
        <v>145</v>
      </c>
      <c r="F4" s="141" t="s">
        <v>146</v>
      </c>
      <c r="G4" s="141" t="s">
        <v>147</v>
      </c>
      <c r="H4" s="141" t="s">
        <v>148</v>
      </c>
      <c r="I4" s="141" t="s">
        <v>149</v>
      </c>
      <c r="J4" s="141" t="s">
        <v>150</v>
      </c>
      <c r="K4" s="141" t="s">
        <v>151</v>
      </c>
    </row>
    <row r="5" spans="2:11" ht="15">
      <c r="B5" s="142" t="s">
        <v>140</v>
      </c>
      <c r="C5" s="92">
        <v>131524632</v>
      </c>
      <c r="D5" s="92">
        <v>55972995</v>
      </c>
      <c r="E5" s="92">
        <v>12593233</v>
      </c>
      <c r="F5" s="92">
        <v>2044238</v>
      </c>
      <c r="G5" s="92">
        <v>2513700</v>
      </c>
      <c r="H5" s="92">
        <v>7350443</v>
      </c>
      <c r="I5" s="92">
        <v>214852</v>
      </c>
      <c r="J5" s="92">
        <v>470000</v>
      </c>
      <c r="K5" s="92">
        <v>3350046</v>
      </c>
    </row>
    <row r="6" spans="2:11" ht="15">
      <c r="B6" s="143" t="s">
        <v>18</v>
      </c>
      <c r="C6" s="41">
        <v>2965107</v>
      </c>
      <c r="D6" s="41">
        <v>1440759</v>
      </c>
      <c r="E6" s="41">
        <v>217913</v>
      </c>
      <c r="F6" s="41">
        <v>54402</v>
      </c>
      <c r="G6" s="41">
        <v>24543</v>
      </c>
      <c r="H6" s="41">
        <v>125079</v>
      </c>
      <c r="I6" s="41">
        <v>4530</v>
      </c>
      <c r="J6" s="41">
        <v>9359</v>
      </c>
      <c r="K6" s="41">
        <v>42241</v>
      </c>
    </row>
    <row r="7" spans="2:11" ht="15">
      <c r="B7" s="144" t="s">
        <v>19</v>
      </c>
      <c r="C7" s="40">
        <v>2017893</v>
      </c>
      <c r="D7" s="40">
        <v>719851</v>
      </c>
      <c r="E7" s="40">
        <v>171890</v>
      </c>
      <c r="F7" s="40">
        <v>17576</v>
      </c>
      <c r="G7" s="40">
        <v>46591</v>
      </c>
      <c r="H7" s="41">
        <v>98000</v>
      </c>
      <c r="I7" s="40">
        <v>3275</v>
      </c>
      <c r="J7" s="40">
        <v>6448</v>
      </c>
      <c r="K7" s="40">
        <v>56643</v>
      </c>
    </row>
    <row r="8" spans="2:11" ht="15">
      <c r="B8" s="144" t="s">
        <v>130</v>
      </c>
      <c r="C8" s="40">
        <v>3789469</v>
      </c>
      <c r="D8" s="40">
        <v>1249769</v>
      </c>
      <c r="E8" s="40">
        <v>213641</v>
      </c>
      <c r="F8" s="40">
        <v>31137</v>
      </c>
      <c r="G8" s="40">
        <v>35593</v>
      </c>
      <c r="H8" s="41">
        <v>130618</v>
      </c>
      <c r="I8" s="40">
        <v>2498</v>
      </c>
      <c r="J8" s="40">
        <v>13796</v>
      </c>
      <c r="K8" s="40">
        <v>54674</v>
      </c>
    </row>
    <row r="9" spans="2:11" ht="15">
      <c r="B9" s="144" t="s">
        <v>20</v>
      </c>
      <c r="C9" s="40">
        <v>1789857</v>
      </c>
      <c r="D9" s="40">
        <v>798368</v>
      </c>
      <c r="E9" s="40">
        <v>157320</v>
      </c>
      <c r="F9" s="40">
        <v>26527</v>
      </c>
      <c r="G9" s="40">
        <v>23565</v>
      </c>
      <c r="H9" s="41">
        <v>98910</v>
      </c>
      <c r="I9" s="40">
        <v>2522</v>
      </c>
      <c r="J9" s="40">
        <v>5796</v>
      </c>
      <c r="K9" s="40">
        <v>34709</v>
      </c>
    </row>
    <row r="10" spans="2:11" ht="15">
      <c r="B10" s="144" t="s">
        <v>21</v>
      </c>
      <c r="C10" s="40">
        <v>31564199</v>
      </c>
      <c r="D10" s="40">
        <v>13363838</v>
      </c>
      <c r="E10" s="40">
        <v>2638044</v>
      </c>
      <c r="F10" s="40">
        <v>290281</v>
      </c>
      <c r="G10" s="40">
        <v>595411</v>
      </c>
      <c r="H10" s="41">
        <v>1594439</v>
      </c>
      <c r="I10" s="40">
        <v>47814</v>
      </c>
      <c r="J10" s="40">
        <v>110099</v>
      </c>
      <c r="K10" s="40">
        <v>780009</v>
      </c>
    </row>
    <row r="11" spans="2:11" ht="15">
      <c r="B11" s="144" t="s">
        <v>22</v>
      </c>
      <c r="C11" s="40">
        <v>443392</v>
      </c>
      <c r="D11" s="40">
        <v>174483</v>
      </c>
      <c r="E11" s="40" t="s">
        <v>1</v>
      </c>
      <c r="F11" s="40" t="s">
        <v>1</v>
      </c>
      <c r="G11" s="40" t="s">
        <v>1</v>
      </c>
      <c r="H11" s="41">
        <v>17554</v>
      </c>
      <c r="I11" s="40" t="s">
        <v>1</v>
      </c>
      <c r="J11" s="40">
        <v>1881</v>
      </c>
      <c r="K11" s="40" t="s">
        <v>1</v>
      </c>
    </row>
    <row r="12" spans="2:11" ht="15">
      <c r="B12" s="144" t="s">
        <v>23</v>
      </c>
      <c r="C12" s="40">
        <v>1637577</v>
      </c>
      <c r="D12" s="40">
        <v>824406</v>
      </c>
      <c r="E12" s="40" t="s">
        <v>1</v>
      </c>
      <c r="F12" s="40" t="s">
        <v>1</v>
      </c>
      <c r="G12" s="40">
        <v>69897</v>
      </c>
      <c r="H12" s="41">
        <v>134562</v>
      </c>
      <c r="I12" s="40" t="s">
        <v>1</v>
      </c>
      <c r="J12" s="40">
        <v>7092</v>
      </c>
      <c r="K12" s="40" t="s">
        <v>1</v>
      </c>
    </row>
    <row r="13" spans="2:11" ht="15">
      <c r="B13" s="144" t="s">
        <v>24</v>
      </c>
      <c r="C13" s="40">
        <v>2647560</v>
      </c>
      <c r="D13" s="40">
        <v>1338226</v>
      </c>
      <c r="E13" s="40">
        <v>735004</v>
      </c>
      <c r="F13" s="40">
        <v>66420</v>
      </c>
      <c r="G13" s="40">
        <v>180417</v>
      </c>
      <c r="H13" s="41">
        <v>456843</v>
      </c>
      <c r="I13" s="40">
        <v>8839</v>
      </c>
      <c r="J13" s="40">
        <v>22486</v>
      </c>
      <c r="K13" s="40">
        <v>207905</v>
      </c>
    </row>
    <row r="14" spans="2:11" ht="15">
      <c r="B14" s="144" t="s">
        <v>25</v>
      </c>
      <c r="C14" s="40">
        <v>13010370</v>
      </c>
      <c r="D14" s="40">
        <v>6140197</v>
      </c>
      <c r="E14" s="40">
        <v>1638150</v>
      </c>
      <c r="F14" s="40">
        <v>109908</v>
      </c>
      <c r="G14" s="40">
        <v>332293</v>
      </c>
      <c r="H14" s="41">
        <v>1106046</v>
      </c>
      <c r="I14" s="40">
        <v>26636</v>
      </c>
      <c r="J14" s="40">
        <v>63267</v>
      </c>
      <c r="K14" s="40">
        <v>436260</v>
      </c>
    </row>
    <row r="15" spans="2:11" ht="15">
      <c r="B15" s="144" t="s">
        <v>26</v>
      </c>
      <c r="C15" s="40">
        <v>15897389</v>
      </c>
      <c r="D15" s="40">
        <v>7202694</v>
      </c>
      <c r="E15" s="40" t="s">
        <v>1</v>
      </c>
      <c r="F15" s="40" t="s">
        <v>1</v>
      </c>
      <c r="G15" s="40">
        <v>226276</v>
      </c>
      <c r="H15" s="41">
        <v>734882</v>
      </c>
      <c r="I15" s="40">
        <v>31418</v>
      </c>
      <c r="J15" s="40">
        <v>46387</v>
      </c>
      <c r="K15" s="40" t="s">
        <v>1</v>
      </c>
    </row>
    <row r="16" spans="2:11" ht="15">
      <c r="B16" s="144" t="s">
        <v>27</v>
      </c>
      <c r="C16" s="40">
        <v>1111669</v>
      </c>
      <c r="D16" s="40">
        <v>421637</v>
      </c>
      <c r="E16" s="40">
        <v>148196</v>
      </c>
      <c r="F16" s="40">
        <v>21256</v>
      </c>
      <c r="G16" s="40">
        <v>41197</v>
      </c>
      <c r="H16" s="41">
        <v>73711</v>
      </c>
      <c r="I16" s="40">
        <v>3999</v>
      </c>
      <c r="J16" s="40">
        <v>8033</v>
      </c>
      <c r="K16" s="40">
        <v>51143</v>
      </c>
    </row>
    <row r="17" spans="2:11" ht="15">
      <c r="B17" s="144" t="s">
        <v>28</v>
      </c>
      <c r="C17" s="40">
        <v>15198230</v>
      </c>
      <c r="D17" s="40">
        <v>6335172</v>
      </c>
      <c r="E17" s="40">
        <v>1719373</v>
      </c>
      <c r="F17" s="40">
        <v>193968</v>
      </c>
      <c r="G17" s="40">
        <v>301700</v>
      </c>
      <c r="H17" s="41">
        <v>1151342</v>
      </c>
      <c r="I17" s="40">
        <v>20100</v>
      </c>
      <c r="J17" s="40">
        <v>52263</v>
      </c>
      <c r="K17" s="40">
        <v>376384</v>
      </c>
    </row>
    <row r="18" spans="2:11" ht="15">
      <c r="B18" s="144" t="s">
        <v>29</v>
      </c>
      <c r="C18" s="40">
        <v>285294</v>
      </c>
      <c r="D18" s="40">
        <v>137168</v>
      </c>
      <c r="E18" s="40">
        <v>57083</v>
      </c>
      <c r="F18" s="40">
        <v>2777</v>
      </c>
      <c r="G18" s="40">
        <v>23811</v>
      </c>
      <c r="H18" s="41">
        <v>27330</v>
      </c>
      <c r="I18" s="40">
        <v>1095</v>
      </c>
      <c r="J18" s="40">
        <v>2070</v>
      </c>
      <c r="K18" s="40">
        <v>26098</v>
      </c>
    </row>
    <row r="19" spans="2:11" ht="15">
      <c r="B19" s="144" t="s">
        <v>30</v>
      </c>
      <c r="C19" s="40">
        <v>637632</v>
      </c>
      <c r="D19" s="40">
        <v>276631</v>
      </c>
      <c r="E19" s="40">
        <v>46618</v>
      </c>
      <c r="F19" s="40">
        <v>7289</v>
      </c>
      <c r="G19" s="40">
        <v>7463</v>
      </c>
      <c r="H19" s="41">
        <v>27522</v>
      </c>
      <c r="I19" s="40">
        <v>1869</v>
      </c>
      <c r="J19" s="40">
        <v>2475</v>
      </c>
      <c r="K19" s="40">
        <v>11988</v>
      </c>
    </row>
    <row r="20" spans="2:11" ht="15">
      <c r="B20" s="144" t="s">
        <v>31</v>
      </c>
      <c r="C20" s="40">
        <v>1020027</v>
      </c>
      <c r="D20" s="40">
        <v>412866</v>
      </c>
      <c r="E20" s="40">
        <v>57588</v>
      </c>
      <c r="F20" s="40">
        <v>9490</v>
      </c>
      <c r="G20" s="40">
        <v>10495</v>
      </c>
      <c r="H20" s="41">
        <v>35104</v>
      </c>
      <c r="I20" s="40">
        <v>2789</v>
      </c>
      <c r="J20" s="40">
        <v>3510</v>
      </c>
      <c r="K20" s="40">
        <v>15095</v>
      </c>
    </row>
    <row r="21" spans="2:11" ht="15">
      <c r="B21" s="144" t="s">
        <v>32</v>
      </c>
      <c r="C21" s="40">
        <v>296297</v>
      </c>
      <c r="D21" s="40">
        <v>154711</v>
      </c>
      <c r="E21" s="40" t="s">
        <v>1</v>
      </c>
      <c r="F21" s="40" t="s">
        <v>1</v>
      </c>
      <c r="G21" s="40" t="s">
        <v>1</v>
      </c>
      <c r="H21" s="41">
        <v>14908</v>
      </c>
      <c r="I21" s="40" t="s">
        <v>1</v>
      </c>
      <c r="J21" s="40" t="s">
        <v>1</v>
      </c>
      <c r="K21" s="40" t="s">
        <v>1</v>
      </c>
    </row>
    <row r="22" spans="2:11" ht="15">
      <c r="B22" s="144" t="s">
        <v>33</v>
      </c>
      <c r="C22" s="40">
        <v>2931022</v>
      </c>
      <c r="D22" s="40">
        <v>1194751</v>
      </c>
      <c r="E22" s="40">
        <v>202183</v>
      </c>
      <c r="F22" s="40">
        <v>55382</v>
      </c>
      <c r="G22" s="40">
        <v>31316</v>
      </c>
      <c r="H22" s="41">
        <v>104261</v>
      </c>
      <c r="I22" s="40">
        <v>4504</v>
      </c>
      <c r="J22" s="40">
        <v>6720</v>
      </c>
      <c r="K22" s="40">
        <v>41841</v>
      </c>
    </row>
    <row r="23" spans="2:11" ht="15">
      <c r="B23" s="144" t="s">
        <v>34</v>
      </c>
      <c r="C23" s="40">
        <v>170773</v>
      </c>
      <c r="D23" s="40">
        <v>94153</v>
      </c>
      <c r="E23" s="40">
        <v>24899</v>
      </c>
      <c r="F23" s="40" t="s">
        <v>1</v>
      </c>
      <c r="G23" s="40">
        <v>8469</v>
      </c>
      <c r="H23" s="41">
        <v>10564</v>
      </c>
      <c r="I23" s="40">
        <v>977</v>
      </c>
      <c r="J23" s="40">
        <v>1637</v>
      </c>
      <c r="K23" s="40">
        <v>12406</v>
      </c>
    </row>
    <row r="24" spans="2:11" ht="15">
      <c r="B24" s="144" t="s">
        <v>35</v>
      </c>
      <c r="C24" s="40">
        <v>6123176</v>
      </c>
      <c r="D24" s="40">
        <v>3241823</v>
      </c>
      <c r="E24" s="40" t="s">
        <v>1</v>
      </c>
      <c r="F24" s="40" t="s">
        <v>1</v>
      </c>
      <c r="G24" s="40" t="s">
        <v>1</v>
      </c>
      <c r="H24" s="41">
        <v>349881</v>
      </c>
      <c r="I24" s="40">
        <v>10549</v>
      </c>
      <c r="J24" s="40">
        <v>26637</v>
      </c>
      <c r="K24" s="40">
        <v>148324</v>
      </c>
    </row>
    <row r="25" spans="2:11" ht="15">
      <c r="B25" s="144" t="s">
        <v>36</v>
      </c>
      <c r="C25" s="40">
        <v>2983138</v>
      </c>
      <c r="D25" s="40">
        <v>1215901</v>
      </c>
      <c r="E25" s="40">
        <v>390803</v>
      </c>
      <c r="F25" s="40" t="s">
        <v>1</v>
      </c>
      <c r="G25" s="40" t="s">
        <v>1</v>
      </c>
      <c r="H25" s="41">
        <v>183090</v>
      </c>
      <c r="I25" s="40">
        <v>4222</v>
      </c>
      <c r="J25" s="40">
        <v>12474</v>
      </c>
      <c r="K25" s="40">
        <v>146450</v>
      </c>
    </row>
    <row r="26" spans="2:11" ht="15">
      <c r="B26" s="144" t="s">
        <v>37</v>
      </c>
      <c r="C26" s="40">
        <v>10033174</v>
      </c>
      <c r="D26" s="40">
        <v>3184435</v>
      </c>
      <c r="E26" s="40">
        <v>410907</v>
      </c>
      <c r="F26" s="40">
        <v>99964</v>
      </c>
      <c r="G26" s="40">
        <v>79484</v>
      </c>
      <c r="H26" s="41">
        <v>195909</v>
      </c>
      <c r="I26" s="40">
        <v>13998</v>
      </c>
      <c r="J26" s="40">
        <v>21552</v>
      </c>
      <c r="K26" s="40" t="s">
        <v>1</v>
      </c>
    </row>
    <row r="27" spans="2:11" ht="15">
      <c r="B27" s="144" t="s">
        <v>38</v>
      </c>
      <c r="C27" s="40">
        <v>3565005</v>
      </c>
      <c r="D27" s="40">
        <v>1600204</v>
      </c>
      <c r="E27" s="40" t="s">
        <v>1</v>
      </c>
      <c r="F27" s="40" t="s">
        <v>1</v>
      </c>
      <c r="G27" s="40">
        <v>115247</v>
      </c>
      <c r="H27" s="41">
        <v>259996</v>
      </c>
      <c r="I27" s="40">
        <v>7136</v>
      </c>
      <c r="J27" s="40">
        <v>15022</v>
      </c>
      <c r="K27" s="40">
        <v>144523</v>
      </c>
    </row>
    <row r="28" spans="2:11" ht="15">
      <c r="B28" s="144" t="s">
        <v>39</v>
      </c>
      <c r="C28" s="40">
        <v>4088566</v>
      </c>
      <c r="D28" s="40">
        <v>1388003</v>
      </c>
      <c r="E28" s="40">
        <v>257171</v>
      </c>
      <c r="F28" s="40">
        <v>63649</v>
      </c>
      <c r="G28" s="40">
        <v>47031</v>
      </c>
      <c r="H28" s="41">
        <v>130205</v>
      </c>
      <c r="I28" s="40">
        <v>5255</v>
      </c>
      <c r="J28" s="40">
        <v>11031</v>
      </c>
      <c r="K28" s="40">
        <v>68888</v>
      </c>
    </row>
    <row r="29" spans="2:11" ht="15">
      <c r="B29" s="144" t="s">
        <v>40</v>
      </c>
      <c r="C29" s="40">
        <v>675981</v>
      </c>
      <c r="D29" s="40">
        <v>238113</v>
      </c>
      <c r="E29" s="40" t="s">
        <v>1</v>
      </c>
      <c r="F29" s="40" t="s">
        <v>1</v>
      </c>
      <c r="G29" s="40">
        <v>13312</v>
      </c>
      <c r="H29" s="41">
        <v>25548</v>
      </c>
      <c r="I29" s="40">
        <v>690</v>
      </c>
      <c r="J29" s="40">
        <v>2529</v>
      </c>
      <c r="K29" s="40">
        <v>17097</v>
      </c>
    </row>
    <row r="30" spans="2:11" ht="15">
      <c r="B30" s="144" t="s">
        <v>41</v>
      </c>
      <c r="C30" s="40">
        <v>1653333</v>
      </c>
      <c r="D30" s="40">
        <v>575082</v>
      </c>
      <c r="E30" s="40">
        <v>74835</v>
      </c>
      <c r="F30" s="40">
        <v>10718</v>
      </c>
      <c r="G30" s="40">
        <v>12401</v>
      </c>
      <c r="H30" s="41">
        <v>46895</v>
      </c>
      <c r="I30" s="40">
        <v>1500</v>
      </c>
      <c r="J30" s="40">
        <v>3321</v>
      </c>
      <c r="K30" s="40">
        <v>19023</v>
      </c>
    </row>
    <row r="31" spans="2:11" ht="15">
      <c r="B31" s="144" t="s">
        <v>42</v>
      </c>
      <c r="C31" s="40">
        <v>1567232</v>
      </c>
      <c r="D31" s="40">
        <v>685483</v>
      </c>
      <c r="E31" s="40">
        <v>111895</v>
      </c>
      <c r="F31" s="40">
        <v>34841</v>
      </c>
      <c r="G31" s="40">
        <v>11064</v>
      </c>
      <c r="H31" s="41">
        <v>58618</v>
      </c>
      <c r="I31" s="40">
        <v>1899</v>
      </c>
      <c r="J31" s="40">
        <v>5473</v>
      </c>
      <c r="K31" s="40" t="s">
        <v>1</v>
      </c>
    </row>
    <row r="32" spans="2:11" ht="15">
      <c r="B32" s="145" t="s">
        <v>43</v>
      </c>
      <c r="C32" s="42">
        <v>3421270</v>
      </c>
      <c r="D32" s="42">
        <v>1564271</v>
      </c>
      <c r="E32" s="42">
        <v>289795</v>
      </c>
      <c r="F32" s="42">
        <v>58063</v>
      </c>
      <c r="G32" s="42">
        <v>57800</v>
      </c>
      <c r="H32" s="146">
        <v>158626</v>
      </c>
      <c r="I32" s="42">
        <v>3303</v>
      </c>
      <c r="J32" s="42">
        <v>12002</v>
      </c>
      <c r="K32" s="42">
        <v>77158</v>
      </c>
    </row>
    <row r="33" spans="2:11" ht="13.5">
      <c r="B33" s="147" t="s">
        <v>164</v>
      </c>
      <c r="C33" s="148" t="s">
        <v>1</v>
      </c>
      <c r="D33" s="148">
        <v>65201</v>
      </c>
      <c r="E33" s="148">
        <v>30061</v>
      </c>
      <c r="F33" s="148">
        <v>7886</v>
      </c>
      <c r="G33" s="148">
        <v>7210</v>
      </c>
      <c r="H33" s="148">
        <v>9502</v>
      </c>
      <c r="I33" s="148">
        <v>1230</v>
      </c>
      <c r="J33" s="148">
        <v>4233</v>
      </c>
      <c r="K33" s="148" t="s">
        <v>1</v>
      </c>
    </row>
    <row r="34" spans="2:11" ht="15">
      <c r="B34" s="145" t="s">
        <v>44</v>
      </c>
      <c r="C34" s="42">
        <v>1675838</v>
      </c>
      <c r="D34" s="42">
        <v>712081</v>
      </c>
      <c r="E34" s="42">
        <v>163402</v>
      </c>
      <c r="F34" s="42">
        <v>41981</v>
      </c>
      <c r="G34" s="42">
        <v>36019</v>
      </c>
      <c r="H34" s="42">
        <v>76344</v>
      </c>
      <c r="I34" s="42">
        <v>2316</v>
      </c>
      <c r="J34" s="42">
        <v>6742</v>
      </c>
      <c r="K34" s="42">
        <v>50015</v>
      </c>
    </row>
    <row r="35" spans="2:11" ht="15">
      <c r="B35" s="145" t="s">
        <v>45</v>
      </c>
      <c r="C35" s="42">
        <v>2804437</v>
      </c>
      <c r="D35" s="42">
        <v>1197496</v>
      </c>
      <c r="E35" s="42" t="s">
        <v>1</v>
      </c>
      <c r="F35" s="42" t="s">
        <v>1</v>
      </c>
      <c r="G35" s="42">
        <v>66596</v>
      </c>
      <c r="H35" s="42">
        <v>118002</v>
      </c>
      <c r="I35" s="42" t="s">
        <v>1</v>
      </c>
      <c r="J35" s="42">
        <v>14498</v>
      </c>
      <c r="K35" s="42">
        <v>93710</v>
      </c>
    </row>
    <row r="36" spans="2:11" ht="25.5" customHeight="1">
      <c r="B36" s="275" t="s">
        <v>160</v>
      </c>
      <c r="C36" s="275"/>
      <c r="D36" s="275"/>
      <c r="E36" s="275"/>
      <c r="F36" s="275"/>
      <c r="G36" s="275"/>
      <c r="H36" s="275"/>
      <c r="I36" s="275"/>
      <c r="J36" s="275"/>
      <c r="K36" s="275"/>
    </row>
    <row r="37" spans="2:11" ht="14.5" customHeight="1">
      <c r="B37" s="276" t="s">
        <v>58</v>
      </c>
      <c r="C37" s="276"/>
      <c r="D37" s="276"/>
      <c r="E37" s="276"/>
      <c r="F37" s="276"/>
      <c r="G37" s="276"/>
      <c r="H37" s="276"/>
      <c r="I37" s="276"/>
      <c r="J37" s="276"/>
      <c r="K37" s="276"/>
    </row>
    <row r="38" spans="2:11" ht="15">
      <c r="B38" s="276" t="s">
        <v>74</v>
      </c>
      <c r="C38" s="276"/>
      <c r="D38" s="276"/>
      <c r="E38" s="276"/>
      <c r="F38" s="276"/>
      <c r="G38" s="276"/>
      <c r="H38" s="276"/>
      <c r="I38" s="276"/>
      <c r="J38" s="276"/>
      <c r="K38" s="276"/>
    </row>
    <row r="39" spans="2:11" ht="25.5" customHeight="1">
      <c r="B39" s="276" t="s">
        <v>162</v>
      </c>
      <c r="C39" s="276"/>
      <c r="D39" s="276"/>
      <c r="E39" s="276"/>
      <c r="F39" s="276"/>
      <c r="G39" s="276"/>
      <c r="H39" s="276"/>
      <c r="I39" s="276"/>
      <c r="J39" s="276"/>
      <c r="K39" s="276"/>
    </row>
    <row r="40" spans="2:12" ht="15">
      <c r="B40" s="276" t="s">
        <v>163</v>
      </c>
      <c r="C40" s="276"/>
      <c r="D40" s="276"/>
      <c r="E40" s="276"/>
      <c r="F40" s="276"/>
      <c r="G40" s="276"/>
      <c r="H40" s="276"/>
      <c r="I40" s="276"/>
      <c r="J40" s="276"/>
      <c r="K40" s="276"/>
      <c r="L40" s="149"/>
    </row>
    <row r="41" spans="2:11" ht="15">
      <c r="B41" s="274" t="s">
        <v>156</v>
      </c>
      <c r="C41" s="274"/>
      <c r="D41" s="274"/>
      <c r="E41" s="274"/>
      <c r="F41" s="274"/>
      <c r="G41" s="274"/>
      <c r="H41" s="274"/>
      <c r="I41" s="274"/>
      <c r="J41" s="274"/>
      <c r="K41" s="274"/>
    </row>
    <row r="42" spans="2:11" ht="15">
      <c r="B42" s="274" t="s">
        <v>157</v>
      </c>
      <c r="C42" s="274"/>
      <c r="D42" s="274"/>
      <c r="E42" s="274"/>
      <c r="F42" s="274"/>
      <c r="G42" s="274"/>
      <c r="H42" s="274"/>
      <c r="I42" s="274"/>
      <c r="J42" s="274"/>
      <c r="K42" s="274"/>
    </row>
    <row r="43" spans="2:11" ht="15">
      <c r="B43" s="274" t="s">
        <v>158</v>
      </c>
      <c r="C43" s="274"/>
      <c r="D43" s="274"/>
      <c r="E43" s="274"/>
      <c r="F43" s="274"/>
      <c r="G43" s="274"/>
      <c r="H43" s="274"/>
      <c r="I43" s="274"/>
      <c r="J43" s="274"/>
      <c r="K43" s="274"/>
    </row>
    <row r="44" spans="2:11" ht="15">
      <c r="B44" s="274" t="s">
        <v>159</v>
      </c>
      <c r="C44" s="274"/>
      <c r="D44" s="274"/>
      <c r="E44" s="274"/>
      <c r="F44" s="274"/>
      <c r="G44" s="274"/>
      <c r="H44" s="274"/>
      <c r="I44" s="274"/>
      <c r="J44" s="274"/>
      <c r="K44" s="274"/>
    </row>
    <row r="45" spans="2:11" ht="15">
      <c r="B45" s="274" t="s">
        <v>152</v>
      </c>
      <c r="C45" s="274"/>
      <c r="D45" s="274"/>
      <c r="E45" s="274"/>
      <c r="F45" s="274"/>
      <c r="G45" s="274"/>
      <c r="H45" s="274"/>
      <c r="I45" s="274"/>
      <c r="J45" s="274"/>
      <c r="K45" s="274"/>
    </row>
    <row r="46" spans="2:11" ht="13.5">
      <c r="B46" s="43" t="s">
        <v>144</v>
      </c>
      <c r="C46" s="165"/>
      <c r="D46" s="165"/>
      <c r="E46" s="165"/>
      <c r="F46" s="165"/>
      <c r="G46" s="165"/>
      <c r="H46" s="165"/>
      <c r="I46" s="165"/>
      <c r="J46" s="165"/>
      <c r="K46" s="165"/>
    </row>
    <row r="47" spans="2:11" ht="15">
      <c r="B47" s="274" t="s">
        <v>161</v>
      </c>
      <c r="C47" s="274"/>
      <c r="D47" s="274"/>
      <c r="E47" s="274"/>
      <c r="F47" s="274"/>
      <c r="G47" s="274"/>
      <c r="H47" s="274"/>
      <c r="I47" s="274"/>
      <c r="J47" s="274"/>
      <c r="K47" s="274"/>
    </row>
    <row r="48" spans="2:11" ht="12">
      <c r="B48" s="277" t="s">
        <v>135</v>
      </c>
      <c r="C48" s="277"/>
      <c r="D48" s="277"/>
      <c r="E48" s="277"/>
      <c r="F48" s="277"/>
      <c r="G48" s="277"/>
      <c r="H48" s="277"/>
      <c r="I48" s="277"/>
      <c r="J48" s="277"/>
      <c r="K48" s="277"/>
    </row>
    <row r="49" spans="5:7" ht="15">
      <c r="E49" s="149"/>
      <c r="F49" s="149"/>
      <c r="G49" s="149"/>
    </row>
    <row r="50" spans="5:11" ht="15">
      <c r="E50" s="146"/>
      <c r="F50" s="149"/>
      <c r="G50" s="149"/>
      <c r="K50" s="150"/>
    </row>
    <row r="51" spans="5:11" ht="15" customHeight="1">
      <c r="E51" s="151"/>
      <c r="F51" s="149"/>
      <c r="G51" s="149"/>
      <c r="K51" s="150"/>
    </row>
    <row r="52" ht="15">
      <c r="E52" s="152"/>
    </row>
    <row r="53" ht="15">
      <c r="E53" s="152"/>
    </row>
  </sheetData>
  <mergeCells count="12">
    <mergeCell ref="B48:K48"/>
    <mergeCell ref="B42:K42"/>
    <mergeCell ref="B43:K43"/>
    <mergeCell ref="B44:K44"/>
    <mergeCell ref="B45:K45"/>
    <mergeCell ref="B47:K47"/>
    <mergeCell ref="B41:K41"/>
    <mergeCell ref="B36:K36"/>
    <mergeCell ref="B37:K37"/>
    <mergeCell ref="B38:K38"/>
    <mergeCell ref="B39:K39"/>
    <mergeCell ref="B40:K40"/>
  </mergeCells>
  <printOptions/>
  <pageMargins left="0.75" right="0.75" top="1" bottom="1" header="0.5" footer="0.5"/>
  <pageSetup fitToHeight="0" fitToWidth="0" horizontalDpi="300" verticalDpi="300" orientation="portrait" pageOrder="overThenDown"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6"/>
  <sheetViews>
    <sheetView showGridLines="0" workbookViewId="0" topLeftCell="A1"/>
  </sheetViews>
  <sheetFormatPr defaultColWidth="9.140625" defaultRowHeight="15"/>
  <cols>
    <col min="1" max="1" width="3.140625" style="1" customWidth="1"/>
    <col min="2" max="2" width="14.28125" style="1" customWidth="1"/>
    <col min="3" max="3" width="4.28125" style="1" customWidth="1"/>
    <col min="4" max="4" width="4.28125" style="60" customWidth="1"/>
    <col min="5" max="5" width="4.28125" style="1" customWidth="1"/>
    <col min="6" max="6" width="4.28125" style="60" customWidth="1"/>
    <col min="7" max="7" width="4.28125" style="1" customWidth="1"/>
    <col min="8" max="8" width="4.28125" style="60" customWidth="1"/>
    <col min="9" max="9" width="4.28125" style="1" customWidth="1"/>
    <col min="10" max="10" width="4.28125" style="60" customWidth="1"/>
    <col min="11" max="11" width="4.28125" style="1" customWidth="1"/>
    <col min="12" max="12" width="4.28125" style="60" customWidth="1"/>
    <col min="13" max="13" width="4.28125" style="1" customWidth="1"/>
    <col min="14" max="14" width="4.28125" style="60" customWidth="1"/>
    <col min="15" max="15" width="4.28125" style="1" customWidth="1"/>
    <col min="16" max="16" width="4.28125" style="60" customWidth="1"/>
    <col min="17" max="17" width="4.28125" style="1" customWidth="1"/>
    <col min="18" max="18" width="4.28125" style="60" customWidth="1"/>
    <col min="19" max="19" width="4.28125" style="1" customWidth="1"/>
    <col min="20" max="20" width="4.28125" style="60" customWidth="1"/>
    <col min="21" max="21" width="4.28125" style="1" customWidth="1"/>
    <col min="22" max="22" width="4.28125" style="60" customWidth="1"/>
    <col min="23" max="23" width="4.28125" style="1" customWidth="1"/>
    <col min="24" max="24" width="4.28125" style="60" customWidth="1"/>
    <col min="25" max="25" width="4.28125" style="1" customWidth="1"/>
    <col min="26" max="26" width="4.28125" style="60" customWidth="1"/>
    <col min="27" max="16384" width="9.140625" style="1" customWidth="1"/>
  </cols>
  <sheetData>
    <row r="2" ht="15.5">
      <c r="B2" s="221" t="s">
        <v>175</v>
      </c>
    </row>
    <row r="3" ht="7.5" customHeight="1"/>
    <row r="4" spans="2:26" ht="39.75" customHeight="1">
      <c r="B4" s="171"/>
      <c r="C4" s="293" t="s">
        <v>93</v>
      </c>
      <c r="D4" s="294"/>
      <c r="E4" s="294"/>
      <c r="F4" s="294"/>
      <c r="G4" s="293" t="s">
        <v>46</v>
      </c>
      <c r="H4" s="294"/>
      <c r="I4" s="294"/>
      <c r="J4" s="294"/>
      <c r="K4" s="293" t="s">
        <v>47</v>
      </c>
      <c r="L4" s="294"/>
      <c r="M4" s="294"/>
      <c r="N4" s="294"/>
      <c r="O4" s="293" t="s">
        <v>12</v>
      </c>
      <c r="P4" s="294"/>
      <c r="Q4" s="294"/>
      <c r="R4" s="294"/>
      <c r="S4" s="293" t="s">
        <v>13</v>
      </c>
      <c r="T4" s="294"/>
      <c r="U4" s="294"/>
      <c r="V4" s="294"/>
      <c r="W4" s="293" t="s">
        <v>48</v>
      </c>
      <c r="X4" s="294"/>
      <c r="Y4" s="294"/>
      <c r="Z4" s="294"/>
    </row>
    <row r="5" spans="2:26" ht="19.5" customHeight="1">
      <c r="B5" s="172"/>
      <c r="C5" s="291" t="s">
        <v>90</v>
      </c>
      <c r="D5" s="292"/>
      <c r="E5" s="292" t="s">
        <v>91</v>
      </c>
      <c r="F5" s="292"/>
      <c r="G5" s="291" t="s">
        <v>90</v>
      </c>
      <c r="H5" s="292"/>
      <c r="I5" s="292" t="s">
        <v>91</v>
      </c>
      <c r="J5" s="292"/>
      <c r="K5" s="291" t="s">
        <v>90</v>
      </c>
      <c r="L5" s="292"/>
      <c r="M5" s="292" t="s">
        <v>91</v>
      </c>
      <c r="N5" s="292"/>
      <c r="O5" s="291" t="s">
        <v>90</v>
      </c>
      <c r="P5" s="292"/>
      <c r="Q5" s="292" t="s">
        <v>91</v>
      </c>
      <c r="R5" s="292"/>
      <c r="S5" s="291" t="s">
        <v>90</v>
      </c>
      <c r="T5" s="292"/>
      <c r="U5" s="292" t="s">
        <v>91</v>
      </c>
      <c r="V5" s="292"/>
      <c r="W5" s="291" t="s">
        <v>90</v>
      </c>
      <c r="X5" s="292"/>
      <c r="Y5" s="292" t="s">
        <v>91</v>
      </c>
      <c r="Z5" s="295"/>
    </row>
    <row r="6" spans="1:26" ht="15">
      <c r="A6" s="94"/>
      <c r="B6" s="117" t="s">
        <v>140</v>
      </c>
      <c r="C6" s="238">
        <v>84.7123970682044</v>
      </c>
      <c r="D6" s="239" t="s">
        <v>132</v>
      </c>
      <c r="E6" s="240">
        <v>15.287602931795604</v>
      </c>
      <c r="F6" s="239" t="s">
        <v>132</v>
      </c>
      <c r="G6" s="238">
        <v>79.99249592306394</v>
      </c>
      <c r="H6" s="239" t="s">
        <v>132</v>
      </c>
      <c r="I6" s="240">
        <v>20.007504076936062</v>
      </c>
      <c r="J6" s="239" t="s">
        <v>132</v>
      </c>
      <c r="K6" s="238">
        <v>77.49875262739447</v>
      </c>
      <c r="L6" s="239" t="s">
        <v>132</v>
      </c>
      <c r="M6" s="240">
        <v>22.501247372605548</v>
      </c>
      <c r="N6" s="239" t="s">
        <v>132</v>
      </c>
      <c r="O6" s="238">
        <v>77.77787173376608</v>
      </c>
      <c r="P6" s="239" t="s">
        <v>132</v>
      </c>
      <c r="Q6" s="240">
        <v>22.222128266233916</v>
      </c>
      <c r="R6" s="239" t="s">
        <v>132</v>
      </c>
      <c r="S6" s="238">
        <v>77.49983631336207</v>
      </c>
      <c r="T6" s="239" t="s">
        <v>132</v>
      </c>
      <c r="U6" s="240">
        <v>22.500163686637933</v>
      </c>
      <c r="V6" s="239" t="s">
        <v>132</v>
      </c>
      <c r="W6" s="238">
        <v>77.26939872275302</v>
      </c>
      <c r="X6" s="239" t="s">
        <v>132</v>
      </c>
      <c r="Y6" s="240">
        <v>22.730601277246972</v>
      </c>
      <c r="Z6" s="239" t="s">
        <v>132</v>
      </c>
    </row>
    <row r="7" spans="1:26" ht="14.25" customHeight="1">
      <c r="A7" s="94"/>
      <c r="B7" s="75" t="s">
        <v>18</v>
      </c>
      <c r="C7" s="242">
        <v>80.16594276392321</v>
      </c>
      <c r="D7" s="241" t="s">
        <v>132</v>
      </c>
      <c r="E7" s="148">
        <v>19.834057236076795</v>
      </c>
      <c r="F7" s="241" t="s">
        <v>132</v>
      </c>
      <c r="G7" s="242">
        <v>76.99502754441225</v>
      </c>
      <c r="H7" s="241" t="s">
        <v>132</v>
      </c>
      <c r="I7" s="148">
        <v>23.00497245558775</v>
      </c>
      <c r="J7" s="241" t="s">
        <v>132</v>
      </c>
      <c r="K7" s="242">
        <v>72.2745654118873</v>
      </c>
      <c r="L7" s="241" t="s">
        <v>132</v>
      </c>
      <c r="M7" s="148">
        <v>27.725434588112712</v>
      </c>
      <c r="N7" s="241" t="s">
        <v>132</v>
      </c>
      <c r="O7" s="242">
        <v>78.9925356672416</v>
      </c>
      <c r="P7" s="241" t="s">
        <v>132</v>
      </c>
      <c r="Q7" s="148">
        <v>21.007464332758396</v>
      </c>
      <c r="R7" s="241" t="s">
        <v>235</v>
      </c>
      <c r="S7" s="242">
        <v>67.08031420954529</v>
      </c>
      <c r="T7" s="241" t="s">
        <v>132</v>
      </c>
      <c r="U7" s="148">
        <v>32.919685790454686</v>
      </c>
      <c r="V7" s="241" t="s">
        <v>132</v>
      </c>
      <c r="W7" s="242">
        <v>77.60049821538666</v>
      </c>
      <c r="X7" s="241" t="s">
        <v>132</v>
      </c>
      <c r="Y7" s="148">
        <v>22.39950178461333</v>
      </c>
      <c r="Z7" s="241" t="s">
        <v>235</v>
      </c>
    </row>
    <row r="8" spans="1:26" ht="14.25" customHeight="1">
      <c r="A8" s="94"/>
      <c r="B8" s="76" t="s">
        <v>19</v>
      </c>
      <c r="C8" s="229">
        <v>98.38374850857139</v>
      </c>
      <c r="D8" s="230" t="s">
        <v>132</v>
      </c>
      <c r="E8" s="40">
        <v>1.6162514914286146</v>
      </c>
      <c r="F8" s="230" t="s">
        <v>132</v>
      </c>
      <c r="G8" s="229">
        <v>97.47085335202472</v>
      </c>
      <c r="H8" s="230" t="s">
        <v>132</v>
      </c>
      <c r="I8" s="40">
        <v>2.529146647975274</v>
      </c>
      <c r="J8" s="230" t="s">
        <v>132</v>
      </c>
      <c r="K8" s="229">
        <v>99.2554213699484</v>
      </c>
      <c r="L8" s="230" t="s">
        <v>132</v>
      </c>
      <c r="M8" s="40" t="s">
        <v>1</v>
      </c>
      <c r="N8" s="230" t="s">
        <v>235</v>
      </c>
      <c r="O8" s="229" t="s">
        <v>1</v>
      </c>
      <c r="P8" s="230" t="s">
        <v>235</v>
      </c>
      <c r="Q8" s="40" t="s">
        <v>1</v>
      </c>
      <c r="R8" s="230" t="s">
        <v>235</v>
      </c>
      <c r="S8" s="229">
        <v>99.15470115856316</v>
      </c>
      <c r="T8" s="230" t="s">
        <v>132</v>
      </c>
      <c r="U8" s="40" t="s">
        <v>1</v>
      </c>
      <c r="V8" s="230" t="s">
        <v>235</v>
      </c>
      <c r="W8" s="229">
        <v>100</v>
      </c>
      <c r="X8" s="230" t="s">
        <v>235</v>
      </c>
      <c r="Y8" s="40" t="s">
        <v>1</v>
      </c>
      <c r="Z8" s="230" t="s">
        <v>235</v>
      </c>
    </row>
    <row r="9" spans="1:26" ht="14.25" customHeight="1">
      <c r="A9" s="94"/>
      <c r="B9" s="76" t="s">
        <v>130</v>
      </c>
      <c r="C9" s="229">
        <v>94.25075391718197</v>
      </c>
      <c r="D9" s="230" t="s">
        <v>132</v>
      </c>
      <c r="E9" s="40">
        <v>5.749246082818026</v>
      </c>
      <c r="F9" s="230" t="s">
        <v>132</v>
      </c>
      <c r="G9" s="229">
        <v>91.02140107687627</v>
      </c>
      <c r="H9" s="230" t="s">
        <v>132</v>
      </c>
      <c r="I9" s="40">
        <v>8.978598923123721</v>
      </c>
      <c r="J9" s="230" t="s">
        <v>132</v>
      </c>
      <c r="K9" s="229">
        <v>89.97630356738064</v>
      </c>
      <c r="L9" s="230" t="s">
        <v>132</v>
      </c>
      <c r="M9" s="40">
        <v>10.02369643261937</v>
      </c>
      <c r="N9" s="230" t="s">
        <v>132</v>
      </c>
      <c r="O9" s="229">
        <v>99.35142423539887</v>
      </c>
      <c r="P9" s="230" t="s">
        <v>132</v>
      </c>
      <c r="Q9" s="40" t="s">
        <v>1</v>
      </c>
      <c r="R9" s="230" t="s">
        <v>235</v>
      </c>
      <c r="S9" s="229">
        <v>88.54687051442323</v>
      </c>
      <c r="T9" s="230" t="s">
        <v>132</v>
      </c>
      <c r="U9" s="40">
        <v>11.45312948557677</v>
      </c>
      <c r="V9" s="230" t="s">
        <v>132</v>
      </c>
      <c r="W9" s="229">
        <v>88.54196675647088</v>
      </c>
      <c r="X9" s="230" t="s">
        <v>132</v>
      </c>
      <c r="Y9" s="40">
        <v>11.458033243529108</v>
      </c>
      <c r="Z9" s="230" t="s">
        <v>235</v>
      </c>
    </row>
    <row r="10" spans="1:26" ht="14.25" customHeight="1">
      <c r="A10" s="94"/>
      <c r="B10" s="76" t="s">
        <v>20</v>
      </c>
      <c r="C10" s="229">
        <v>78.33705311591326</v>
      </c>
      <c r="D10" s="230" t="s">
        <v>132</v>
      </c>
      <c r="E10" s="40">
        <v>21.662946884086747</v>
      </c>
      <c r="F10" s="230" t="s">
        <v>132</v>
      </c>
      <c r="G10" s="229">
        <v>76.39222466347164</v>
      </c>
      <c r="H10" s="230" t="s">
        <v>132</v>
      </c>
      <c r="I10" s="40">
        <v>23.607775336528373</v>
      </c>
      <c r="J10" s="230" t="s">
        <v>132</v>
      </c>
      <c r="K10" s="229">
        <v>64.77414482890465</v>
      </c>
      <c r="L10" s="230" t="s">
        <v>132</v>
      </c>
      <c r="M10" s="40">
        <v>35.22585517109535</v>
      </c>
      <c r="N10" s="230" t="s">
        <v>132</v>
      </c>
      <c r="O10" s="229">
        <v>91.6549950142882</v>
      </c>
      <c r="P10" s="230" t="s">
        <v>132</v>
      </c>
      <c r="Q10" s="40" t="s">
        <v>1</v>
      </c>
      <c r="R10" s="230" t="s">
        <v>235</v>
      </c>
      <c r="S10" s="229">
        <v>57.315310996444836</v>
      </c>
      <c r="T10" s="230" t="s">
        <v>132</v>
      </c>
      <c r="U10" s="40">
        <v>42.68468900355516</v>
      </c>
      <c r="V10" s="230" t="s">
        <v>132</v>
      </c>
      <c r="W10" s="229">
        <v>69.36466353467793</v>
      </c>
      <c r="X10" s="230" t="s">
        <v>235</v>
      </c>
      <c r="Y10" s="40" t="s">
        <v>1</v>
      </c>
      <c r="Z10" s="230" t="s">
        <v>235</v>
      </c>
    </row>
    <row r="11" spans="1:26" ht="14.25" customHeight="1">
      <c r="A11" s="94"/>
      <c r="B11" s="76" t="s">
        <v>21</v>
      </c>
      <c r="C11" s="229">
        <v>76.15527686582206</v>
      </c>
      <c r="D11" s="230" t="s">
        <v>132</v>
      </c>
      <c r="E11" s="40">
        <v>23.844723134177944</v>
      </c>
      <c r="F11" s="230" t="s">
        <v>132</v>
      </c>
      <c r="G11" s="229">
        <v>69.63500146963095</v>
      </c>
      <c r="H11" s="230" t="s">
        <v>132</v>
      </c>
      <c r="I11" s="40">
        <v>30.364998530369036</v>
      </c>
      <c r="J11" s="230" t="s">
        <v>132</v>
      </c>
      <c r="K11" s="229">
        <v>62.67975721925344</v>
      </c>
      <c r="L11" s="230" t="s">
        <v>132</v>
      </c>
      <c r="M11" s="40">
        <v>37.32024278074657</v>
      </c>
      <c r="N11" s="230" t="s">
        <v>132</v>
      </c>
      <c r="O11" s="229">
        <v>62.747013574641905</v>
      </c>
      <c r="P11" s="230" t="s">
        <v>132</v>
      </c>
      <c r="Q11" s="40">
        <v>37.25298642535808</v>
      </c>
      <c r="R11" s="230" t="s">
        <v>235</v>
      </c>
      <c r="S11" s="229">
        <v>62.15120752726078</v>
      </c>
      <c r="T11" s="230" t="s">
        <v>132</v>
      </c>
      <c r="U11" s="40">
        <v>37.84879247273922</v>
      </c>
      <c r="V11" s="230" t="s">
        <v>132</v>
      </c>
      <c r="W11" s="229">
        <v>64.29132658620044</v>
      </c>
      <c r="X11" s="230" t="s">
        <v>132</v>
      </c>
      <c r="Y11" s="40">
        <v>35.708673413799566</v>
      </c>
      <c r="Z11" s="230" t="s">
        <v>132</v>
      </c>
    </row>
    <row r="12" spans="1:26" ht="14.25" customHeight="1">
      <c r="A12" s="94"/>
      <c r="B12" s="76" t="s">
        <v>22</v>
      </c>
      <c r="C12" s="229">
        <v>87.75577639403144</v>
      </c>
      <c r="D12" s="230" t="s">
        <v>132</v>
      </c>
      <c r="E12" s="40">
        <v>12.244223605968545</v>
      </c>
      <c r="F12" s="230" t="s">
        <v>132</v>
      </c>
      <c r="G12" s="229">
        <v>81.39405140002876</v>
      </c>
      <c r="H12" s="230" t="s">
        <v>132</v>
      </c>
      <c r="I12" s="40">
        <v>18.60594859997125</v>
      </c>
      <c r="J12" s="230" t="s">
        <v>132</v>
      </c>
      <c r="K12" s="229">
        <v>80.52617338685798</v>
      </c>
      <c r="L12" s="230" t="s">
        <v>132</v>
      </c>
      <c r="M12" s="40">
        <v>19.473826613142027</v>
      </c>
      <c r="N12" s="230" t="s">
        <v>235</v>
      </c>
      <c r="O12" s="229" t="s">
        <v>1</v>
      </c>
      <c r="P12" s="230" t="s">
        <v>235</v>
      </c>
      <c r="Q12" s="40" t="s">
        <v>1</v>
      </c>
      <c r="R12" s="230" t="s">
        <v>235</v>
      </c>
      <c r="S12" s="229">
        <v>79.2495849382638</v>
      </c>
      <c r="T12" s="230" t="s">
        <v>132</v>
      </c>
      <c r="U12" s="40">
        <v>20.7504150617362</v>
      </c>
      <c r="V12" s="230" t="s">
        <v>235</v>
      </c>
      <c r="W12" s="229">
        <v>83.46416241306969</v>
      </c>
      <c r="X12" s="230" t="s">
        <v>235</v>
      </c>
      <c r="Y12" s="40" t="s">
        <v>1</v>
      </c>
      <c r="Z12" s="230" t="s">
        <v>235</v>
      </c>
    </row>
    <row r="13" spans="1:26" ht="14.25" customHeight="1">
      <c r="A13" s="94"/>
      <c r="B13" s="76" t="s">
        <v>23</v>
      </c>
      <c r="C13" s="229">
        <v>82.13769408192253</v>
      </c>
      <c r="D13" s="230" t="s">
        <v>132</v>
      </c>
      <c r="E13" s="40">
        <v>17.86230591807746</v>
      </c>
      <c r="F13" s="230" t="s">
        <v>132</v>
      </c>
      <c r="G13" s="229">
        <v>80.69228069093866</v>
      </c>
      <c r="H13" s="230" t="s">
        <v>132</v>
      </c>
      <c r="I13" s="40">
        <v>19.307719309061344</v>
      </c>
      <c r="J13" s="230" t="s">
        <v>132</v>
      </c>
      <c r="K13" s="229">
        <v>73.09442562556002</v>
      </c>
      <c r="L13" s="230" t="s">
        <v>132</v>
      </c>
      <c r="M13" s="40">
        <v>26.90557437443998</v>
      </c>
      <c r="N13" s="230" t="s">
        <v>132</v>
      </c>
      <c r="O13" s="229">
        <v>88.40850120473426</v>
      </c>
      <c r="P13" s="230" t="s">
        <v>132</v>
      </c>
      <c r="Q13" s="40" t="s">
        <v>1</v>
      </c>
      <c r="R13" s="230" t="s">
        <v>235</v>
      </c>
      <c r="S13" s="229">
        <v>69.65587074147167</v>
      </c>
      <c r="T13" s="230" t="s">
        <v>132</v>
      </c>
      <c r="U13" s="40">
        <v>30.34412925852833</v>
      </c>
      <c r="V13" s="230" t="s">
        <v>132</v>
      </c>
      <c r="W13" s="229">
        <v>76.42346951243178</v>
      </c>
      <c r="X13" s="230" t="s">
        <v>235</v>
      </c>
      <c r="Y13" s="40" t="s">
        <v>1</v>
      </c>
      <c r="Z13" s="230" t="s">
        <v>235</v>
      </c>
    </row>
    <row r="14" spans="1:26" ht="14.25" customHeight="1">
      <c r="A14" s="94"/>
      <c r="B14" s="76" t="s">
        <v>24</v>
      </c>
      <c r="C14" s="229">
        <v>91.20096947172004</v>
      </c>
      <c r="D14" s="230" t="s">
        <v>132</v>
      </c>
      <c r="E14" s="40">
        <v>8.799030528279957</v>
      </c>
      <c r="F14" s="230" t="s">
        <v>132</v>
      </c>
      <c r="G14" s="229">
        <v>89.59003683768154</v>
      </c>
      <c r="H14" s="230" t="s">
        <v>132</v>
      </c>
      <c r="I14" s="40">
        <v>10.409963162318466</v>
      </c>
      <c r="J14" s="230" t="s">
        <v>132</v>
      </c>
      <c r="K14" s="229">
        <v>95.62293943710486</v>
      </c>
      <c r="L14" s="230" t="s">
        <v>132</v>
      </c>
      <c r="M14" s="40">
        <v>4.377060562895137</v>
      </c>
      <c r="N14" s="230" t="s">
        <v>132</v>
      </c>
      <c r="O14" s="229">
        <v>100</v>
      </c>
      <c r="P14" s="230" t="s">
        <v>132</v>
      </c>
      <c r="Q14" s="40" t="s">
        <v>1</v>
      </c>
      <c r="R14" s="230" t="s">
        <v>235</v>
      </c>
      <c r="S14" s="229">
        <v>95.35497106876207</v>
      </c>
      <c r="T14" s="230" t="s">
        <v>132</v>
      </c>
      <c r="U14" s="40">
        <v>4.645028931237926</v>
      </c>
      <c r="V14" s="230" t="s">
        <v>235</v>
      </c>
      <c r="W14" s="229">
        <v>95.14334391242038</v>
      </c>
      <c r="X14" s="230" t="s">
        <v>132</v>
      </c>
      <c r="Y14" s="40" t="s">
        <v>1</v>
      </c>
      <c r="Z14" s="230" t="s">
        <v>235</v>
      </c>
    </row>
    <row r="15" spans="1:26" ht="14.25" customHeight="1">
      <c r="A15" s="94"/>
      <c r="B15" s="76" t="s">
        <v>25</v>
      </c>
      <c r="C15" s="229">
        <v>87.18027619673296</v>
      </c>
      <c r="D15" s="230" t="s">
        <v>132</v>
      </c>
      <c r="E15" s="40">
        <v>12.81972380326703</v>
      </c>
      <c r="F15" s="230" t="s">
        <v>132</v>
      </c>
      <c r="G15" s="229">
        <v>82.94396598920541</v>
      </c>
      <c r="H15" s="230" t="s">
        <v>132</v>
      </c>
      <c r="I15" s="40">
        <v>17.056034010794583</v>
      </c>
      <c r="J15" s="230" t="s">
        <v>132</v>
      </c>
      <c r="K15" s="229">
        <v>87.22875360246753</v>
      </c>
      <c r="L15" s="230" t="s">
        <v>132</v>
      </c>
      <c r="M15" s="40">
        <v>12.771246397532465</v>
      </c>
      <c r="N15" s="230" t="s">
        <v>132</v>
      </c>
      <c r="O15" s="229">
        <v>86.34286139126921</v>
      </c>
      <c r="P15" s="230" t="s">
        <v>132</v>
      </c>
      <c r="Q15" s="40">
        <v>13.657138608730795</v>
      </c>
      <c r="R15" s="230" t="s">
        <v>132</v>
      </c>
      <c r="S15" s="229">
        <v>87.61188878917933</v>
      </c>
      <c r="T15" s="230" t="s">
        <v>132</v>
      </c>
      <c r="U15" s="40">
        <v>12.388111210820655</v>
      </c>
      <c r="V15" s="230" t="s">
        <v>132</v>
      </c>
      <c r="W15" s="229">
        <v>85.96838395397891</v>
      </c>
      <c r="X15" s="230" t="s">
        <v>132</v>
      </c>
      <c r="Y15" s="40">
        <v>14.031616046021098</v>
      </c>
      <c r="Z15" s="230" t="s">
        <v>132</v>
      </c>
    </row>
    <row r="16" spans="1:26" ht="14.25" customHeight="1">
      <c r="A16" s="94"/>
      <c r="B16" s="76" t="s">
        <v>26</v>
      </c>
      <c r="C16" s="229">
        <v>87.34373459056113</v>
      </c>
      <c r="D16" s="230" t="s">
        <v>132</v>
      </c>
      <c r="E16" s="40">
        <v>12.656265409438872</v>
      </c>
      <c r="F16" s="230" t="s">
        <v>132</v>
      </c>
      <c r="G16" s="229">
        <v>84.1874772021447</v>
      </c>
      <c r="H16" s="230" t="s">
        <v>132</v>
      </c>
      <c r="I16" s="40">
        <v>15.8125227978553</v>
      </c>
      <c r="J16" s="230" t="s">
        <v>132</v>
      </c>
      <c r="K16" s="229">
        <v>80.12335462451371</v>
      </c>
      <c r="L16" s="230" t="s">
        <v>132</v>
      </c>
      <c r="M16" s="40">
        <v>19.876645375486284</v>
      </c>
      <c r="N16" s="230" t="s">
        <v>132</v>
      </c>
      <c r="O16" s="229">
        <v>73.5402096045545</v>
      </c>
      <c r="P16" s="230" t="s">
        <v>132</v>
      </c>
      <c r="Q16" s="40">
        <v>26.459790395445488</v>
      </c>
      <c r="R16" s="230" t="s">
        <v>132</v>
      </c>
      <c r="S16" s="229">
        <v>81.01579137954835</v>
      </c>
      <c r="T16" s="230" t="s">
        <v>132</v>
      </c>
      <c r="U16" s="40">
        <v>18.984208620451653</v>
      </c>
      <c r="V16" s="230" t="s">
        <v>132</v>
      </c>
      <c r="W16" s="229">
        <v>86.82083589741421</v>
      </c>
      <c r="X16" s="230" t="s">
        <v>132</v>
      </c>
      <c r="Y16" s="40">
        <v>13.179164102585798</v>
      </c>
      <c r="Z16" s="230" t="s">
        <v>235</v>
      </c>
    </row>
    <row r="17" spans="1:26" ht="14.25" customHeight="1">
      <c r="A17" s="94"/>
      <c r="B17" s="76" t="s">
        <v>27</v>
      </c>
      <c r="C17" s="229">
        <v>96.13562614612141</v>
      </c>
      <c r="D17" s="230" t="s">
        <v>132</v>
      </c>
      <c r="E17" s="40">
        <v>3.864373853878574</v>
      </c>
      <c r="F17" s="230" t="s">
        <v>132</v>
      </c>
      <c r="G17" s="229">
        <v>94.50388069787485</v>
      </c>
      <c r="H17" s="230" t="s">
        <v>132</v>
      </c>
      <c r="I17" s="40">
        <v>5.496119302125161</v>
      </c>
      <c r="J17" s="230" t="s">
        <v>132</v>
      </c>
      <c r="K17" s="229">
        <v>92.80032895790596</v>
      </c>
      <c r="L17" s="230" t="s">
        <v>132</v>
      </c>
      <c r="M17" s="40">
        <v>7.199671042094045</v>
      </c>
      <c r="N17" s="230" t="s">
        <v>235</v>
      </c>
      <c r="O17" s="229" t="s">
        <v>1</v>
      </c>
      <c r="P17" s="230" t="s">
        <v>235</v>
      </c>
      <c r="Q17" s="40" t="s">
        <v>1</v>
      </c>
      <c r="R17" s="230" t="s">
        <v>235</v>
      </c>
      <c r="S17" s="229">
        <v>93.52394640606873</v>
      </c>
      <c r="T17" s="230" t="s">
        <v>132</v>
      </c>
      <c r="U17" s="40">
        <v>6.476053593931266</v>
      </c>
      <c r="V17" s="230" t="s">
        <v>235</v>
      </c>
      <c r="W17" s="229">
        <v>87.94157179854156</v>
      </c>
      <c r="X17" s="230" t="s">
        <v>235</v>
      </c>
      <c r="Y17" s="40" t="s">
        <v>1</v>
      </c>
      <c r="Z17" s="230" t="s">
        <v>235</v>
      </c>
    </row>
    <row r="18" spans="1:26" ht="14.25" customHeight="1">
      <c r="A18" s="94"/>
      <c r="B18" s="76" t="s">
        <v>28</v>
      </c>
      <c r="C18" s="229">
        <v>82.97726806961568</v>
      </c>
      <c r="D18" s="230" t="s">
        <v>132</v>
      </c>
      <c r="E18" s="40">
        <v>17.02273193038432</v>
      </c>
      <c r="F18" s="230" t="s">
        <v>132</v>
      </c>
      <c r="G18" s="229">
        <v>76.3705422706189</v>
      </c>
      <c r="H18" s="230" t="s">
        <v>132</v>
      </c>
      <c r="I18" s="40">
        <v>23.629457729381095</v>
      </c>
      <c r="J18" s="230" t="s">
        <v>132</v>
      </c>
      <c r="K18" s="229">
        <v>76.49869801722141</v>
      </c>
      <c r="L18" s="230" t="s">
        <v>132</v>
      </c>
      <c r="M18" s="40">
        <v>23.501301982778585</v>
      </c>
      <c r="N18" s="230" t="s">
        <v>132</v>
      </c>
      <c r="O18" s="229">
        <v>91.5328863229118</v>
      </c>
      <c r="P18" s="230" t="s">
        <v>132</v>
      </c>
      <c r="Q18" s="40">
        <v>8.467113677088186</v>
      </c>
      <c r="R18" s="230" t="s">
        <v>235</v>
      </c>
      <c r="S18" s="229">
        <v>74.59544868705804</v>
      </c>
      <c r="T18" s="230" t="s">
        <v>132</v>
      </c>
      <c r="U18" s="40">
        <v>25.404551312941965</v>
      </c>
      <c r="V18" s="230" t="s">
        <v>132</v>
      </c>
      <c r="W18" s="229">
        <v>76.81239446660366</v>
      </c>
      <c r="X18" s="230" t="s">
        <v>132</v>
      </c>
      <c r="Y18" s="40">
        <v>23.18760553339635</v>
      </c>
      <c r="Z18" s="230" t="s">
        <v>132</v>
      </c>
    </row>
    <row r="19" spans="1:26" ht="14.25" customHeight="1">
      <c r="A19" s="94"/>
      <c r="B19" s="76" t="s">
        <v>29</v>
      </c>
      <c r="C19" s="229">
        <v>90.10813082363596</v>
      </c>
      <c r="D19" s="230" t="s">
        <v>132</v>
      </c>
      <c r="E19" s="40">
        <v>9.891869176364048</v>
      </c>
      <c r="F19" s="230" t="s">
        <v>132</v>
      </c>
      <c r="G19" s="229">
        <v>88.39519785826195</v>
      </c>
      <c r="H19" s="230" t="s">
        <v>132</v>
      </c>
      <c r="I19" s="40">
        <v>11.604802141738048</v>
      </c>
      <c r="J19" s="230" t="s">
        <v>132</v>
      </c>
      <c r="K19" s="229">
        <v>94.72049852993747</v>
      </c>
      <c r="L19" s="230" t="s">
        <v>132</v>
      </c>
      <c r="M19" s="40">
        <v>5.27950147006253</v>
      </c>
      <c r="N19" s="230" t="s">
        <v>235</v>
      </c>
      <c r="O19" s="229" t="s">
        <v>1</v>
      </c>
      <c r="P19" s="230" t="s">
        <v>235</v>
      </c>
      <c r="Q19" s="40" t="s">
        <v>1</v>
      </c>
      <c r="R19" s="230" t="s">
        <v>235</v>
      </c>
      <c r="S19" s="229">
        <v>94.65493038338735</v>
      </c>
      <c r="T19" s="230" t="s">
        <v>132</v>
      </c>
      <c r="U19" s="40">
        <v>5.345069616612641</v>
      </c>
      <c r="V19" s="230" t="s">
        <v>235</v>
      </c>
      <c r="W19" s="229">
        <v>93.82087137908611</v>
      </c>
      <c r="X19" s="230" t="s">
        <v>235</v>
      </c>
      <c r="Y19" s="40" t="s">
        <v>1</v>
      </c>
      <c r="Z19" s="230" t="s">
        <v>235</v>
      </c>
    </row>
    <row r="20" spans="1:26" ht="14.25" customHeight="1">
      <c r="A20" s="94"/>
      <c r="B20" s="76" t="s">
        <v>30</v>
      </c>
      <c r="C20" s="229">
        <v>92.52058166861443</v>
      </c>
      <c r="D20" s="230" t="s">
        <v>132</v>
      </c>
      <c r="E20" s="40">
        <v>7.47941833138558</v>
      </c>
      <c r="F20" s="230" t="s">
        <v>132</v>
      </c>
      <c r="G20" s="229">
        <v>89.64332741173423</v>
      </c>
      <c r="H20" s="230" t="s">
        <v>132</v>
      </c>
      <c r="I20" s="40">
        <v>10.356672588265774</v>
      </c>
      <c r="J20" s="230" t="s">
        <v>132</v>
      </c>
      <c r="K20" s="229">
        <v>91.23223729195193</v>
      </c>
      <c r="L20" s="230" t="s">
        <v>132</v>
      </c>
      <c r="M20" s="40" t="s">
        <v>1</v>
      </c>
      <c r="N20" s="230" t="s">
        <v>235</v>
      </c>
      <c r="O20" s="229" t="s">
        <v>1</v>
      </c>
      <c r="P20" s="230" t="s">
        <v>235</v>
      </c>
      <c r="Q20" s="40" t="s">
        <v>1</v>
      </c>
      <c r="R20" s="230" t="s">
        <v>235</v>
      </c>
      <c r="S20" s="229">
        <v>93.76054189383171</v>
      </c>
      <c r="T20" s="230" t="s">
        <v>132</v>
      </c>
      <c r="U20" s="40" t="s">
        <v>1</v>
      </c>
      <c r="V20" s="230" t="s">
        <v>235</v>
      </c>
      <c r="W20" s="229" t="s">
        <v>1</v>
      </c>
      <c r="X20" s="230" t="s">
        <v>235</v>
      </c>
      <c r="Y20" s="40" t="s">
        <v>1</v>
      </c>
      <c r="Z20" s="230" t="s">
        <v>235</v>
      </c>
    </row>
    <row r="21" spans="1:26" ht="14.25" customHeight="1">
      <c r="A21" s="94"/>
      <c r="B21" s="76" t="s">
        <v>31</v>
      </c>
      <c r="C21" s="229">
        <v>94.32012743583972</v>
      </c>
      <c r="D21" s="230" t="s">
        <v>132</v>
      </c>
      <c r="E21" s="40">
        <v>5.67987256416029</v>
      </c>
      <c r="F21" s="230" t="s">
        <v>132</v>
      </c>
      <c r="G21" s="229">
        <v>92.24350117050692</v>
      </c>
      <c r="H21" s="230" t="s">
        <v>132</v>
      </c>
      <c r="I21" s="40">
        <v>7.756498829493077</v>
      </c>
      <c r="J21" s="230" t="s">
        <v>132</v>
      </c>
      <c r="K21" s="229">
        <v>93.5053276941411</v>
      </c>
      <c r="L21" s="230" t="s">
        <v>132</v>
      </c>
      <c r="M21" s="40" t="s">
        <v>1</v>
      </c>
      <c r="N21" s="230" t="s">
        <v>235</v>
      </c>
      <c r="O21" s="229" t="s">
        <v>1</v>
      </c>
      <c r="P21" s="230" t="s">
        <v>235</v>
      </c>
      <c r="Q21" s="40" t="s">
        <v>1</v>
      </c>
      <c r="R21" s="230" t="s">
        <v>235</v>
      </c>
      <c r="S21" s="229">
        <v>90.96454808743283</v>
      </c>
      <c r="T21" s="230" t="s">
        <v>132</v>
      </c>
      <c r="U21" s="40" t="s">
        <v>1</v>
      </c>
      <c r="V21" s="230" t="s">
        <v>235</v>
      </c>
      <c r="W21" s="229">
        <v>96.52342205263447</v>
      </c>
      <c r="X21" s="230" t="s">
        <v>235</v>
      </c>
      <c r="Y21" s="40" t="s">
        <v>1</v>
      </c>
      <c r="Z21" s="230" t="s">
        <v>235</v>
      </c>
    </row>
    <row r="22" spans="1:26" ht="14.25" customHeight="1">
      <c r="A22" s="94"/>
      <c r="B22" s="76" t="s">
        <v>32</v>
      </c>
      <c r="C22" s="229">
        <v>86.35688490059627</v>
      </c>
      <c r="D22" s="230" t="s">
        <v>132</v>
      </c>
      <c r="E22" s="40">
        <v>13.64311509940373</v>
      </c>
      <c r="F22" s="230" t="s">
        <v>132</v>
      </c>
      <c r="G22" s="229">
        <v>85.24809772210399</v>
      </c>
      <c r="H22" s="230" t="s">
        <v>132</v>
      </c>
      <c r="I22" s="40">
        <v>14.751902277896</v>
      </c>
      <c r="J22" s="230" t="s">
        <v>132</v>
      </c>
      <c r="K22" s="229">
        <v>85.21766246055087</v>
      </c>
      <c r="L22" s="230" t="s">
        <v>132</v>
      </c>
      <c r="M22" s="40">
        <v>14.782337539449134</v>
      </c>
      <c r="N22" s="230" t="s">
        <v>235</v>
      </c>
      <c r="O22" s="229">
        <v>89.6347560400764</v>
      </c>
      <c r="P22" s="230" t="s">
        <v>132</v>
      </c>
      <c r="Q22" s="40" t="s">
        <v>1</v>
      </c>
      <c r="R22" s="230" t="s">
        <v>235</v>
      </c>
      <c r="S22" s="229">
        <v>83.35458740978586</v>
      </c>
      <c r="T22" s="230" t="s">
        <v>132</v>
      </c>
      <c r="U22" s="40" t="s">
        <v>1</v>
      </c>
      <c r="V22" s="230" t="s">
        <v>235</v>
      </c>
      <c r="W22" s="229" t="s">
        <v>1</v>
      </c>
      <c r="X22" s="230" t="s">
        <v>235</v>
      </c>
      <c r="Y22" s="40" t="s">
        <v>1</v>
      </c>
      <c r="Z22" s="230" t="s">
        <v>235</v>
      </c>
    </row>
    <row r="23" spans="1:26" ht="14.25" customHeight="1">
      <c r="A23" s="94"/>
      <c r="B23" s="76" t="s">
        <v>33</v>
      </c>
      <c r="C23" s="229">
        <v>94.29492595280983</v>
      </c>
      <c r="D23" s="230" t="s">
        <v>132</v>
      </c>
      <c r="E23" s="40">
        <v>5.705074047190173</v>
      </c>
      <c r="F23" s="230" t="s">
        <v>132</v>
      </c>
      <c r="G23" s="229">
        <v>93.13169254343016</v>
      </c>
      <c r="H23" s="230" t="s">
        <v>132</v>
      </c>
      <c r="I23" s="40">
        <v>6.868307456569836</v>
      </c>
      <c r="J23" s="230" t="s">
        <v>132</v>
      </c>
      <c r="K23" s="229">
        <v>92.32428608164875</v>
      </c>
      <c r="L23" s="230" t="s">
        <v>132</v>
      </c>
      <c r="M23" s="40">
        <v>7.675713918351254</v>
      </c>
      <c r="N23" s="230" t="s">
        <v>235</v>
      </c>
      <c r="O23" s="229">
        <v>98.66311520221733</v>
      </c>
      <c r="P23" s="230" t="s">
        <v>132</v>
      </c>
      <c r="Q23" s="40" t="s">
        <v>1</v>
      </c>
      <c r="R23" s="230" t="s">
        <v>235</v>
      </c>
      <c r="S23" s="229">
        <v>92.71300418778928</v>
      </c>
      <c r="T23" s="230" t="s">
        <v>132</v>
      </c>
      <c r="U23" s="40" t="s">
        <v>1</v>
      </c>
      <c r="V23" s="230" t="s">
        <v>235</v>
      </c>
      <c r="W23" s="229">
        <v>84.94795428031776</v>
      </c>
      <c r="X23" s="230" t="s">
        <v>132</v>
      </c>
      <c r="Y23" s="40" t="s">
        <v>1</v>
      </c>
      <c r="Z23" s="230" t="s">
        <v>235</v>
      </c>
    </row>
    <row r="24" spans="1:26" ht="14.25" customHeight="1">
      <c r="A24" s="94"/>
      <c r="B24" s="76" t="s">
        <v>34</v>
      </c>
      <c r="C24" s="229">
        <v>87.53020798781715</v>
      </c>
      <c r="D24" s="230" t="s">
        <v>132</v>
      </c>
      <c r="E24" s="40">
        <v>12.469792012182863</v>
      </c>
      <c r="F24" s="230" t="s">
        <v>132</v>
      </c>
      <c r="G24" s="229">
        <v>86.10144224345856</v>
      </c>
      <c r="H24" s="230" t="s">
        <v>132</v>
      </c>
      <c r="I24" s="40">
        <v>13.898557756541436</v>
      </c>
      <c r="J24" s="230" t="s">
        <v>132</v>
      </c>
      <c r="K24" s="229">
        <v>81.64785068143304</v>
      </c>
      <c r="L24" s="230" t="s">
        <v>132</v>
      </c>
      <c r="M24" s="40">
        <v>18.35214931856696</v>
      </c>
      <c r="N24" s="230" t="s">
        <v>132</v>
      </c>
      <c r="O24" s="229">
        <v>86.94581280788178</v>
      </c>
      <c r="P24" s="230" t="s">
        <v>132</v>
      </c>
      <c r="Q24" s="40" t="s">
        <v>1</v>
      </c>
      <c r="R24" s="230" t="s">
        <v>235</v>
      </c>
      <c r="S24" s="229">
        <v>81.47040626933389</v>
      </c>
      <c r="T24" s="230" t="s">
        <v>132</v>
      </c>
      <c r="U24" s="40">
        <v>18.529593730666114</v>
      </c>
      <c r="V24" s="230" t="s">
        <v>132</v>
      </c>
      <c r="W24" s="229">
        <v>77.00967179324559</v>
      </c>
      <c r="X24" s="230" t="s">
        <v>132</v>
      </c>
      <c r="Y24" s="40" t="s">
        <v>1</v>
      </c>
      <c r="Z24" s="230" t="s">
        <v>235</v>
      </c>
    </row>
    <row r="25" spans="1:26" ht="14.25" customHeight="1">
      <c r="A25" s="94"/>
      <c r="B25" s="76" t="s">
        <v>35</v>
      </c>
      <c r="C25" s="229">
        <v>56.77698613721912</v>
      </c>
      <c r="D25" s="230" t="s">
        <v>132</v>
      </c>
      <c r="E25" s="40">
        <v>43.22301386278086</v>
      </c>
      <c r="F25" s="230" t="s">
        <v>132</v>
      </c>
      <c r="G25" s="229">
        <v>53.69232789128856</v>
      </c>
      <c r="H25" s="230" t="s">
        <v>132</v>
      </c>
      <c r="I25" s="40">
        <v>46.30767210871144</v>
      </c>
      <c r="J25" s="230" t="s">
        <v>132</v>
      </c>
      <c r="K25" s="229">
        <v>42.78959156954305</v>
      </c>
      <c r="L25" s="230" t="s">
        <v>132</v>
      </c>
      <c r="M25" s="40">
        <v>57.21040843045696</v>
      </c>
      <c r="N25" s="230" t="s">
        <v>132</v>
      </c>
      <c r="O25" s="229">
        <v>57.91201829121416</v>
      </c>
      <c r="P25" s="230" t="s">
        <v>132</v>
      </c>
      <c r="Q25" s="40">
        <v>42.08798170878584</v>
      </c>
      <c r="R25" s="230" t="s">
        <v>132</v>
      </c>
      <c r="S25" s="229">
        <v>35.69428953260422</v>
      </c>
      <c r="T25" s="230" t="s">
        <v>132</v>
      </c>
      <c r="U25" s="40">
        <v>64.30571046739578</v>
      </c>
      <c r="V25" s="230" t="s">
        <v>132</v>
      </c>
      <c r="W25" s="229">
        <v>46.72094545922349</v>
      </c>
      <c r="X25" s="230" t="s">
        <v>132</v>
      </c>
      <c r="Y25" s="40">
        <v>53.27905454077649</v>
      </c>
      <c r="Z25" s="230" t="s">
        <v>132</v>
      </c>
    </row>
    <row r="26" spans="1:26" ht="14.25" customHeight="1">
      <c r="A26" s="94"/>
      <c r="B26" s="76" t="s">
        <v>36</v>
      </c>
      <c r="C26" s="229">
        <v>76.77558221128396</v>
      </c>
      <c r="D26" s="230" t="s">
        <v>132</v>
      </c>
      <c r="E26" s="40">
        <v>23.224417788716035</v>
      </c>
      <c r="F26" s="230" t="s">
        <v>132</v>
      </c>
      <c r="G26" s="229">
        <v>71.73006194741376</v>
      </c>
      <c r="H26" s="230" t="s">
        <v>132</v>
      </c>
      <c r="I26" s="40">
        <v>28.26993805258625</v>
      </c>
      <c r="J26" s="230" t="s">
        <v>132</v>
      </c>
      <c r="K26" s="229">
        <v>68.80821156320107</v>
      </c>
      <c r="L26" s="230" t="s">
        <v>132</v>
      </c>
      <c r="M26" s="40">
        <v>31.19178843679893</v>
      </c>
      <c r="N26" s="230" t="s">
        <v>132</v>
      </c>
      <c r="O26" s="229">
        <v>67.39454980416923</v>
      </c>
      <c r="P26" s="230" t="s">
        <v>132</v>
      </c>
      <c r="Q26" s="40">
        <v>32.605450195830755</v>
      </c>
      <c r="R26" s="230" t="s">
        <v>235</v>
      </c>
      <c r="S26" s="229">
        <v>69.13818678928627</v>
      </c>
      <c r="T26" s="230" t="s">
        <v>132</v>
      </c>
      <c r="U26" s="40">
        <v>30.861813210713724</v>
      </c>
      <c r="V26" s="230" t="s">
        <v>132</v>
      </c>
      <c r="W26" s="229">
        <v>68.00795338139184</v>
      </c>
      <c r="X26" s="230" t="s">
        <v>132</v>
      </c>
      <c r="Y26" s="40">
        <v>31.99204661860815</v>
      </c>
      <c r="Z26" s="230" t="s">
        <v>235</v>
      </c>
    </row>
    <row r="27" spans="1:26" ht="14.25" customHeight="1">
      <c r="A27" s="94"/>
      <c r="B27" s="76" t="s">
        <v>37</v>
      </c>
      <c r="C27" s="229">
        <v>94.90696813139506</v>
      </c>
      <c r="D27" s="230" t="s">
        <v>132</v>
      </c>
      <c r="E27" s="40">
        <v>5.093031868604933</v>
      </c>
      <c r="F27" s="230" t="s">
        <v>132</v>
      </c>
      <c r="G27" s="229">
        <v>92.3799874258571</v>
      </c>
      <c r="H27" s="230" t="s">
        <v>132</v>
      </c>
      <c r="I27" s="40">
        <v>7.620012574142892</v>
      </c>
      <c r="J27" s="230" t="s">
        <v>132</v>
      </c>
      <c r="K27" s="229">
        <v>90.11274168104968</v>
      </c>
      <c r="L27" s="230" t="s">
        <v>132</v>
      </c>
      <c r="M27" s="40">
        <v>9.887258318950312</v>
      </c>
      <c r="N27" s="230" t="s">
        <v>235</v>
      </c>
      <c r="O27" s="229">
        <v>94.28917581384022</v>
      </c>
      <c r="P27" s="230" t="s">
        <v>235</v>
      </c>
      <c r="Q27" s="40" t="s">
        <v>1</v>
      </c>
      <c r="R27" s="230" t="s">
        <v>235</v>
      </c>
      <c r="S27" s="229">
        <v>88.97241478732444</v>
      </c>
      <c r="T27" s="230" t="s">
        <v>132</v>
      </c>
      <c r="U27" s="40">
        <v>11.027585212675566</v>
      </c>
      <c r="V27" s="230" t="s">
        <v>235</v>
      </c>
      <c r="W27" s="229">
        <v>93.7752772554884</v>
      </c>
      <c r="X27" s="230" t="s">
        <v>132</v>
      </c>
      <c r="Y27" s="40" t="s">
        <v>1</v>
      </c>
      <c r="Z27" s="230" t="s">
        <v>235</v>
      </c>
    </row>
    <row r="28" spans="1:26" ht="14.25" customHeight="1">
      <c r="A28" s="94"/>
      <c r="B28" s="76" t="s">
        <v>38</v>
      </c>
      <c r="C28" s="229">
        <v>93.48139987620783</v>
      </c>
      <c r="D28" s="230" t="s">
        <v>132</v>
      </c>
      <c r="E28" s="40">
        <v>6.518600123792169</v>
      </c>
      <c r="F28" s="230" t="s">
        <v>132</v>
      </c>
      <c r="G28" s="229">
        <v>91.03337551073223</v>
      </c>
      <c r="H28" s="230" t="s">
        <v>132</v>
      </c>
      <c r="I28" s="40">
        <v>8.966624489267772</v>
      </c>
      <c r="J28" s="230" t="s">
        <v>132</v>
      </c>
      <c r="K28" s="229">
        <v>92.06167969652674</v>
      </c>
      <c r="L28" s="230" t="s">
        <v>132</v>
      </c>
      <c r="M28" s="40">
        <v>7.9383203034732635</v>
      </c>
      <c r="N28" s="230" t="s">
        <v>132</v>
      </c>
      <c r="O28" s="229">
        <v>94.32492676020168</v>
      </c>
      <c r="P28" s="230" t="s">
        <v>132</v>
      </c>
      <c r="Q28" s="40" t="s">
        <v>1</v>
      </c>
      <c r="R28" s="230" t="s">
        <v>235</v>
      </c>
      <c r="S28" s="229">
        <v>91.53790270117187</v>
      </c>
      <c r="T28" s="230" t="s">
        <v>132</v>
      </c>
      <c r="U28" s="40">
        <v>8.462097298828128</v>
      </c>
      <c r="V28" s="230" t="s">
        <v>132</v>
      </c>
      <c r="W28" s="229">
        <v>92.07856955632359</v>
      </c>
      <c r="X28" s="230" t="s">
        <v>132</v>
      </c>
      <c r="Y28" s="40" t="s">
        <v>1</v>
      </c>
      <c r="Z28" s="230" t="s">
        <v>235</v>
      </c>
    </row>
    <row r="29" spans="1:26" ht="14.25" customHeight="1">
      <c r="A29" s="94"/>
      <c r="B29" s="76" t="s">
        <v>39</v>
      </c>
      <c r="C29" s="229">
        <v>98.60989714848999</v>
      </c>
      <c r="D29" s="230" t="s">
        <v>132</v>
      </c>
      <c r="E29" s="40">
        <v>1.3901028515100071</v>
      </c>
      <c r="F29" s="230" t="s">
        <v>132</v>
      </c>
      <c r="G29" s="229">
        <v>98.9844444877416</v>
      </c>
      <c r="H29" s="230" t="s">
        <v>132</v>
      </c>
      <c r="I29" s="40">
        <v>1.0155555122583966</v>
      </c>
      <c r="J29" s="230" t="s">
        <v>132</v>
      </c>
      <c r="K29" s="229">
        <v>99.65409509592929</v>
      </c>
      <c r="L29" s="230" t="s">
        <v>132</v>
      </c>
      <c r="M29" s="40" t="s">
        <v>1</v>
      </c>
      <c r="N29" s="230" t="s">
        <v>235</v>
      </c>
      <c r="O29" s="229" t="s">
        <v>1</v>
      </c>
      <c r="P29" s="230" t="s">
        <v>235</v>
      </c>
      <c r="Q29" s="40" t="s">
        <v>1</v>
      </c>
      <c r="R29" s="230" t="s">
        <v>235</v>
      </c>
      <c r="S29" s="229">
        <v>99.49409378927321</v>
      </c>
      <c r="T29" s="230" t="s">
        <v>132</v>
      </c>
      <c r="U29" s="40" t="s">
        <v>1</v>
      </c>
      <c r="V29" s="230" t="s">
        <v>235</v>
      </c>
      <c r="W29" s="229">
        <v>100</v>
      </c>
      <c r="X29" s="230" t="s">
        <v>132</v>
      </c>
      <c r="Y29" s="40" t="s">
        <v>1</v>
      </c>
      <c r="Z29" s="230" t="s">
        <v>235</v>
      </c>
    </row>
    <row r="30" spans="1:26" ht="14.25" customHeight="1">
      <c r="A30" s="94"/>
      <c r="B30" s="76" t="s">
        <v>40</v>
      </c>
      <c r="C30" s="229">
        <v>92.20880080302179</v>
      </c>
      <c r="D30" s="230" t="s">
        <v>132</v>
      </c>
      <c r="E30" s="40">
        <v>7.791199196978208</v>
      </c>
      <c r="F30" s="230" t="s">
        <v>132</v>
      </c>
      <c r="G30" s="229">
        <v>89.08342046971607</v>
      </c>
      <c r="H30" s="230" t="s">
        <v>132</v>
      </c>
      <c r="I30" s="40">
        <v>10.916579530283913</v>
      </c>
      <c r="J30" s="230" t="s">
        <v>132</v>
      </c>
      <c r="K30" s="229">
        <v>82.42142258884131</v>
      </c>
      <c r="L30" s="230" t="s">
        <v>132</v>
      </c>
      <c r="M30" s="40">
        <v>17.57857741115869</v>
      </c>
      <c r="N30" s="230" t="s">
        <v>235</v>
      </c>
      <c r="O30" s="229" t="s">
        <v>1</v>
      </c>
      <c r="P30" s="230" t="s">
        <v>235</v>
      </c>
      <c r="Q30" s="40" t="s">
        <v>1</v>
      </c>
      <c r="R30" s="230" t="s">
        <v>235</v>
      </c>
      <c r="S30" s="229">
        <v>81.530164088036</v>
      </c>
      <c r="T30" s="230" t="s">
        <v>132</v>
      </c>
      <c r="U30" s="40">
        <v>18.469835911963983</v>
      </c>
      <c r="V30" s="230" t="s">
        <v>235</v>
      </c>
      <c r="W30" s="229">
        <v>85.39205786737102</v>
      </c>
      <c r="X30" s="230" t="s">
        <v>235</v>
      </c>
      <c r="Y30" s="40" t="s">
        <v>1</v>
      </c>
      <c r="Z30" s="230" t="s">
        <v>235</v>
      </c>
    </row>
    <row r="31" spans="1:26" ht="14.25" customHeight="1">
      <c r="A31" s="94"/>
      <c r="B31" s="76" t="s">
        <v>41</v>
      </c>
      <c r="C31" s="229">
        <v>96.08078183657821</v>
      </c>
      <c r="D31" s="230" t="s">
        <v>132</v>
      </c>
      <c r="E31" s="40">
        <v>3.9192181634217818</v>
      </c>
      <c r="F31" s="230" t="s">
        <v>132</v>
      </c>
      <c r="G31" s="229">
        <v>94.47027607593516</v>
      </c>
      <c r="H31" s="230" t="s">
        <v>132</v>
      </c>
      <c r="I31" s="40">
        <v>5.529723924064827</v>
      </c>
      <c r="J31" s="230" t="s">
        <v>132</v>
      </c>
      <c r="K31" s="229">
        <v>94.39901308624185</v>
      </c>
      <c r="L31" s="230" t="s">
        <v>132</v>
      </c>
      <c r="M31" s="40" t="s">
        <v>1</v>
      </c>
      <c r="N31" s="230" t="s">
        <v>235</v>
      </c>
      <c r="O31" s="229" t="s">
        <v>1</v>
      </c>
      <c r="P31" s="230" t="s">
        <v>235</v>
      </c>
      <c r="Q31" s="40" t="s">
        <v>1</v>
      </c>
      <c r="R31" s="230" t="s">
        <v>235</v>
      </c>
      <c r="S31" s="229">
        <v>95.32703507215614</v>
      </c>
      <c r="T31" s="230" t="s">
        <v>132</v>
      </c>
      <c r="U31" s="40" t="s">
        <v>1</v>
      </c>
      <c r="V31" s="230" t="s">
        <v>235</v>
      </c>
      <c r="W31" s="229">
        <v>89.55116389947884</v>
      </c>
      <c r="X31" s="230" t="s">
        <v>132</v>
      </c>
      <c r="Y31" s="40" t="s">
        <v>1</v>
      </c>
      <c r="Z31" s="230" t="s">
        <v>235</v>
      </c>
    </row>
    <row r="32" spans="1:26" ht="14.25" customHeight="1">
      <c r="A32" s="94"/>
      <c r="B32" s="205" t="s">
        <v>42</v>
      </c>
      <c r="C32" s="231">
        <v>85.36470032692199</v>
      </c>
      <c r="D32" s="232" t="s">
        <v>132</v>
      </c>
      <c r="E32" s="42">
        <v>14.635299673078004</v>
      </c>
      <c r="F32" s="232" t="s">
        <v>132</v>
      </c>
      <c r="G32" s="231">
        <v>82.26098801491585</v>
      </c>
      <c r="H32" s="232" t="s">
        <v>132</v>
      </c>
      <c r="I32" s="42">
        <v>17.739011985084154</v>
      </c>
      <c r="J32" s="232" t="s">
        <v>132</v>
      </c>
      <c r="K32" s="231">
        <v>77.25856567574553</v>
      </c>
      <c r="L32" s="232" t="s">
        <v>132</v>
      </c>
      <c r="M32" s="42">
        <v>22.741434324254488</v>
      </c>
      <c r="N32" s="232" t="s">
        <v>132</v>
      </c>
      <c r="O32" s="231">
        <v>91.40763744605412</v>
      </c>
      <c r="P32" s="232" t="s">
        <v>132</v>
      </c>
      <c r="Q32" s="42" t="s">
        <v>1</v>
      </c>
      <c r="R32" s="232" t="s">
        <v>235</v>
      </c>
      <c r="S32" s="231">
        <v>67.08276714867473</v>
      </c>
      <c r="T32" s="232" t="s">
        <v>132</v>
      </c>
      <c r="U32" s="42">
        <v>32.91723285132526</v>
      </c>
      <c r="V32" s="232" t="s">
        <v>235</v>
      </c>
      <c r="W32" s="231">
        <v>88.1096807656886</v>
      </c>
      <c r="X32" s="232" t="s">
        <v>132</v>
      </c>
      <c r="Y32" s="42" t="s">
        <v>1</v>
      </c>
      <c r="Z32" s="230" t="s">
        <v>235</v>
      </c>
    </row>
    <row r="33" spans="1:26" ht="14.25" customHeight="1">
      <c r="A33" s="94"/>
      <c r="B33" s="77" t="s">
        <v>43</v>
      </c>
      <c r="C33" s="233">
        <v>81.09359789532013</v>
      </c>
      <c r="D33" s="234" t="s">
        <v>132</v>
      </c>
      <c r="E33" s="235">
        <v>18.906402104679874</v>
      </c>
      <c r="F33" s="234" t="s">
        <v>132</v>
      </c>
      <c r="G33" s="233">
        <v>79.10179015192062</v>
      </c>
      <c r="H33" s="234" t="s">
        <v>132</v>
      </c>
      <c r="I33" s="235">
        <v>20.898209848079375</v>
      </c>
      <c r="J33" s="234" t="s">
        <v>132</v>
      </c>
      <c r="K33" s="233">
        <v>63.326788112075015</v>
      </c>
      <c r="L33" s="234" t="s">
        <v>132</v>
      </c>
      <c r="M33" s="235">
        <v>36.673211887924985</v>
      </c>
      <c r="N33" s="234" t="s">
        <v>132</v>
      </c>
      <c r="O33" s="233">
        <v>82.33765203230982</v>
      </c>
      <c r="P33" s="234" t="s">
        <v>235</v>
      </c>
      <c r="Q33" s="235" t="s">
        <v>1</v>
      </c>
      <c r="R33" s="234" t="s">
        <v>235</v>
      </c>
      <c r="S33" s="233">
        <v>59.96744216057968</v>
      </c>
      <c r="T33" s="234" t="s">
        <v>132</v>
      </c>
      <c r="U33" s="235">
        <v>40.03255783942032</v>
      </c>
      <c r="V33" s="234" t="s">
        <v>132</v>
      </c>
      <c r="W33" s="233">
        <v>65.09875861805598</v>
      </c>
      <c r="X33" s="234" t="s">
        <v>132</v>
      </c>
      <c r="Y33" s="235">
        <v>34.901241381944004</v>
      </c>
      <c r="Z33" s="230" t="s">
        <v>235</v>
      </c>
    </row>
    <row r="34" spans="2:26" ht="14.25" customHeight="1">
      <c r="B34" s="116" t="s">
        <v>92</v>
      </c>
      <c r="C34" s="227">
        <v>82.24669334875757</v>
      </c>
      <c r="D34" s="228" t="s">
        <v>132</v>
      </c>
      <c r="E34" s="41">
        <v>17.753306651242422</v>
      </c>
      <c r="F34" s="228" t="s">
        <v>132</v>
      </c>
      <c r="G34" s="227">
        <v>80.72806642887102</v>
      </c>
      <c r="H34" s="228" t="s">
        <v>132</v>
      </c>
      <c r="I34" s="41">
        <v>19.27193357112899</v>
      </c>
      <c r="J34" s="228" t="s">
        <v>132</v>
      </c>
      <c r="K34" s="227">
        <v>82.15819663045889</v>
      </c>
      <c r="L34" s="228" t="s">
        <v>132</v>
      </c>
      <c r="M34" s="41">
        <v>17.841803369541115</v>
      </c>
      <c r="N34" s="228" t="s">
        <v>132</v>
      </c>
      <c r="O34" s="227">
        <v>86.1469077460448</v>
      </c>
      <c r="P34" s="228" t="s">
        <v>132</v>
      </c>
      <c r="Q34" s="41" t="s">
        <v>1</v>
      </c>
      <c r="R34" s="228" t="s">
        <v>235</v>
      </c>
      <c r="S34" s="227">
        <v>77.30903987090119</v>
      </c>
      <c r="T34" s="228" t="s">
        <v>132</v>
      </c>
      <c r="U34" s="41">
        <v>22.690960129098812</v>
      </c>
      <c r="V34" s="228" t="s">
        <v>132</v>
      </c>
      <c r="W34" s="227">
        <v>84.91023138842768</v>
      </c>
      <c r="X34" s="228" t="s">
        <v>132</v>
      </c>
      <c r="Y34" s="41" t="s">
        <v>1</v>
      </c>
      <c r="Z34" s="230" t="s">
        <v>235</v>
      </c>
    </row>
    <row r="35" spans="2:26" ht="14.25" customHeight="1">
      <c r="B35" s="205" t="s">
        <v>44</v>
      </c>
      <c r="C35" s="231">
        <v>78.54465292741374</v>
      </c>
      <c r="D35" s="232" t="s">
        <v>132</v>
      </c>
      <c r="E35" s="42">
        <v>21.455347072586264</v>
      </c>
      <c r="F35" s="232" t="s">
        <v>132</v>
      </c>
      <c r="G35" s="231">
        <v>76.97583523430922</v>
      </c>
      <c r="H35" s="232" t="s">
        <v>132</v>
      </c>
      <c r="I35" s="42">
        <v>23.024164765690784</v>
      </c>
      <c r="J35" s="232" t="s">
        <v>132</v>
      </c>
      <c r="K35" s="231">
        <v>60.173458460965854</v>
      </c>
      <c r="L35" s="232" t="s">
        <v>132</v>
      </c>
      <c r="M35" s="42">
        <v>39.82654153903413</v>
      </c>
      <c r="N35" s="232" t="s">
        <v>132</v>
      </c>
      <c r="O35" s="231">
        <v>84.55358210362863</v>
      </c>
      <c r="P35" s="232" t="s">
        <v>235</v>
      </c>
      <c r="Q35" s="42" t="s">
        <v>1</v>
      </c>
      <c r="R35" s="232" t="s">
        <v>235</v>
      </c>
      <c r="S35" s="231">
        <v>52.658641991523666</v>
      </c>
      <c r="T35" s="232" t="s">
        <v>132</v>
      </c>
      <c r="U35" s="42">
        <v>47.34135800847633</v>
      </c>
      <c r="V35" s="232" t="s">
        <v>132</v>
      </c>
      <c r="W35" s="231" t="s">
        <v>1</v>
      </c>
      <c r="X35" s="232" t="s">
        <v>235</v>
      </c>
      <c r="Y35" s="42" t="s">
        <v>1</v>
      </c>
      <c r="Z35" s="232" t="s">
        <v>235</v>
      </c>
    </row>
    <row r="36" spans="2:26" ht="14.25" customHeight="1">
      <c r="B36" s="77" t="s">
        <v>45</v>
      </c>
      <c r="C36" s="233">
        <v>70.50876818272414</v>
      </c>
      <c r="D36" s="234" t="s">
        <v>132</v>
      </c>
      <c r="E36" s="235">
        <v>29.49123181727586</v>
      </c>
      <c r="F36" s="234" t="s">
        <v>132</v>
      </c>
      <c r="G36" s="233">
        <v>64.71490842805795</v>
      </c>
      <c r="H36" s="234" t="s">
        <v>132</v>
      </c>
      <c r="I36" s="235">
        <v>35.28509157194205</v>
      </c>
      <c r="J36" s="234" t="s">
        <v>132</v>
      </c>
      <c r="K36" s="233">
        <v>69.08767690116584</v>
      </c>
      <c r="L36" s="234" t="s">
        <v>132</v>
      </c>
      <c r="M36" s="235">
        <v>30.912323098834165</v>
      </c>
      <c r="N36" s="234" t="s">
        <v>132</v>
      </c>
      <c r="O36" s="233">
        <v>62.0298236598221</v>
      </c>
      <c r="P36" s="234" t="s">
        <v>235</v>
      </c>
      <c r="Q36" s="235">
        <v>37.97017634017791</v>
      </c>
      <c r="R36" s="234" t="s">
        <v>235</v>
      </c>
      <c r="S36" s="233">
        <v>70.80731484414014</v>
      </c>
      <c r="T36" s="234" t="s">
        <v>132</v>
      </c>
      <c r="U36" s="235">
        <v>29.192685155859866</v>
      </c>
      <c r="V36" s="234" t="s">
        <v>132</v>
      </c>
      <c r="W36" s="233">
        <v>66.70068079368156</v>
      </c>
      <c r="X36" s="234" t="s">
        <v>132</v>
      </c>
      <c r="Y36" s="235">
        <v>33.299319206318444</v>
      </c>
      <c r="Z36" s="234" t="s">
        <v>132</v>
      </c>
    </row>
    <row r="37" ht="15" customHeight="1">
      <c r="B37" s="60" t="s">
        <v>75</v>
      </c>
    </row>
    <row r="38" ht="15">
      <c r="B38" s="60" t="s">
        <v>74</v>
      </c>
    </row>
    <row r="39" ht="15">
      <c r="B39" s="60" t="s">
        <v>57</v>
      </c>
    </row>
    <row r="40" ht="15">
      <c r="B40" s="60" t="s">
        <v>76</v>
      </c>
    </row>
    <row r="41" ht="15">
      <c r="B41" s="60" t="s">
        <v>79</v>
      </c>
    </row>
    <row r="42" ht="15">
      <c r="B42" s="60" t="s">
        <v>81</v>
      </c>
    </row>
    <row r="43" ht="15">
      <c r="B43" s="39" t="s">
        <v>116</v>
      </c>
    </row>
    <row r="44" ht="15">
      <c r="B44" s="39" t="s">
        <v>124</v>
      </c>
    </row>
    <row r="45" ht="15">
      <c r="B45" s="39" t="s">
        <v>125</v>
      </c>
    </row>
    <row r="46" ht="12">
      <c r="B46" s="81" t="s">
        <v>224</v>
      </c>
    </row>
  </sheetData>
  <mergeCells count="18">
    <mergeCell ref="W4:Z4"/>
    <mergeCell ref="C4:F4"/>
    <mergeCell ref="G4:J4"/>
    <mergeCell ref="K4:N4"/>
    <mergeCell ref="O4:R4"/>
    <mergeCell ref="S4:V4"/>
    <mergeCell ref="Y5:Z5"/>
    <mergeCell ref="C5:D5"/>
    <mergeCell ref="E5:F5"/>
    <mergeCell ref="G5:H5"/>
    <mergeCell ref="I5:J5"/>
    <mergeCell ref="K5:L5"/>
    <mergeCell ref="M5:N5"/>
    <mergeCell ref="O5:P5"/>
    <mergeCell ref="Q5:R5"/>
    <mergeCell ref="S5:T5"/>
    <mergeCell ref="U5:V5"/>
    <mergeCell ref="W5:X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6"/>
  <sheetViews>
    <sheetView showGridLines="0" workbookViewId="0" topLeftCell="D1">
      <selection activeCell="G28" sqref="G28"/>
    </sheetView>
  </sheetViews>
  <sheetFormatPr defaultColWidth="9.140625" defaultRowHeight="15"/>
  <cols>
    <col min="2" max="2" width="14.7109375" style="0" customWidth="1"/>
    <col min="3" max="8" width="11.57421875" style="0" customWidth="1"/>
  </cols>
  <sheetData>
    <row r="2" spans="2:10" ht="15">
      <c r="B2" s="1"/>
      <c r="C2" s="1"/>
      <c r="D2" s="1"/>
      <c r="E2" s="1"/>
      <c r="F2" s="1"/>
      <c r="G2" s="1"/>
      <c r="H2" s="1"/>
      <c r="J2" t="s">
        <v>225</v>
      </c>
    </row>
    <row r="3" spans="2:8" ht="15">
      <c r="B3" s="246"/>
      <c r="C3" s="297" t="s">
        <v>199</v>
      </c>
      <c r="D3" s="297"/>
      <c r="E3" s="297"/>
      <c r="F3" s="297"/>
      <c r="G3" s="297"/>
      <c r="H3" s="297"/>
    </row>
    <row r="4" spans="2:8" ht="48">
      <c r="B4" s="248"/>
      <c r="C4" s="254" t="s">
        <v>77</v>
      </c>
      <c r="D4" s="260" t="s">
        <v>46</v>
      </c>
      <c r="E4" s="254" t="s">
        <v>11</v>
      </c>
      <c r="F4" s="260" t="s">
        <v>12</v>
      </c>
      <c r="G4" s="254" t="s">
        <v>78</v>
      </c>
      <c r="H4" s="254" t="s">
        <v>80</v>
      </c>
    </row>
    <row r="5" spans="2:8" ht="15">
      <c r="B5" s="249" t="s">
        <v>169</v>
      </c>
      <c r="C5" s="255">
        <v>-2.7598211679356837</v>
      </c>
      <c r="D5" s="255">
        <v>-3.580588721303471</v>
      </c>
      <c r="E5" s="255">
        <v>-15.712214851867984</v>
      </c>
      <c r="F5" s="255">
        <v>-5.173080638401146</v>
      </c>
      <c r="G5" s="255">
        <v>-17.48031095207503</v>
      </c>
      <c r="H5" s="255">
        <v>-15.858729743214326</v>
      </c>
    </row>
    <row r="6" spans="2:8" ht="15">
      <c r="B6" s="250" t="s">
        <v>94</v>
      </c>
      <c r="C6" s="256">
        <v>-8.008798062038082</v>
      </c>
      <c r="D6" s="256">
        <v>-11.610779328955772</v>
      </c>
      <c r="E6" s="256">
        <v>-24.508852334740567</v>
      </c>
      <c r="F6" s="256" t="s">
        <v>208</v>
      </c>
      <c r="G6" s="256">
        <v>-24.019760374407767</v>
      </c>
      <c r="H6" s="256">
        <v>-29</v>
      </c>
    </row>
    <row r="7" spans="2:8" ht="15">
      <c r="B7" s="251" t="s">
        <v>95</v>
      </c>
      <c r="C7" s="257">
        <v>-4.123356612328109</v>
      </c>
      <c r="D7" s="257">
        <v>-4.224909268906885</v>
      </c>
      <c r="E7" s="257">
        <v>-18.533271636615794</v>
      </c>
      <c r="F7" s="257">
        <v>-11.508201619989705</v>
      </c>
      <c r="G7" s="257">
        <v>-19.986151254226044</v>
      </c>
      <c r="H7" s="257">
        <v>-17.79314548142679</v>
      </c>
    </row>
    <row r="8" spans="2:8" ht="15">
      <c r="B8" s="251" t="s">
        <v>96</v>
      </c>
      <c r="C8" s="257">
        <v>-3.5125156310527643</v>
      </c>
      <c r="D8" s="257">
        <v>-3.862315743642995</v>
      </c>
      <c r="E8" s="257">
        <v>-16.983010364456433</v>
      </c>
      <c r="F8" s="257">
        <v>-8.834377058279514</v>
      </c>
      <c r="G8" s="257">
        <v>-20.15024095973284</v>
      </c>
      <c r="H8" s="257">
        <v>-11.641186003438037</v>
      </c>
    </row>
    <row r="9" spans="2:8" ht="15">
      <c r="B9" s="252" t="s">
        <v>97</v>
      </c>
      <c r="C9" s="258">
        <v>-1.7455709570521094</v>
      </c>
      <c r="D9" s="258">
        <v>-2.5368806838458653</v>
      </c>
      <c r="E9" s="258">
        <v>-12.083406331064552</v>
      </c>
      <c r="F9" s="258">
        <v>2.9145031006934943</v>
      </c>
      <c r="G9" s="258">
        <v>-14.753814779419244</v>
      </c>
      <c r="H9" s="258">
        <v>-13.505780452645126</v>
      </c>
    </row>
    <row r="10" spans="2:8" ht="15">
      <c r="B10" s="253" t="s">
        <v>133</v>
      </c>
      <c r="C10" s="259">
        <v>1.102328259607674</v>
      </c>
      <c r="D10" s="259">
        <v>-0.04510679672760887</v>
      </c>
      <c r="E10" s="259">
        <v>-9.737776678139227</v>
      </c>
      <c r="F10" s="259">
        <v>7.0142301378196095</v>
      </c>
      <c r="G10" s="259">
        <v>-9.90807636369098</v>
      </c>
      <c r="H10" s="259">
        <v>-18.628929950965016</v>
      </c>
    </row>
    <row r="12" ht="15">
      <c r="B12" t="s">
        <v>228</v>
      </c>
    </row>
    <row r="39" spans="10:19" ht="25.5" customHeight="1">
      <c r="J39" s="296" t="s">
        <v>75</v>
      </c>
      <c r="K39" s="296"/>
      <c r="L39" s="296"/>
      <c r="M39" s="296"/>
      <c r="N39" s="296"/>
      <c r="O39" s="296"/>
      <c r="P39" s="296"/>
      <c r="Q39" s="296"/>
      <c r="R39" s="296"/>
      <c r="S39" s="296"/>
    </row>
    <row r="40" spans="10:19" ht="15">
      <c r="J40" s="1" t="s">
        <v>74</v>
      </c>
      <c r="K40" s="1"/>
      <c r="L40" s="1"/>
      <c r="M40" s="1"/>
      <c r="N40" s="1"/>
      <c r="O40" s="1"/>
      <c r="P40" s="1"/>
      <c r="Q40" s="1"/>
      <c r="R40" s="1"/>
      <c r="S40" s="1"/>
    </row>
    <row r="41" spans="10:19" ht="15">
      <c r="J41" s="1" t="s">
        <v>57</v>
      </c>
      <c r="K41" s="1"/>
      <c r="L41" s="1"/>
      <c r="M41" s="1"/>
      <c r="N41" s="1"/>
      <c r="O41" s="1"/>
      <c r="P41" s="1"/>
      <c r="Q41" s="1"/>
      <c r="R41" s="1"/>
      <c r="S41" s="1"/>
    </row>
    <row r="42" spans="10:19" ht="15">
      <c r="J42" s="1" t="s">
        <v>76</v>
      </c>
      <c r="K42" s="1"/>
      <c r="L42" s="1"/>
      <c r="M42" s="1"/>
      <c r="N42" s="1"/>
      <c r="O42" s="1"/>
      <c r="P42" s="1"/>
      <c r="Q42" s="1"/>
      <c r="R42" s="1"/>
      <c r="S42" s="1"/>
    </row>
    <row r="43" spans="10:19" ht="15">
      <c r="J43" s="1" t="s">
        <v>79</v>
      </c>
      <c r="K43" s="1"/>
      <c r="L43" s="1"/>
      <c r="M43" s="1"/>
      <c r="N43" s="1"/>
      <c r="O43" s="1"/>
      <c r="P43" s="1"/>
      <c r="Q43" s="1"/>
      <c r="R43" s="1"/>
      <c r="S43" s="1"/>
    </row>
    <row r="44" spans="10:19" ht="15">
      <c r="J44" s="1" t="s">
        <v>81</v>
      </c>
      <c r="K44" s="1"/>
      <c r="L44" s="1"/>
      <c r="M44" s="1"/>
      <c r="N44" s="1"/>
      <c r="O44" s="1"/>
      <c r="P44" s="1"/>
      <c r="Q44" s="1"/>
      <c r="R44" s="1"/>
      <c r="S44" s="1"/>
    </row>
    <row r="45" spans="10:19" ht="15">
      <c r="J45" s="39" t="s">
        <v>116</v>
      </c>
      <c r="K45" s="1"/>
      <c r="L45" s="1"/>
      <c r="M45" s="1"/>
      <c r="N45" s="1"/>
      <c r="O45" s="1"/>
      <c r="P45" s="1"/>
      <c r="Q45" s="1"/>
      <c r="R45" s="1"/>
      <c r="S45" s="1"/>
    </row>
    <row r="46" spans="10:19" ht="15">
      <c r="J46" s="281" t="s">
        <v>226</v>
      </c>
      <c r="K46" s="281"/>
      <c r="L46" s="281"/>
      <c r="M46" s="281"/>
      <c r="N46" s="281"/>
      <c r="O46" s="281"/>
      <c r="P46" s="281"/>
      <c r="Q46" s="281"/>
      <c r="R46" s="281"/>
      <c r="S46" s="281"/>
    </row>
  </sheetData>
  <mergeCells count="3">
    <mergeCell ref="J39:S39"/>
    <mergeCell ref="J46:S46"/>
    <mergeCell ref="C3:H3"/>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0"/>
  <sheetViews>
    <sheetView showGridLines="0" workbookViewId="0" topLeftCell="E1">
      <selection activeCell="I1" sqref="I1"/>
    </sheetView>
  </sheetViews>
  <sheetFormatPr defaultColWidth="9.140625" defaultRowHeight="15"/>
  <cols>
    <col min="1" max="1" width="4.421875" style="1" customWidth="1"/>
    <col min="2" max="2" width="11.8515625" style="1" customWidth="1"/>
    <col min="3" max="5" width="11.7109375" style="1" customWidth="1"/>
    <col min="6" max="6" width="12.28125" style="1" customWidth="1"/>
    <col min="7" max="8" width="11.7109375" style="1" customWidth="1"/>
    <col min="9" max="16384" width="9.140625" style="1" customWidth="1"/>
  </cols>
  <sheetData>
    <row r="1" ht="12"/>
    <row r="2" spans="2:10" ht="48">
      <c r="B2" s="171"/>
      <c r="C2" s="173" t="s">
        <v>77</v>
      </c>
      <c r="D2" s="171" t="s">
        <v>46</v>
      </c>
      <c r="E2" s="173" t="s">
        <v>11</v>
      </c>
      <c r="F2" s="171" t="s">
        <v>12</v>
      </c>
      <c r="G2" s="173" t="s">
        <v>78</v>
      </c>
      <c r="H2" s="173" t="s">
        <v>80</v>
      </c>
      <c r="J2" s="91" t="s">
        <v>209</v>
      </c>
    </row>
    <row r="3" spans="2:8" ht="12">
      <c r="B3" s="69" t="s">
        <v>94</v>
      </c>
      <c r="C3" s="261">
        <v>0.08206237211839626</v>
      </c>
      <c r="D3" s="243">
        <v>0.07889413566921948</v>
      </c>
      <c r="E3" s="261">
        <v>0.0949630319002454</v>
      </c>
      <c r="F3" s="243">
        <v>0.05766551557555289</v>
      </c>
      <c r="G3" s="243">
        <v>0.11242702935689917</v>
      </c>
      <c r="H3" s="243">
        <v>0.0535025381171729</v>
      </c>
    </row>
    <row r="4" spans="2:8" ht="12">
      <c r="B4" s="72" t="s">
        <v>95</v>
      </c>
      <c r="C4" s="262">
        <v>0.2185150307342527</v>
      </c>
      <c r="D4" s="262">
        <v>0.23174925522791107</v>
      </c>
      <c r="E4" s="262">
        <v>0.22237501979504878</v>
      </c>
      <c r="F4" s="262">
        <v>0.2228318727351789</v>
      </c>
      <c r="G4" s="262">
        <v>0.2198271123985569</v>
      </c>
      <c r="H4" s="262">
        <v>0.23243960269530792</v>
      </c>
    </row>
    <row r="5" spans="2:8" ht="12">
      <c r="B5" s="72" t="s">
        <v>96</v>
      </c>
      <c r="C5" s="262">
        <v>0.2536496390544127</v>
      </c>
      <c r="D5" s="262">
        <v>0.25208289439777476</v>
      </c>
      <c r="E5" s="262">
        <v>0.24750534890538936</v>
      </c>
      <c r="F5" s="262">
        <v>0.2660767157349466</v>
      </c>
      <c r="G5" s="262">
        <v>0.23048064432058119</v>
      </c>
      <c r="H5" s="262">
        <v>0.30225315261728214</v>
      </c>
    </row>
    <row r="6" spans="2:8" ht="12">
      <c r="B6" s="72" t="s">
        <v>97</v>
      </c>
      <c r="C6" s="262">
        <v>0.2589161556738463</v>
      </c>
      <c r="D6" s="262">
        <v>0.24705389772779657</v>
      </c>
      <c r="E6" s="262">
        <v>0.25082228305272103</v>
      </c>
      <c r="F6" s="262">
        <v>0.2991768872471191</v>
      </c>
      <c r="G6" s="262">
        <v>0.24209481892718315</v>
      </c>
      <c r="H6" s="262">
        <v>0.24760254126734396</v>
      </c>
    </row>
    <row r="7" spans="2:8" ht="12">
      <c r="B7" s="112" t="s">
        <v>133</v>
      </c>
      <c r="C7" s="244">
        <v>0.18685680241909197</v>
      </c>
      <c r="D7" s="244">
        <v>0.19021981697729806</v>
      </c>
      <c r="E7" s="244">
        <v>0.1843343163465954</v>
      </c>
      <c r="F7" s="245">
        <v>0.15424900870720248</v>
      </c>
      <c r="G7" s="244">
        <v>0.19517039499677952</v>
      </c>
      <c r="H7" s="244">
        <v>0.16420216530289308</v>
      </c>
    </row>
    <row r="8" ht="12"/>
    <row r="9" ht="12"/>
    <row r="10" spans="3:4" ht="12">
      <c r="C10" s="121"/>
      <c r="D10" s="121"/>
    </row>
    <row r="11" spans="3:4" ht="12">
      <c r="C11" s="121"/>
      <c r="D11" s="121"/>
    </row>
    <row r="12" spans="3:4" ht="12">
      <c r="C12" s="121"/>
      <c r="D12" s="121"/>
    </row>
    <row r="13" spans="3:4" ht="12">
      <c r="C13" s="121"/>
      <c r="D13" s="121"/>
    </row>
    <row r="14" spans="3:4" ht="12">
      <c r="C14" s="121"/>
      <c r="D14" s="121"/>
    </row>
    <row r="15" spans="3:4" ht="12">
      <c r="C15" s="121"/>
      <c r="D15" s="121"/>
    </row>
    <row r="16" spans="3:4" ht="12">
      <c r="C16" s="121"/>
      <c r="D16" s="121"/>
    </row>
    <row r="17" spans="3:4" ht="12">
      <c r="C17" s="121"/>
      <c r="D17" s="121"/>
    </row>
    <row r="18" spans="3:4" ht="12">
      <c r="C18" s="121"/>
      <c r="D18" s="121"/>
    </row>
    <row r="19" ht="12"/>
    <row r="20" ht="12"/>
    <row r="21" ht="12"/>
    <row r="22" ht="12"/>
    <row r="23" ht="12"/>
    <row r="24" ht="18" customHeight="1"/>
    <row r="25" ht="12"/>
    <row r="26" ht="12"/>
    <row r="27" ht="12"/>
    <row r="28" ht="12"/>
    <row r="29" ht="12"/>
    <row r="30" ht="12"/>
    <row r="31" ht="12"/>
    <row r="32" ht="12"/>
    <row r="33" spans="10:19" ht="23.5" customHeight="1">
      <c r="J33" s="296" t="s">
        <v>75</v>
      </c>
      <c r="K33" s="296"/>
      <c r="L33" s="296"/>
      <c r="M33" s="296"/>
      <c r="N33" s="296"/>
      <c r="O33" s="296"/>
      <c r="P33" s="296"/>
      <c r="Q33" s="296"/>
      <c r="R33" s="296"/>
      <c r="S33" s="296"/>
    </row>
    <row r="34" ht="12">
      <c r="J34" s="1" t="s">
        <v>74</v>
      </c>
    </row>
    <row r="35" ht="12">
      <c r="J35" s="1" t="s">
        <v>57</v>
      </c>
    </row>
    <row r="36" ht="12">
      <c r="J36" s="1" t="s">
        <v>76</v>
      </c>
    </row>
    <row r="37" ht="12">
      <c r="J37" s="1" t="s">
        <v>79</v>
      </c>
    </row>
    <row r="38" ht="12">
      <c r="J38" s="1" t="s">
        <v>81</v>
      </c>
    </row>
    <row r="39" ht="12">
      <c r="J39" s="39" t="s">
        <v>116</v>
      </c>
    </row>
    <row r="40" spans="10:19" ht="12">
      <c r="J40" s="281" t="s">
        <v>226</v>
      </c>
      <c r="K40" s="281"/>
      <c r="L40" s="281"/>
      <c r="M40" s="281"/>
      <c r="N40" s="281"/>
      <c r="O40" s="281"/>
      <c r="P40" s="281"/>
      <c r="Q40" s="281"/>
      <c r="R40" s="281"/>
      <c r="S40" s="281"/>
    </row>
  </sheetData>
  <mergeCells count="2">
    <mergeCell ref="J33:S33"/>
    <mergeCell ref="J40:S40"/>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J47"/>
  <sheetViews>
    <sheetView showGridLines="0" zoomScale="90" zoomScaleNormal="90" workbookViewId="0" topLeftCell="A1"/>
  </sheetViews>
  <sheetFormatPr defaultColWidth="9.140625" defaultRowHeight="15"/>
  <cols>
    <col min="1" max="1" width="5.140625" style="1" customWidth="1"/>
    <col min="2" max="2" width="13.8515625" style="1" customWidth="1"/>
    <col min="3" max="33" width="3.57421875" style="1" customWidth="1"/>
    <col min="34" max="34" width="3.57421875" style="60" customWidth="1"/>
    <col min="35" max="35" width="3.57421875" style="1" customWidth="1"/>
    <col min="36" max="36" width="3.57421875" style="60" customWidth="1"/>
    <col min="37" max="37" width="3.57421875" style="1" customWidth="1"/>
    <col min="38" max="38" width="3.57421875" style="60" customWidth="1"/>
    <col min="39" max="39" width="3.57421875" style="1" customWidth="1"/>
    <col min="40" max="40" width="3.57421875" style="60" customWidth="1"/>
    <col min="41" max="41" width="3.57421875" style="1" customWidth="1"/>
    <col min="42" max="42" width="3.57421875" style="60" customWidth="1"/>
    <col min="43" max="43" width="3.57421875" style="1" customWidth="1"/>
    <col min="44" max="44" width="3.57421875" style="60" customWidth="1"/>
    <col min="45" max="45" width="3.57421875" style="1" customWidth="1"/>
    <col min="46" max="46" width="3.57421875" style="60" customWidth="1"/>
    <col min="47" max="47" width="3.57421875" style="1" customWidth="1"/>
    <col min="48" max="48" width="3.57421875" style="60" customWidth="1"/>
    <col min="49" max="49" width="3.57421875" style="1" customWidth="1"/>
    <col min="50" max="50" width="3.57421875" style="60" customWidth="1"/>
    <col min="51" max="51" width="3.57421875" style="1" customWidth="1"/>
    <col min="52" max="52" width="3.57421875" style="60" customWidth="1"/>
    <col min="53" max="53" width="3.57421875" style="1" customWidth="1"/>
    <col min="54" max="54" width="3.57421875" style="60" customWidth="1"/>
    <col min="55" max="55" width="3.57421875" style="1" customWidth="1"/>
    <col min="56" max="56" width="3.57421875" style="60" customWidth="1"/>
    <col min="57" max="57" width="3.57421875" style="1" customWidth="1"/>
    <col min="58" max="58" width="3.57421875" style="60" customWidth="1"/>
    <col min="59" max="59" width="3.57421875" style="1" customWidth="1"/>
    <col min="60" max="60" width="3.57421875" style="60" customWidth="1"/>
    <col min="61" max="61" width="3.57421875" style="1" customWidth="1"/>
    <col min="62" max="62" width="3.57421875" style="60" customWidth="1"/>
    <col min="63" max="16384" width="9.140625" style="1" customWidth="1"/>
  </cols>
  <sheetData>
    <row r="2" ht="15.5">
      <c r="B2" s="221" t="s">
        <v>176</v>
      </c>
    </row>
    <row r="3" ht="7.5" customHeight="1"/>
    <row r="4" spans="2:62" s="93" customFormat="1" ht="30" customHeight="1">
      <c r="B4" s="167"/>
      <c r="C4" s="298" t="s">
        <v>51</v>
      </c>
      <c r="D4" s="299"/>
      <c r="E4" s="299"/>
      <c r="F4" s="299"/>
      <c r="G4" s="299"/>
      <c r="H4" s="299"/>
      <c r="I4" s="299"/>
      <c r="J4" s="299"/>
      <c r="K4" s="299"/>
      <c r="L4" s="197"/>
      <c r="M4" s="298" t="s">
        <v>46</v>
      </c>
      <c r="N4" s="299"/>
      <c r="O4" s="299"/>
      <c r="P4" s="299"/>
      <c r="Q4" s="299"/>
      <c r="R4" s="299"/>
      <c r="S4" s="299"/>
      <c r="T4" s="299"/>
      <c r="U4" s="299"/>
      <c r="V4" s="197"/>
      <c r="W4" s="298" t="s">
        <v>47</v>
      </c>
      <c r="X4" s="299"/>
      <c r="Y4" s="299"/>
      <c r="Z4" s="299"/>
      <c r="AA4" s="299"/>
      <c r="AB4" s="299"/>
      <c r="AC4" s="299"/>
      <c r="AD4" s="299"/>
      <c r="AE4" s="299"/>
      <c r="AF4" s="197"/>
      <c r="AG4" s="298" t="s">
        <v>12</v>
      </c>
      <c r="AH4" s="299"/>
      <c r="AI4" s="299"/>
      <c r="AJ4" s="299"/>
      <c r="AK4" s="299"/>
      <c r="AL4" s="299"/>
      <c r="AM4" s="299"/>
      <c r="AN4" s="299"/>
      <c r="AO4" s="299"/>
      <c r="AP4" s="299"/>
      <c r="AQ4" s="298" t="s">
        <v>13</v>
      </c>
      <c r="AR4" s="299"/>
      <c r="AS4" s="299"/>
      <c r="AT4" s="299"/>
      <c r="AU4" s="299"/>
      <c r="AV4" s="299"/>
      <c r="AW4" s="299"/>
      <c r="AX4" s="299"/>
      <c r="AY4" s="299"/>
      <c r="AZ4" s="299"/>
      <c r="BA4" s="298" t="s">
        <v>48</v>
      </c>
      <c r="BB4" s="299"/>
      <c r="BC4" s="299"/>
      <c r="BD4" s="299"/>
      <c r="BE4" s="299"/>
      <c r="BF4" s="299"/>
      <c r="BG4" s="299"/>
      <c r="BH4" s="299"/>
      <c r="BI4" s="299"/>
      <c r="BJ4" s="299"/>
    </row>
    <row r="5" spans="2:62" ht="30" customHeight="1">
      <c r="B5" s="172"/>
      <c r="C5" s="291" t="s">
        <v>105</v>
      </c>
      <c r="D5" s="292"/>
      <c r="E5" s="292" t="s">
        <v>106</v>
      </c>
      <c r="F5" s="292"/>
      <c r="G5" s="292" t="s">
        <v>107</v>
      </c>
      <c r="H5" s="292"/>
      <c r="I5" s="292" t="s">
        <v>108</v>
      </c>
      <c r="J5" s="292"/>
      <c r="K5" s="292" t="s">
        <v>109</v>
      </c>
      <c r="L5" s="292"/>
      <c r="M5" s="291" t="s">
        <v>105</v>
      </c>
      <c r="N5" s="292"/>
      <c r="O5" s="292" t="s">
        <v>106</v>
      </c>
      <c r="P5" s="292"/>
      <c r="Q5" s="292" t="s">
        <v>107</v>
      </c>
      <c r="R5" s="292"/>
      <c r="S5" s="292" t="s">
        <v>108</v>
      </c>
      <c r="T5" s="292"/>
      <c r="U5" s="292" t="s">
        <v>109</v>
      </c>
      <c r="V5" s="292"/>
      <c r="W5" s="291" t="s">
        <v>105</v>
      </c>
      <c r="X5" s="292"/>
      <c r="Y5" s="292" t="s">
        <v>106</v>
      </c>
      <c r="Z5" s="292"/>
      <c r="AA5" s="292" t="s">
        <v>107</v>
      </c>
      <c r="AB5" s="292"/>
      <c r="AC5" s="292" t="s">
        <v>108</v>
      </c>
      <c r="AD5" s="292"/>
      <c r="AE5" s="292" t="s">
        <v>109</v>
      </c>
      <c r="AF5" s="292"/>
      <c r="AG5" s="291" t="s">
        <v>105</v>
      </c>
      <c r="AH5" s="292"/>
      <c r="AI5" s="292" t="s">
        <v>106</v>
      </c>
      <c r="AJ5" s="292"/>
      <c r="AK5" s="292" t="s">
        <v>107</v>
      </c>
      <c r="AL5" s="292"/>
      <c r="AM5" s="292" t="s">
        <v>108</v>
      </c>
      <c r="AN5" s="292"/>
      <c r="AO5" s="292" t="s">
        <v>109</v>
      </c>
      <c r="AP5" s="292"/>
      <c r="AQ5" s="291" t="s">
        <v>105</v>
      </c>
      <c r="AR5" s="292"/>
      <c r="AS5" s="292" t="s">
        <v>106</v>
      </c>
      <c r="AT5" s="292"/>
      <c r="AU5" s="292" t="s">
        <v>107</v>
      </c>
      <c r="AV5" s="292"/>
      <c r="AW5" s="292" t="s">
        <v>108</v>
      </c>
      <c r="AX5" s="292"/>
      <c r="AY5" s="292" t="s">
        <v>109</v>
      </c>
      <c r="AZ5" s="292"/>
      <c r="BA5" s="291" t="s">
        <v>105</v>
      </c>
      <c r="BB5" s="292"/>
      <c r="BC5" s="292" t="s">
        <v>106</v>
      </c>
      <c r="BD5" s="292"/>
      <c r="BE5" s="292" t="s">
        <v>107</v>
      </c>
      <c r="BF5" s="292"/>
      <c r="BG5" s="292" t="s">
        <v>108</v>
      </c>
      <c r="BH5" s="292"/>
      <c r="BI5" s="292" t="s">
        <v>109</v>
      </c>
      <c r="BJ5" s="295"/>
    </row>
    <row r="6" spans="2:62" ht="14.25" customHeight="1">
      <c r="B6" s="117" t="s">
        <v>140</v>
      </c>
      <c r="C6" s="238">
        <v>8.206237211839627</v>
      </c>
      <c r="D6" s="240" t="s">
        <v>132</v>
      </c>
      <c r="E6" s="240">
        <v>21.85150307342527</v>
      </c>
      <c r="F6" s="240" t="s">
        <v>132</v>
      </c>
      <c r="G6" s="240">
        <v>25.364963905441268</v>
      </c>
      <c r="H6" s="240" t="s">
        <v>132</v>
      </c>
      <c r="I6" s="240">
        <v>25.89161556738463</v>
      </c>
      <c r="J6" s="240" t="s">
        <v>132</v>
      </c>
      <c r="K6" s="240">
        <v>18.685680241909196</v>
      </c>
      <c r="L6" s="240" t="s">
        <v>132</v>
      </c>
      <c r="M6" s="238">
        <v>7.889413566921948</v>
      </c>
      <c r="N6" s="240" t="s">
        <v>132</v>
      </c>
      <c r="O6" s="240">
        <v>23.174925522791106</v>
      </c>
      <c r="P6" s="240" t="s">
        <v>132</v>
      </c>
      <c r="Q6" s="240">
        <v>25.208289439777477</v>
      </c>
      <c r="R6" s="240" t="s">
        <v>132</v>
      </c>
      <c r="S6" s="240">
        <v>24.705389772779657</v>
      </c>
      <c r="T6" s="240" t="s">
        <v>132</v>
      </c>
      <c r="U6" s="240">
        <v>19.021981697729807</v>
      </c>
      <c r="V6" s="240" t="s">
        <v>132</v>
      </c>
      <c r="W6" s="238">
        <v>9.49630319002454</v>
      </c>
      <c r="X6" s="240" t="s">
        <v>132</v>
      </c>
      <c r="Y6" s="240">
        <v>22.237501979504877</v>
      </c>
      <c r="Z6" s="240" t="s">
        <v>132</v>
      </c>
      <c r="AA6" s="240">
        <v>24.750534890538937</v>
      </c>
      <c r="AB6" s="240" t="s">
        <v>132</v>
      </c>
      <c r="AC6" s="240">
        <v>25.082228305272103</v>
      </c>
      <c r="AD6" s="240" t="s">
        <v>132</v>
      </c>
      <c r="AE6" s="240">
        <v>18.433431634659538</v>
      </c>
      <c r="AF6" s="240" t="s">
        <v>132</v>
      </c>
      <c r="AG6" s="238">
        <v>5.766551557555289</v>
      </c>
      <c r="AH6" s="240" t="s">
        <v>235</v>
      </c>
      <c r="AI6" s="240">
        <v>22.28318727351789</v>
      </c>
      <c r="AJ6" s="240" t="s">
        <v>132</v>
      </c>
      <c r="AK6" s="240">
        <v>26.607671573494663</v>
      </c>
      <c r="AL6" s="240" t="s">
        <v>132</v>
      </c>
      <c r="AM6" s="240">
        <v>29.917688724711912</v>
      </c>
      <c r="AN6" s="240" t="s">
        <v>132</v>
      </c>
      <c r="AO6" s="240">
        <v>15.424900870720249</v>
      </c>
      <c r="AP6" s="240" t="s">
        <v>132</v>
      </c>
      <c r="AQ6" s="238">
        <v>11.242702935689918</v>
      </c>
      <c r="AR6" s="240" t="s">
        <v>132</v>
      </c>
      <c r="AS6" s="240">
        <v>21.98271123985569</v>
      </c>
      <c r="AT6" s="240" t="s">
        <v>132</v>
      </c>
      <c r="AU6" s="240">
        <v>23.04806443205812</v>
      </c>
      <c r="AV6" s="240" t="s">
        <v>132</v>
      </c>
      <c r="AW6" s="240">
        <v>24.209481892718316</v>
      </c>
      <c r="AX6" s="240" t="s">
        <v>132</v>
      </c>
      <c r="AY6" s="240">
        <v>19.517039499677953</v>
      </c>
      <c r="AZ6" s="240" t="s">
        <v>132</v>
      </c>
      <c r="BA6" s="238">
        <v>5.35025381171729</v>
      </c>
      <c r="BB6" s="240" t="s">
        <v>235</v>
      </c>
      <c r="BC6" s="240">
        <v>23.243960269530792</v>
      </c>
      <c r="BD6" s="240" t="s">
        <v>132</v>
      </c>
      <c r="BE6" s="240">
        <v>30.225315261728213</v>
      </c>
      <c r="BF6" s="240" t="s">
        <v>132</v>
      </c>
      <c r="BG6" s="240">
        <v>24.760254126734395</v>
      </c>
      <c r="BH6" s="240" t="s">
        <v>132</v>
      </c>
      <c r="BI6" s="240">
        <v>16.42021653028931</v>
      </c>
      <c r="BJ6" s="240" t="s">
        <v>132</v>
      </c>
    </row>
    <row r="7" spans="2:62" ht="14.25" customHeight="1">
      <c r="B7" s="69" t="s">
        <v>18</v>
      </c>
      <c r="C7" s="242">
        <v>7.82608467577007</v>
      </c>
      <c r="D7" s="148" t="s">
        <v>132</v>
      </c>
      <c r="E7" s="148">
        <v>24.93832136771314</v>
      </c>
      <c r="F7" s="148" t="s">
        <v>132</v>
      </c>
      <c r="G7" s="148">
        <v>25.364494974589967</v>
      </c>
      <c r="H7" s="148" t="s">
        <v>132</v>
      </c>
      <c r="I7" s="148">
        <v>25.48474973683747</v>
      </c>
      <c r="J7" s="148" t="s">
        <v>132</v>
      </c>
      <c r="K7" s="148">
        <v>16.38634924508935</v>
      </c>
      <c r="L7" s="148" t="s">
        <v>132</v>
      </c>
      <c r="M7" s="242">
        <v>7.301200308114811</v>
      </c>
      <c r="N7" s="148" t="s">
        <v>132</v>
      </c>
      <c r="O7" s="148">
        <v>26.104717953660266</v>
      </c>
      <c r="P7" s="148" t="s">
        <v>132</v>
      </c>
      <c r="Q7" s="148">
        <v>26.188939557584007</v>
      </c>
      <c r="R7" s="148" t="s">
        <v>132</v>
      </c>
      <c r="S7" s="148">
        <v>24.32538586577566</v>
      </c>
      <c r="T7" s="148" t="s">
        <v>132</v>
      </c>
      <c r="U7" s="148">
        <v>16.079756314865268</v>
      </c>
      <c r="V7" s="148" t="s">
        <v>132</v>
      </c>
      <c r="W7" s="242">
        <v>8.530089274990411</v>
      </c>
      <c r="X7" s="148" t="s">
        <v>235</v>
      </c>
      <c r="Y7" s="148">
        <v>28.612520419104616</v>
      </c>
      <c r="Z7" s="148" t="s">
        <v>132</v>
      </c>
      <c r="AA7" s="148">
        <v>24.263785470471227</v>
      </c>
      <c r="AB7" s="148" t="s">
        <v>132</v>
      </c>
      <c r="AC7" s="148">
        <v>22.432726181810068</v>
      </c>
      <c r="AD7" s="148" t="s">
        <v>132</v>
      </c>
      <c r="AE7" s="148">
        <v>16.160878653623676</v>
      </c>
      <c r="AF7" s="148" t="s">
        <v>132</v>
      </c>
      <c r="AG7" s="242" t="s">
        <v>1</v>
      </c>
      <c r="AH7" s="148" t="s">
        <v>235</v>
      </c>
      <c r="AI7" s="148">
        <v>33.546724033975</v>
      </c>
      <c r="AJ7" s="148" t="s">
        <v>235</v>
      </c>
      <c r="AK7" s="148">
        <v>26.13938743311407</v>
      </c>
      <c r="AL7" s="148" t="s">
        <v>235</v>
      </c>
      <c r="AM7" s="148">
        <v>22.68682365645161</v>
      </c>
      <c r="AN7" s="148" t="s">
        <v>235</v>
      </c>
      <c r="AO7" s="148" t="s">
        <v>1</v>
      </c>
      <c r="AP7" s="148" t="s">
        <v>235</v>
      </c>
      <c r="AQ7" s="242">
        <v>9.081299474050585</v>
      </c>
      <c r="AR7" s="148" t="s">
        <v>235</v>
      </c>
      <c r="AS7" s="148">
        <v>26.620558981573456</v>
      </c>
      <c r="AT7" s="148" t="s">
        <v>132</v>
      </c>
      <c r="AU7" s="148">
        <v>25.125660909188806</v>
      </c>
      <c r="AV7" s="148" t="s">
        <v>132</v>
      </c>
      <c r="AW7" s="148">
        <v>19.82994536670438</v>
      </c>
      <c r="AX7" s="148" t="s">
        <v>132</v>
      </c>
      <c r="AY7" s="148">
        <v>19.342535268482777</v>
      </c>
      <c r="AZ7" s="148" t="s">
        <v>132</v>
      </c>
      <c r="BA7" s="242" t="s">
        <v>1</v>
      </c>
      <c r="BB7" s="148" t="s">
        <v>235</v>
      </c>
      <c r="BC7" s="148">
        <v>28.32119505153181</v>
      </c>
      <c r="BD7" s="148" t="s">
        <v>235</v>
      </c>
      <c r="BE7" s="148">
        <v>20.420343240458585</v>
      </c>
      <c r="BF7" s="148" t="s">
        <v>235</v>
      </c>
      <c r="BG7" s="148">
        <v>28.181856933584104</v>
      </c>
      <c r="BH7" s="148" t="s">
        <v>235</v>
      </c>
      <c r="BI7" s="148" t="s">
        <v>1</v>
      </c>
      <c r="BJ7" s="148" t="s">
        <v>235</v>
      </c>
    </row>
    <row r="8" spans="2:62" ht="14.25" customHeight="1">
      <c r="B8" s="72" t="s">
        <v>19</v>
      </c>
      <c r="C8" s="229">
        <v>4.136339022233297</v>
      </c>
      <c r="D8" s="40" t="s">
        <v>132</v>
      </c>
      <c r="E8" s="40">
        <v>22.1023730388115</v>
      </c>
      <c r="F8" s="40" t="s">
        <v>132</v>
      </c>
      <c r="G8" s="40">
        <v>27.271474500157534</v>
      </c>
      <c r="H8" s="40" t="s">
        <v>132</v>
      </c>
      <c r="I8" s="40">
        <v>25.933316709313214</v>
      </c>
      <c r="J8" s="40" t="s">
        <v>132</v>
      </c>
      <c r="K8" s="40">
        <v>20.556496729484454</v>
      </c>
      <c r="L8" s="40" t="s">
        <v>132</v>
      </c>
      <c r="M8" s="229">
        <v>4.213499955506152</v>
      </c>
      <c r="N8" s="40" t="s">
        <v>132</v>
      </c>
      <c r="O8" s="40">
        <v>23.73605108217943</v>
      </c>
      <c r="P8" s="40" t="s">
        <v>132</v>
      </c>
      <c r="Q8" s="40">
        <v>27.527275393015483</v>
      </c>
      <c r="R8" s="40" t="s">
        <v>132</v>
      </c>
      <c r="S8" s="40">
        <v>23.46771387066141</v>
      </c>
      <c r="T8" s="40" t="s">
        <v>132</v>
      </c>
      <c r="U8" s="40">
        <v>21.055459698637517</v>
      </c>
      <c r="V8" s="40" t="s">
        <v>132</v>
      </c>
      <c r="W8" s="229" t="s">
        <v>1</v>
      </c>
      <c r="X8" s="40" t="s">
        <v>235</v>
      </c>
      <c r="Y8" s="40">
        <v>21.284588344328515</v>
      </c>
      <c r="Z8" s="40" t="s">
        <v>132</v>
      </c>
      <c r="AA8" s="40">
        <v>30.13438488825335</v>
      </c>
      <c r="AB8" s="40" t="s">
        <v>132</v>
      </c>
      <c r="AC8" s="40">
        <v>23.20984826413094</v>
      </c>
      <c r="AD8" s="40" t="s">
        <v>132</v>
      </c>
      <c r="AE8" s="40">
        <v>20.833193002474417</v>
      </c>
      <c r="AF8" s="40" t="s">
        <v>132</v>
      </c>
      <c r="AG8" s="229" t="s">
        <v>1</v>
      </c>
      <c r="AH8" s="40" t="s">
        <v>235</v>
      </c>
      <c r="AI8" s="40" t="s">
        <v>1</v>
      </c>
      <c r="AJ8" s="40" t="s">
        <v>235</v>
      </c>
      <c r="AK8" s="40" t="s">
        <v>1</v>
      </c>
      <c r="AL8" s="40" t="s">
        <v>235</v>
      </c>
      <c r="AM8" s="40" t="s">
        <v>1</v>
      </c>
      <c r="AN8" s="40" t="s">
        <v>235</v>
      </c>
      <c r="AO8" s="40" t="s">
        <v>1</v>
      </c>
      <c r="AP8" s="40" t="s">
        <v>235</v>
      </c>
      <c r="AQ8" s="229" t="s">
        <v>1</v>
      </c>
      <c r="AR8" s="40" t="s">
        <v>235</v>
      </c>
      <c r="AS8" s="40">
        <v>19.128286577474846</v>
      </c>
      <c r="AT8" s="40" t="s">
        <v>132</v>
      </c>
      <c r="AU8" s="40">
        <v>29.073918791286456</v>
      </c>
      <c r="AV8" s="40" t="s">
        <v>132</v>
      </c>
      <c r="AW8" s="40">
        <v>25.167391581999155</v>
      </c>
      <c r="AX8" s="40" t="s">
        <v>132</v>
      </c>
      <c r="AY8" s="40">
        <v>22.107815852963743</v>
      </c>
      <c r="AZ8" s="40" t="s">
        <v>132</v>
      </c>
      <c r="BA8" s="229" t="s">
        <v>1</v>
      </c>
      <c r="BB8" s="40" t="s">
        <v>235</v>
      </c>
      <c r="BC8" s="40" t="s">
        <v>1</v>
      </c>
      <c r="BD8" s="40" t="s">
        <v>235</v>
      </c>
      <c r="BE8" s="40" t="s">
        <v>1</v>
      </c>
      <c r="BF8" s="40" t="s">
        <v>235</v>
      </c>
      <c r="BG8" s="40" t="s">
        <v>1</v>
      </c>
      <c r="BH8" s="40" t="s">
        <v>235</v>
      </c>
      <c r="BI8" s="40" t="s">
        <v>1</v>
      </c>
      <c r="BJ8" s="40" t="s">
        <v>235</v>
      </c>
    </row>
    <row r="9" spans="2:62" ht="14.25" customHeight="1">
      <c r="B9" s="72" t="s">
        <v>130</v>
      </c>
      <c r="C9" s="229">
        <v>5.157833128177587</v>
      </c>
      <c r="D9" s="40" t="s">
        <v>132</v>
      </c>
      <c r="E9" s="40">
        <v>21.285537598294674</v>
      </c>
      <c r="F9" s="40" t="s">
        <v>132</v>
      </c>
      <c r="G9" s="40">
        <v>28.250273914495246</v>
      </c>
      <c r="H9" s="40" t="s">
        <v>132</v>
      </c>
      <c r="I9" s="40">
        <v>26.90915771302937</v>
      </c>
      <c r="J9" s="40" t="s">
        <v>132</v>
      </c>
      <c r="K9" s="40">
        <v>18.39719764600312</v>
      </c>
      <c r="L9" s="40" t="s">
        <v>132</v>
      </c>
      <c r="M9" s="229">
        <v>4.7050726969815555</v>
      </c>
      <c r="N9" s="40" t="s">
        <v>132</v>
      </c>
      <c r="O9" s="40">
        <v>22.320352893736633</v>
      </c>
      <c r="P9" s="40" t="s">
        <v>132</v>
      </c>
      <c r="Q9" s="40">
        <v>29.106935864679535</v>
      </c>
      <c r="R9" s="40" t="s">
        <v>132</v>
      </c>
      <c r="S9" s="40">
        <v>25.135650125354292</v>
      </c>
      <c r="T9" s="40" t="s">
        <v>132</v>
      </c>
      <c r="U9" s="40">
        <v>18.731988419247987</v>
      </c>
      <c r="V9" s="40" t="s">
        <v>132</v>
      </c>
      <c r="W9" s="229">
        <v>7.453753736339625</v>
      </c>
      <c r="X9" s="40" t="s">
        <v>132</v>
      </c>
      <c r="Y9" s="40">
        <v>24.770325725220786</v>
      </c>
      <c r="Z9" s="40" t="s">
        <v>132</v>
      </c>
      <c r="AA9" s="40">
        <v>23.08673429042872</v>
      </c>
      <c r="AB9" s="40" t="s">
        <v>132</v>
      </c>
      <c r="AC9" s="40">
        <v>24.700863133050216</v>
      </c>
      <c r="AD9" s="40" t="s">
        <v>132</v>
      </c>
      <c r="AE9" s="40">
        <v>19.988323114960643</v>
      </c>
      <c r="AF9" s="40" t="s">
        <v>132</v>
      </c>
      <c r="AG9" s="229" t="s">
        <v>1</v>
      </c>
      <c r="AH9" s="40" t="s">
        <v>235</v>
      </c>
      <c r="AI9" s="40">
        <v>21.58872616021813</v>
      </c>
      <c r="AJ9" s="40" t="s">
        <v>235</v>
      </c>
      <c r="AK9" s="40">
        <v>20.161205213069945</v>
      </c>
      <c r="AL9" s="40" t="s">
        <v>235</v>
      </c>
      <c r="AM9" s="40">
        <v>30.906654870932005</v>
      </c>
      <c r="AN9" s="40" t="s">
        <v>235</v>
      </c>
      <c r="AO9" s="40">
        <v>21.82144538522698</v>
      </c>
      <c r="AP9" s="40" t="s">
        <v>235</v>
      </c>
      <c r="AQ9" s="229">
        <v>9.203491376634759</v>
      </c>
      <c r="AR9" s="40" t="s">
        <v>132</v>
      </c>
      <c r="AS9" s="40">
        <v>23.097207319638613</v>
      </c>
      <c r="AT9" s="40" t="s">
        <v>132</v>
      </c>
      <c r="AU9" s="40">
        <v>23.338984414405303</v>
      </c>
      <c r="AV9" s="40" t="s">
        <v>132</v>
      </c>
      <c r="AW9" s="40">
        <v>24.802996540226403</v>
      </c>
      <c r="AX9" s="40" t="s">
        <v>132</v>
      </c>
      <c r="AY9" s="40">
        <v>19.55732034909493</v>
      </c>
      <c r="AZ9" s="40" t="s">
        <v>132</v>
      </c>
      <c r="BA9" s="229" t="s">
        <v>1</v>
      </c>
      <c r="BB9" s="40" t="s">
        <v>235</v>
      </c>
      <c r="BC9" s="40">
        <v>34.60572567297055</v>
      </c>
      <c r="BD9" s="40" t="s">
        <v>132</v>
      </c>
      <c r="BE9" s="40">
        <v>24.37382899896636</v>
      </c>
      <c r="BF9" s="40" t="s">
        <v>235</v>
      </c>
      <c r="BG9" s="40">
        <v>19.210398500748447</v>
      </c>
      <c r="BH9" s="40" t="s">
        <v>235</v>
      </c>
      <c r="BI9" s="40">
        <v>20.36413171625567</v>
      </c>
      <c r="BJ9" s="40" t="s">
        <v>235</v>
      </c>
    </row>
    <row r="10" spans="2:62" ht="14.25" customHeight="1">
      <c r="B10" s="72" t="s">
        <v>20</v>
      </c>
      <c r="C10" s="229">
        <v>15.975672214046249</v>
      </c>
      <c r="D10" s="40" t="s">
        <v>132</v>
      </c>
      <c r="E10" s="40">
        <v>20.253734828334515</v>
      </c>
      <c r="F10" s="40" t="s">
        <v>132</v>
      </c>
      <c r="G10" s="40">
        <v>19.46774044776181</v>
      </c>
      <c r="H10" s="40" t="s">
        <v>132</v>
      </c>
      <c r="I10" s="40">
        <v>23.72626941562132</v>
      </c>
      <c r="J10" s="40" t="s">
        <v>132</v>
      </c>
      <c r="K10" s="40">
        <v>20.576583094236096</v>
      </c>
      <c r="L10" s="40" t="s">
        <v>132</v>
      </c>
      <c r="M10" s="229">
        <v>13.444205193856916</v>
      </c>
      <c r="N10" s="40" t="s">
        <v>132</v>
      </c>
      <c r="O10" s="40">
        <v>21.680116742321943</v>
      </c>
      <c r="P10" s="40" t="s">
        <v>132</v>
      </c>
      <c r="Q10" s="40">
        <v>20.356977046194004</v>
      </c>
      <c r="R10" s="40" t="s">
        <v>132</v>
      </c>
      <c r="S10" s="40">
        <v>23.187794931713494</v>
      </c>
      <c r="T10" s="40" t="s">
        <v>132</v>
      </c>
      <c r="U10" s="40">
        <v>21.33090608591365</v>
      </c>
      <c r="V10" s="40" t="s">
        <v>132</v>
      </c>
      <c r="W10" s="229">
        <v>21.48581552770997</v>
      </c>
      <c r="X10" s="40" t="s">
        <v>132</v>
      </c>
      <c r="Y10" s="40">
        <v>21.465818821974636</v>
      </c>
      <c r="Z10" s="40" t="s">
        <v>132</v>
      </c>
      <c r="AA10" s="40">
        <v>20.87689574087753</v>
      </c>
      <c r="AB10" s="40" t="s">
        <v>132</v>
      </c>
      <c r="AC10" s="40">
        <v>22.94395052339368</v>
      </c>
      <c r="AD10" s="40" t="s">
        <v>132</v>
      </c>
      <c r="AE10" s="40">
        <v>13.227519386044193</v>
      </c>
      <c r="AF10" s="40" t="s">
        <v>235</v>
      </c>
      <c r="AG10" s="229" t="s">
        <v>1</v>
      </c>
      <c r="AH10" s="40" t="s">
        <v>235</v>
      </c>
      <c r="AI10" s="40" t="s">
        <v>1</v>
      </c>
      <c r="AJ10" s="40" t="s">
        <v>235</v>
      </c>
      <c r="AK10" s="40" t="s">
        <v>1</v>
      </c>
      <c r="AL10" s="40" t="s">
        <v>235</v>
      </c>
      <c r="AM10" s="40" t="s">
        <v>1</v>
      </c>
      <c r="AN10" s="40" t="s">
        <v>235</v>
      </c>
      <c r="AO10" s="40" t="s">
        <v>1</v>
      </c>
      <c r="AP10" s="40" t="s">
        <v>235</v>
      </c>
      <c r="AQ10" s="229">
        <v>28.476250743413985</v>
      </c>
      <c r="AR10" s="40" t="s">
        <v>132</v>
      </c>
      <c r="AS10" s="40">
        <v>21.931871323956166</v>
      </c>
      <c r="AT10" s="40" t="s">
        <v>132</v>
      </c>
      <c r="AU10" s="40">
        <v>19.352696112638696</v>
      </c>
      <c r="AV10" s="40" t="s">
        <v>235</v>
      </c>
      <c r="AW10" s="40">
        <v>17.555930505828083</v>
      </c>
      <c r="AX10" s="40" t="s">
        <v>235</v>
      </c>
      <c r="AY10" s="40">
        <v>12.68325131416307</v>
      </c>
      <c r="AZ10" s="40" t="s">
        <v>235</v>
      </c>
      <c r="BA10" s="229" t="s">
        <v>1</v>
      </c>
      <c r="BB10" s="40" t="s">
        <v>235</v>
      </c>
      <c r="BC10" s="40" t="s">
        <v>1</v>
      </c>
      <c r="BD10" s="40" t="s">
        <v>235</v>
      </c>
      <c r="BE10" s="40" t="s">
        <v>1</v>
      </c>
      <c r="BF10" s="40" t="s">
        <v>235</v>
      </c>
      <c r="BG10" s="40" t="s">
        <v>1</v>
      </c>
      <c r="BH10" s="40" t="s">
        <v>235</v>
      </c>
      <c r="BI10" s="40" t="s">
        <v>1</v>
      </c>
      <c r="BJ10" s="40" t="s">
        <v>235</v>
      </c>
    </row>
    <row r="11" spans="2:62" ht="14.25" customHeight="1">
      <c r="B11" s="72" t="s">
        <v>21</v>
      </c>
      <c r="C11" s="229">
        <v>10.11712671985096</v>
      </c>
      <c r="D11" s="40" t="s">
        <v>132</v>
      </c>
      <c r="E11" s="40">
        <v>20.554863323672638</v>
      </c>
      <c r="F11" s="40" t="s">
        <v>132</v>
      </c>
      <c r="G11" s="40">
        <v>20.990619472327936</v>
      </c>
      <c r="H11" s="40" t="s">
        <v>132</v>
      </c>
      <c r="I11" s="40">
        <v>24.455098595273476</v>
      </c>
      <c r="J11" s="40" t="s">
        <v>132</v>
      </c>
      <c r="K11" s="40">
        <v>23.882291888875</v>
      </c>
      <c r="L11" s="40" t="s">
        <v>132</v>
      </c>
      <c r="M11" s="229">
        <v>9.174397481940934</v>
      </c>
      <c r="N11" s="40" t="s">
        <v>132</v>
      </c>
      <c r="O11" s="40">
        <v>21.733573098613377</v>
      </c>
      <c r="P11" s="40" t="s">
        <v>132</v>
      </c>
      <c r="Q11" s="40">
        <v>21.568518035789875</v>
      </c>
      <c r="R11" s="40" t="s">
        <v>132</v>
      </c>
      <c r="S11" s="40">
        <v>23.53403333127546</v>
      </c>
      <c r="T11" s="40" t="s">
        <v>132</v>
      </c>
      <c r="U11" s="40">
        <v>23.98947805238036</v>
      </c>
      <c r="V11" s="40" t="s">
        <v>132</v>
      </c>
      <c r="W11" s="229">
        <v>11.681863699631268</v>
      </c>
      <c r="X11" s="40" t="s">
        <v>132</v>
      </c>
      <c r="Y11" s="40">
        <v>20.513337053523355</v>
      </c>
      <c r="Z11" s="40" t="s">
        <v>132</v>
      </c>
      <c r="AA11" s="40">
        <v>20.421994950742427</v>
      </c>
      <c r="AB11" s="40" t="s">
        <v>132</v>
      </c>
      <c r="AC11" s="40">
        <v>24.854300390544314</v>
      </c>
      <c r="AD11" s="40" t="s">
        <v>132</v>
      </c>
      <c r="AE11" s="40">
        <v>22.528503905558637</v>
      </c>
      <c r="AF11" s="40" t="s">
        <v>132</v>
      </c>
      <c r="AG11" s="229" t="s">
        <v>1</v>
      </c>
      <c r="AH11" s="40" t="s">
        <v>235</v>
      </c>
      <c r="AI11" s="40" t="s">
        <v>1</v>
      </c>
      <c r="AJ11" s="40" t="s">
        <v>235</v>
      </c>
      <c r="AK11" s="40" t="s">
        <v>1</v>
      </c>
      <c r="AL11" s="40" t="s">
        <v>235</v>
      </c>
      <c r="AM11" s="40">
        <v>29.28744263927517</v>
      </c>
      <c r="AN11" s="40" t="s">
        <v>235</v>
      </c>
      <c r="AO11" s="40" t="s">
        <v>1</v>
      </c>
      <c r="AP11" s="40" t="s">
        <v>235</v>
      </c>
      <c r="AQ11" s="229">
        <v>14.507975971773304</v>
      </c>
      <c r="AR11" s="40" t="s">
        <v>132</v>
      </c>
      <c r="AS11" s="40">
        <v>20.120828762617926</v>
      </c>
      <c r="AT11" s="40" t="s">
        <v>132</v>
      </c>
      <c r="AU11" s="40">
        <v>18.794403158995117</v>
      </c>
      <c r="AV11" s="40" t="s">
        <v>132</v>
      </c>
      <c r="AW11" s="40">
        <v>23.886327547003738</v>
      </c>
      <c r="AX11" s="40" t="s">
        <v>132</v>
      </c>
      <c r="AY11" s="40">
        <v>22.690464559609907</v>
      </c>
      <c r="AZ11" s="40" t="s">
        <v>132</v>
      </c>
      <c r="BA11" s="229" t="s">
        <v>1</v>
      </c>
      <c r="BB11" s="40" t="s">
        <v>235</v>
      </c>
      <c r="BC11" s="40">
        <v>21.5289305380231</v>
      </c>
      <c r="BD11" s="40" t="s">
        <v>235</v>
      </c>
      <c r="BE11" s="40">
        <v>23.802168320063434</v>
      </c>
      <c r="BF11" s="40" t="s">
        <v>235</v>
      </c>
      <c r="BG11" s="40">
        <v>24.594594389139463</v>
      </c>
      <c r="BH11" s="40" t="s">
        <v>235</v>
      </c>
      <c r="BI11" s="40">
        <v>23.72773808875403</v>
      </c>
      <c r="BJ11" s="40" t="s">
        <v>235</v>
      </c>
    </row>
    <row r="12" spans="2:62" ht="14.25" customHeight="1">
      <c r="B12" s="72" t="s">
        <v>22</v>
      </c>
      <c r="C12" s="229">
        <v>7.276936944860031</v>
      </c>
      <c r="D12" s="40" t="s">
        <v>132</v>
      </c>
      <c r="E12" s="40">
        <v>22.800250345730806</v>
      </c>
      <c r="F12" s="40" t="s">
        <v>132</v>
      </c>
      <c r="G12" s="40">
        <v>24.306168134670354</v>
      </c>
      <c r="H12" s="40" t="s">
        <v>132</v>
      </c>
      <c r="I12" s="40">
        <v>22.407702059582057</v>
      </c>
      <c r="J12" s="40" t="s">
        <v>132</v>
      </c>
      <c r="K12" s="40">
        <v>23.20894251515675</v>
      </c>
      <c r="L12" s="40" t="s">
        <v>132</v>
      </c>
      <c r="M12" s="229">
        <v>9.093431431340806</v>
      </c>
      <c r="N12" s="40" t="s">
        <v>132</v>
      </c>
      <c r="O12" s="40">
        <v>23.28076204295012</v>
      </c>
      <c r="P12" s="40" t="s">
        <v>132</v>
      </c>
      <c r="Q12" s="40">
        <v>23.252395814929834</v>
      </c>
      <c r="R12" s="40" t="s">
        <v>132</v>
      </c>
      <c r="S12" s="40">
        <v>20.8933646548118</v>
      </c>
      <c r="T12" s="40" t="s">
        <v>132</v>
      </c>
      <c r="U12" s="40">
        <v>23.48004605596743</v>
      </c>
      <c r="V12" s="40" t="s">
        <v>132</v>
      </c>
      <c r="W12" s="229">
        <v>17.25879365182585</v>
      </c>
      <c r="X12" s="40" t="s">
        <v>235</v>
      </c>
      <c r="Y12" s="40">
        <v>22.71207126193592</v>
      </c>
      <c r="Z12" s="40" t="s">
        <v>235</v>
      </c>
      <c r="AA12" s="40">
        <v>17.553134663553045</v>
      </c>
      <c r="AB12" s="40" t="s">
        <v>235</v>
      </c>
      <c r="AC12" s="40">
        <v>18.01312414287224</v>
      </c>
      <c r="AD12" s="40" t="s">
        <v>235</v>
      </c>
      <c r="AE12" s="40">
        <v>24.462876279812956</v>
      </c>
      <c r="AF12" s="40" t="s">
        <v>235</v>
      </c>
      <c r="AG12" s="229" t="s">
        <v>1</v>
      </c>
      <c r="AH12" s="40" t="s">
        <v>235</v>
      </c>
      <c r="AI12" s="40" t="s">
        <v>1</v>
      </c>
      <c r="AJ12" s="40" t="s">
        <v>235</v>
      </c>
      <c r="AK12" s="40" t="s">
        <v>1</v>
      </c>
      <c r="AL12" s="40" t="s">
        <v>235</v>
      </c>
      <c r="AM12" s="40" t="s">
        <v>1</v>
      </c>
      <c r="AN12" s="40" t="s">
        <v>235</v>
      </c>
      <c r="AO12" s="40" t="s">
        <v>1</v>
      </c>
      <c r="AP12" s="40" t="s">
        <v>235</v>
      </c>
      <c r="AQ12" s="229">
        <v>17.053769121815165</v>
      </c>
      <c r="AR12" s="40" t="s">
        <v>235</v>
      </c>
      <c r="AS12" s="40">
        <v>20.55631819543349</v>
      </c>
      <c r="AT12" s="40" t="s">
        <v>235</v>
      </c>
      <c r="AU12" s="40">
        <v>18.062673945863608</v>
      </c>
      <c r="AV12" s="40" t="s">
        <v>235</v>
      </c>
      <c r="AW12" s="40">
        <v>16.330891882250413</v>
      </c>
      <c r="AX12" s="40" t="s">
        <v>235</v>
      </c>
      <c r="AY12" s="40">
        <v>27.996346854637334</v>
      </c>
      <c r="AZ12" s="40" t="s">
        <v>235</v>
      </c>
      <c r="BA12" s="229" t="s">
        <v>1</v>
      </c>
      <c r="BB12" s="40" t="s">
        <v>235</v>
      </c>
      <c r="BC12" s="40" t="s">
        <v>1</v>
      </c>
      <c r="BD12" s="40" t="s">
        <v>235</v>
      </c>
      <c r="BE12" s="40" t="s">
        <v>1</v>
      </c>
      <c r="BF12" s="40" t="s">
        <v>235</v>
      </c>
      <c r="BG12" s="40" t="s">
        <v>1</v>
      </c>
      <c r="BH12" s="40" t="s">
        <v>235</v>
      </c>
      <c r="BI12" s="40" t="s">
        <v>1</v>
      </c>
      <c r="BJ12" s="40" t="s">
        <v>235</v>
      </c>
    </row>
    <row r="13" spans="2:62" ht="14.25" customHeight="1">
      <c r="B13" s="72" t="s">
        <v>23</v>
      </c>
      <c r="C13" s="229">
        <v>12.422904791477528</v>
      </c>
      <c r="D13" s="40" t="s">
        <v>132</v>
      </c>
      <c r="E13" s="40">
        <v>21.90965602775156</v>
      </c>
      <c r="F13" s="40" t="s">
        <v>132</v>
      </c>
      <c r="G13" s="40">
        <v>27.578753339150246</v>
      </c>
      <c r="H13" s="40" t="s">
        <v>132</v>
      </c>
      <c r="I13" s="40">
        <v>21.920714007945357</v>
      </c>
      <c r="J13" s="40" t="s">
        <v>132</v>
      </c>
      <c r="K13" s="40">
        <v>16.167971833675303</v>
      </c>
      <c r="L13" s="40" t="s">
        <v>132</v>
      </c>
      <c r="M13" s="229">
        <v>11.64131222982977</v>
      </c>
      <c r="N13" s="40" t="s">
        <v>132</v>
      </c>
      <c r="O13" s="40">
        <v>23.901601121950414</v>
      </c>
      <c r="P13" s="40" t="s">
        <v>132</v>
      </c>
      <c r="Q13" s="40">
        <v>26.568358856056108</v>
      </c>
      <c r="R13" s="40" t="s">
        <v>132</v>
      </c>
      <c r="S13" s="40">
        <v>21.43530799431023</v>
      </c>
      <c r="T13" s="40" t="s">
        <v>132</v>
      </c>
      <c r="U13" s="40">
        <v>16.45341979785348</v>
      </c>
      <c r="V13" s="40" t="s">
        <v>132</v>
      </c>
      <c r="W13" s="229">
        <v>18.570734309429078</v>
      </c>
      <c r="X13" s="40" t="s">
        <v>132</v>
      </c>
      <c r="Y13" s="40">
        <v>25.454625066887225</v>
      </c>
      <c r="Z13" s="40" t="s">
        <v>132</v>
      </c>
      <c r="AA13" s="40">
        <v>23.60991099794252</v>
      </c>
      <c r="AB13" s="40" t="s">
        <v>132</v>
      </c>
      <c r="AC13" s="40">
        <v>18.83557778081899</v>
      </c>
      <c r="AD13" s="40" t="s">
        <v>132</v>
      </c>
      <c r="AE13" s="40">
        <v>13.529151844922179</v>
      </c>
      <c r="AF13" s="40" t="s">
        <v>132</v>
      </c>
      <c r="AG13" s="229" t="s">
        <v>1</v>
      </c>
      <c r="AH13" s="40" t="s">
        <v>235</v>
      </c>
      <c r="AI13" s="40" t="s">
        <v>1</v>
      </c>
      <c r="AJ13" s="40" t="s">
        <v>235</v>
      </c>
      <c r="AK13" s="40" t="s">
        <v>1</v>
      </c>
      <c r="AL13" s="40" t="s">
        <v>235</v>
      </c>
      <c r="AM13" s="40" t="s">
        <v>1</v>
      </c>
      <c r="AN13" s="40" t="s">
        <v>235</v>
      </c>
      <c r="AO13" s="40" t="s">
        <v>1</v>
      </c>
      <c r="AP13" s="40" t="s">
        <v>235</v>
      </c>
      <c r="AQ13" s="229">
        <v>22.711371976531975</v>
      </c>
      <c r="AR13" s="40" t="s">
        <v>132</v>
      </c>
      <c r="AS13" s="40">
        <v>26.471985000929564</v>
      </c>
      <c r="AT13" s="40" t="s">
        <v>132</v>
      </c>
      <c r="AU13" s="40">
        <v>22.51974159997296</v>
      </c>
      <c r="AV13" s="40" t="s">
        <v>132</v>
      </c>
      <c r="AW13" s="40">
        <v>16.702450935141105</v>
      </c>
      <c r="AX13" s="40" t="s">
        <v>132</v>
      </c>
      <c r="AY13" s="40">
        <v>11.59445048742439</v>
      </c>
      <c r="AZ13" s="40" t="s">
        <v>235</v>
      </c>
      <c r="BA13" s="229" t="s">
        <v>1</v>
      </c>
      <c r="BB13" s="40" t="s">
        <v>235</v>
      </c>
      <c r="BC13" s="40" t="s">
        <v>1</v>
      </c>
      <c r="BD13" s="40" t="s">
        <v>235</v>
      </c>
      <c r="BE13" s="40" t="s">
        <v>1</v>
      </c>
      <c r="BF13" s="40" t="s">
        <v>235</v>
      </c>
      <c r="BG13" s="40" t="s">
        <v>1</v>
      </c>
      <c r="BH13" s="40" t="s">
        <v>235</v>
      </c>
      <c r="BI13" s="40" t="s">
        <v>1</v>
      </c>
      <c r="BJ13" s="40" t="s">
        <v>235</v>
      </c>
    </row>
    <row r="14" spans="2:62" ht="14.25" customHeight="1">
      <c r="B14" s="72" t="s">
        <v>24</v>
      </c>
      <c r="C14" s="229">
        <v>4.6643223648023415</v>
      </c>
      <c r="D14" s="40" t="s">
        <v>132</v>
      </c>
      <c r="E14" s="40">
        <v>22.176341647600875</v>
      </c>
      <c r="F14" s="40" t="s">
        <v>132</v>
      </c>
      <c r="G14" s="40">
        <v>29.359529730948065</v>
      </c>
      <c r="H14" s="40" t="s">
        <v>132</v>
      </c>
      <c r="I14" s="40">
        <v>28.286034517405035</v>
      </c>
      <c r="J14" s="40" t="s">
        <v>132</v>
      </c>
      <c r="K14" s="40">
        <v>15.51377173924369</v>
      </c>
      <c r="L14" s="40" t="s">
        <v>132</v>
      </c>
      <c r="M14" s="229">
        <v>6.43267772793273</v>
      </c>
      <c r="N14" s="40" t="s">
        <v>132</v>
      </c>
      <c r="O14" s="40">
        <v>24.701611157341414</v>
      </c>
      <c r="P14" s="40" t="s">
        <v>132</v>
      </c>
      <c r="Q14" s="40">
        <v>27.44430524973983</v>
      </c>
      <c r="R14" s="40" t="s">
        <v>132</v>
      </c>
      <c r="S14" s="40">
        <v>26.50667017886806</v>
      </c>
      <c r="T14" s="40" t="s">
        <v>132</v>
      </c>
      <c r="U14" s="40">
        <v>14.91473568611797</v>
      </c>
      <c r="V14" s="40" t="s">
        <v>132</v>
      </c>
      <c r="W14" s="229">
        <v>6.84129248218466</v>
      </c>
      <c r="X14" s="40" t="s">
        <v>132</v>
      </c>
      <c r="Y14" s="40">
        <v>21.942953841473976</v>
      </c>
      <c r="Z14" s="40" t="s">
        <v>132</v>
      </c>
      <c r="AA14" s="40">
        <v>25.428922469260772</v>
      </c>
      <c r="AB14" s="40" t="s">
        <v>132</v>
      </c>
      <c r="AC14" s="40">
        <v>26.80596748174264</v>
      </c>
      <c r="AD14" s="40" t="s">
        <v>132</v>
      </c>
      <c r="AE14" s="40">
        <v>18.980863725337958</v>
      </c>
      <c r="AF14" s="40" t="s">
        <v>132</v>
      </c>
      <c r="AG14" s="229" t="s">
        <v>1</v>
      </c>
      <c r="AH14" s="40" t="s">
        <v>235</v>
      </c>
      <c r="AI14" s="40" t="s">
        <v>1</v>
      </c>
      <c r="AJ14" s="40" t="s">
        <v>235</v>
      </c>
      <c r="AK14" s="40">
        <v>33.14321653637886</v>
      </c>
      <c r="AL14" s="40" t="s">
        <v>235</v>
      </c>
      <c r="AM14" s="40">
        <v>28.038592609910353</v>
      </c>
      <c r="AN14" s="40" t="s">
        <v>235</v>
      </c>
      <c r="AO14" s="40" t="s">
        <v>1</v>
      </c>
      <c r="AP14" s="40" t="s">
        <v>235</v>
      </c>
      <c r="AQ14" s="229">
        <v>6.527520960059574</v>
      </c>
      <c r="AR14" s="40" t="s">
        <v>132</v>
      </c>
      <c r="AS14" s="40">
        <v>23.622418718520372</v>
      </c>
      <c r="AT14" s="40" t="s">
        <v>132</v>
      </c>
      <c r="AU14" s="40">
        <v>23.527519286096975</v>
      </c>
      <c r="AV14" s="40" t="s">
        <v>132</v>
      </c>
      <c r="AW14" s="40">
        <v>26.778026968677054</v>
      </c>
      <c r="AX14" s="40" t="s">
        <v>132</v>
      </c>
      <c r="AY14" s="40">
        <v>19.544514066646013</v>
      </c>
      <c r="AZ14" s="40" t="s">
        <v>132</v>
      </c>
      <c r="BA14" s="229" t="s">
        <v>1</v>
      </c>
      <c r="BB14" s="40" t="s">
        <v>235</v>
      </c>
      <c r="BC14" s="40">
        <v>17.299824597078068</v>
      </c>
      <c r="BD14" s="40" t="s">
        <v>235</v>
      </c>
      <c r="BE14" s="40">
        <v>30.32161111001479</v>
      </c>
      <c r="BF14" s="40" t="s">
        <v>132</v>
      </c>
      <c r="BG14" s="40">
        <v>26.480106940584662</v>
      </c>
      <c r="BH14" s="40" t="s">
        <v>132</v>
      </c>
      <c r="BI14" s="40">
        <v>20.844919850331227</v>
      </c>
      <c r="BJ14" s="40" t="s">
        <v>132</v>
      </c>
    </row>
    <row r="15" spans="2:62" ht="14.25" customHeight="1">
      <c r="B15" s="72" t="s">
        <v>25</v>
      </c>
      <c r="C15" s="229">
        <v>5.087474564754903</v>
      </c>
      <c r="D15" s="40" t="s">
        <v>132</v>
      </c>
      <c r="E15" s="40">
        <v>19.43806980387388</v>
      </c>
      <c r="F15" s="40" t="s">
        <v>132</v>
      </c>
      <c r="G15" s="40">
        <v>29.5554810135073</v>
      </c>
      <c r="H15" s="40" t="s">
        <v>132</v>
      </c>
      <c r="I15" s="40">
        <v>29.181749032037914</v>
      </c>
      <c r="J15" s="40" t="s">
        <v>132</v>
      </c>
      <c r="K15" s="40">
        <v>16.737225585826007</v>
      </c>
      <c r="L15" s="40" t="s">
        <v>132</v>
      </c>
      <c r="M15" s="229">
        <v>5.693929532704947</v>
      </c>
      <c r="N15" s="40" t="s">
        <v>132</v>
      </c>
      <c r="O15" s="40">
        <v>20.261032163188776</v>
      </c>
      <c r="P15" s="40" t="s">
        <v>132</v>
      </c>
      <c r="Q15" s="40">
        <v>28.461775693310663</v>
      </c>
      <c r="R15" s="40" t="s">
        <v>132</v>
      </c>
      <c r="S15" s="40">
        <v>28.543208877742675</v>
      </c>
      <c r="T15" s="40" t="s">
        <v>132</v>
      </c>
      <c r="U15" s="40">
        <v>17.040053733052932</v>
      </c>
      <c r="V15" s="40" t="s">
        <v>132</v>
      </c>
      <c r="W15" s="229">
        <v>4.490132934932883</v>
      </c>
      <c r="X15" s="40" t="s">
        <v>132</v>
      </c>
      <c r="Y15" s="40">
        <v>23.049040398858406</v>
      </c>
      <c r="Z15" s="40" t="s">
        <v>132</v>
      </c>
      <c r="AA15" s="40">
        <v>29.442951249331372</v>
      </c>
      <c r="AB15" s="40" t="s">
        <v>132</v>
      </c>
      <c r="AC15" s="40">
        <v>27.73966573851208</v>
      </c>
      <c r="AD15" s="40" t="s">
        <v>132</v>
      </c>
      <c r="AE15" s="40">
        <v>15.27820967836526</v>
      </c>
      <c r="AF15" s="40" t="s">
        <v>132</v>
      </c>
      <c r="AG15" s="229">
        <v>3.1569435088041367</v>
      </c>
      <c r="AH15" s="40" t="s">
        <v>235</v>
      </c>
      <c r="AI15" s="40">
        <v>23.77123677861558</v>
      </c>
      <c r="AJ15" s="40" t="s">
        <v>132</v>
      </c>
      <c r="AK15" s="40">
        <v>26.689660000031868</v>
      </c>
      <c r="AL15" s="40" t="s">
        <v>132</v>
      </c>
      <c r="AM15" s="40">
        <v>36.35528955249339</v>
      </c>
      <c r="AN15" s="40" t="s">
        <v>132</v>
      </c>
      <c r="AO15" s="40">
        <v>10.02687016005502</v>
      </c>
      <c r="AP15" s="40" t="s">
        <v>235</v>
      </c>
      <c r="AQ15" s="229">
        <v>4.690893615606888</v>
      </c>
      <c r="AR15" s="40" t="s">
        <v>132</v>
      </c>
      <c r="AS15" s="40">
        <v>22.882421595362885</v>
      </c>
      <c r="AT15" s="40" t="s">
        <v>132</v>
      </c>
      <c r="AU15" s="40">
        <v>28.36973236437224</v>
      </c>
      <c r="AV15" s="40" t="s">
        <v>132</v>
      </c>
      <c r="AW15" s="40">
        <v>26.911294879153186</v>
      </c>
      <c r="AX15" s="40" t="s">
        <v>132</v>
      </c>
      <c r="AY15" s="40">
        <v>17.145657545504793</v>
      </c>
      <c r="AZ15" s="40" t="s">
        <v>132</v>
      </c>
      <c r="BA15" s="229">
        <v>4.455388060663631</v>
      </c>
      <c r="BB15" s="40" t="s">
        <v>235</v>
      </c>
      <c r="BC15" s="40">
        <v>23.3545539533514</v>
      </c>
      <c r="BD15" s="40" t="s">
        <v>132</v>
      </c>
      <c r="BE15" s="40">
        <v>36.742563633136974</v>
      </c>
      <c r="BF15" s="40" t="s">
        <v>132</v>
      </c>
      <c r="BG15" s="40">
        <v>25.640426413786688</v>
      </c>
      <c r="BH15" s="40" t="s">
        <v>132</v>
      </c>
      <c r="BI15" s="40">
        <v>9.807067939061312</v>
      </c>
      <c r="BJ15" s="40" t="s">
        <v>132</v>
      </c>
    </row>
    <row r="16" spans="2:62" ht="14.25" customHeight="1">
      <c r="B16" s="72" t="s">
        <v>26</v>
      </c>
      <c r="C16" s="229">
        <v>9.680670054562688</v>
      </c>
      <c r="D16" s="40" t="s">
        <v>132</v>
      </c>
      <c r="E16" s="40">
        <v>23.376521608125206</v>
      </c>
      <c r="F16" s="40" t="s">
        <v>132</v>
      </c>
      <c r="G16" s="40">
        <v>25.00186596672717</v>
      </c>
      <c r="H16" s="40" t="s">
        <v>132</v>
      </c>
      <c r="I16" s="40">
        <v>25.775623199843817</v>
      </c>
      <c r="J16" s="40" t="s">
        <v>132</v>
      </c>
      <c r="K16" s="40">
        <v>16.165319170741117</v>
      </c>
      <c r="L16" s="40" t="s">
        <v>132</v>
      </c>
      <c r="M16" s="229">
        <v>8.614588438032637</v>
      </c>
      <c r="N16" s="40" t="s">
        <v>132</v>
      </c>
      <c r="O16" s="40">
        <v>25.494608270445923</v>
      </c>
      <c r="P16" s="40" t="s">
        <v>132</v>
      </c>
      <c r="Q16" s="40">
        <v>25.11562569243076</v>
      </c>
      <c r="R16" s="40" t="s">
        <v>132</v>
      </c>
      <c r="S16" s="40">
        <v>24.549768527005238</v>
      </c>
      <c r="T16" s="40" t="s">
        <v>132</v>
      </c>
      <c r="U16" s="40">
        <v>16.22540907208544</v>
      </c>
      <c r="V16" s="40" t="s">
        <v>132</v>
      </c>
      <c r="W16" s="229">
        <v>10.764732023568305</v>
      </c>
      <c r="X16" s="40" t="s">
        <v>132</v>
      </c>
      <c r="Y16" s="40">
        <v>21.36187263125408</v>
      </c>
      <c r="Z16" s="40" t="s">
        <v>132</v>
      </c>
      <c r="AA16" s="40">
        <v>22.663836455182757</v>
      </c>
      <c r="AB16" s="40" t="s">
        <v>132</v>
      </c>
      <c r="AC16" s="40">
        <v>26.59593386829835</v>
      </c>
      <c r="AD16" s="40" t="s">
        <v>132</v>
      </c>
      <c r="AE16" s="40">
        <v>18.613625021696514</v>
      </c>
      <c r="AF16" s="40" t="s">
        <v>132</v>
      </c>
      <c r="AG16" s="229" t="s">
        <v>1</v>
      </c>
      <c r="AH16" s="40" t="s">
        <v>235</v>
      </c>
      <c r="AI16" s="40">
        <v>13.309357115762701</v>
      </c>
      <c r="AJ16" s="40" t="s">
        <v>132</v>
      </c>
      <c r="AK16" s="40">
        <v>30.724385480351856</v>
      </c>
      <c r="AL16" s="40" t="s">
        <v>132</v>
      </c>
      <c r="AM16" s="40">
        <v>36.33017152530139</v>
      </c>
      <c r="AN16" s="40" t="s">
        <v>132</v>
      </c>
      <c r="AO16" s="40">
        <v>16.46527184224889</v>
      </c>
      <c r="AP16" s="40" t="s">
        <v>132</v>
      </c>
      <c r="AQ16" s="229">
        <v>14.5839150028695</v>
      </c>
      <c r="AR16" s="40" t="s">
        <v>132</v>
      </c>
      <c r="AS16" s="40">
        <v>22.562421739489018</v>
      </c>
      <c r="AT16" s="40" t="s">
        <v>132</v>
      </c>
      <c r="AU16" s="40">
        <v>19.1304296313103</v>
      </c>
      <c r="AV16" s="40" t="s">
        <v>132</v>
      </c>
      <c r="AW16" s="40">
        <v>23.70926062398886</v>
      </c>
      <c r="AX16" s="40" t="s">
        <v>132</v>
      </c>
      <c r="AY16" s="40">
        <v>20.01397300234232</v>
      </c>
      <c r="AZ16" s="40" t="s">
        <v>132</v>
      </c>
      <c r="BA16" s="229" t="s">
        <v>1</v>
      </c>
      <c r="BB16" s="40" t="s">
        <v>235</v>
      </c>
      <c r="BC16" s="40">
        <v>29.061562856846013</v>
      </c>
      <c r="BD16" s="40" t="s">
        <v>132</v>
      </c>
      <c r="BE16" s="40">
        <v>25.50346220781165</v>
      </c>
      <c r="BF16" s="40" t="s">
        <v>132</v>
      </c>
      <c r="BG16" s="40">
        <v>23.781058025300187</v>
      </c>
      <c r="BH16" s="40" t="s">
        <v>132</v>
      </c>
      <c r="BI16" s="40">
        <v>15.782363688968934</v>
      </c>
      <c r="BJ16" s="40" t="s">
        <v>235</v>
      </c>
    </row>
    <row r="17" spans="2:62" ht="14.25" customHeight="1">
      <c r="B17" s="72" t="s">
        <v>27</v>
      </c>
      <c r="C17" s="229">
        <v>7.72351415983053</v>
      </c>
      <c r="D17" s="40" t="s">
        <v>132</v>
      </c>
      <c r="E17" s="40">
        <v>23.928797192865296</v>
      </c>
      <c r="F17" s="40" t="s">
        <v>132</v>
      </c>
      <c r="G17" s="40">
        <v>30.25135858086451</v>
      </c>
      <c r="H17" s="40" t="s">
        <v>132</v>
      </c>
      <c r="I17" s="40">
        <v>22.081744450443384</v>
      </c>
      <c r="J17" s="40" t="s">
        <v>132</v>
      </c>
      <c r="K17" s="40">
        <v>16.014585615996275</v>
      </c>
      <c r="L17" s="40" t="s">
        <v>132</v>
      </c>
      <c r="M17" s="229">
        <v>8.52366841150714</v>
      </c>
      <c r="N17" s="40" t="s">
        <v>132</v>
      </c>
      <c r="O17" s="40">
        <v>24.51558688365532</v>
      </c>
      <c r="P17" s="40" t="s">
        <v>132</v>
      </c>
      <c r="Q17" s="40">
        <v>28.236552643982215</v>
      </c>
      <c r="R17" s="40" t="s">
        <v>132</v>
      </c>
      <c r="S17" s="40">
        <v>23.01402730785993</v>
      </c>
      <c r="T17" s="40" t="s">
        <v>132</v>
      </c>
      <c r="U17" s="40">
        <v>15.710164752995407</v>
      </c>
      <c r="V17" s="40" t="s">
        <v>132</v>
      </c>
      <c r="W17" s="229">
        <v>4.823951376914081</v>
      </c>
      <c r="X17" s="40" t="s">
        <v>235</v>
      </c>
      <c r="Y17" s="40">
        <v>14.970776969955244</v>
      </c>
      <c r="Z17" s="40" t="s">
        <v>235</v>
      </c>
      <c r="AA17" s="40">
        <v>37.96272681012516</v>
      </c>
      <c r="AB17" s="40" t="s">
        <v>132</v>
      </c>
      <c r="AC17" s="40">
        <v>22.844899896765348</v>
      </c>
      <c r="AD17" s="40" t="s">
        <v>132</v>
      </c>
      <c r="AE17" s="40">
        <v>19.397644946240185</v>
      </c>
      <c r="AF17" s="40" t="s">
        <v>235</v>
      </c>
      <c r="AG17" s="229" t="s">
        <v>1</v>
      </c>
      <c r="AH17" s="40" t="s">
        <v>235</v>
      </c>
      <c r="AI17" s="40" t="s">
        <v>1</v>
      </c>
      <c r="AJ17" s="40" t="s">
        <v>235</v>
      </c>
      <c r="AK17" s="40" t="s">
        <v>1</v>
      </c>
      <c r="AL17" s="40" t="s">
        <v>235</v>
      </c>
      <c r="AM17" s="40" t="s">
        <v>1</v>
      </c>
      <c r="AN17" s="40" t="s">
        <v>235</v>
      </c>
      <c r="AO17" s="40" t="s">
        <v>1</v>
      </c>
      <c r="AP17" s="40" t="s">
        <v>235</v>
      </c>
      <c r="AQ17" s="229">
        <v>5.454745508652</v>
      </c>
      <c r="AR17" s="40" t="s">
        <v>235</v>
      </c>
      <c r="AS17" s="40">
        <v>15.568792836685159</v>
      </c>
      <c r="AT17" s="40" t="s">
        <v>235</v>
      </c>
      <c r="AU17" s="40">
        <v>34.620957931753374</v>
      </c>
      <c r="AV17" s="40" t="s">
        <v>132</v>
      </c>
      <c r="AW17" s="40">
        <v>24.12717983817939</v>
      </c>
      <c r="AX17" s="40" t="s">
        <v>235</v>
      </c>
      <c r="AY17" s="40">
        <v>20.228323884730074</v>
      </c>
      <c r="AZ17" s="40" t="s">
        <v>235</v>
      </c>
      <c r="BA17" s="229" t="s">
        <v>1</v>
      </c>
      <c r="BB17" s="40" t="s">
        <v>235</v>
      </c>
      <c r="BC17" s="40" t="s">
        <v>1</v>
      </c>
      <c r="BD17" s="40" t="s">
        <v>235</v>
      </c>
      <c r="BE17" s="40">
        <v>61.0107466992699</v>
      </c>
      <c r="BF17" s="40" t="s">
        <v>235</v>
      </c>
      <c r="BG17" s="40">
        <v>16.18859035523354</v>
      </c>
      <c r="BH17" s="40" t="s">
        <v>235</v>
      </c>
      <c r="BI17" s="40" t="s">
        <v>1</v>
      </c>
      <c r="BJ17" s="40" t="s">
        <v>235</v>
      </c>
    </row>
    <row r="18" spans="2:62" ht="14.25" customHeight="1">
      <c r="B18" s="72" t="s">
        <v>28</v>
      </c>
      <c r="C18" s="229">
        <v>5.205719225935265</v>
      </c>
      <c r="D18" s="40" t="s">
        <v>132</v>
      </c>
      <c r="E18" s="40">
        <v>18.950554739164957</v>
      </c>
      <c r="F18" s="40" t="s">
        <v>132</v>
      </c>
      <c r="G18" s="40">
        <v>25.916709371177372</v>
      </c>
      <c r="H18" s="40" t="s">
        <v>132</v>
      </c>
      <c r="I18" s="40">
        <v>30.532340411069605</v>
      </c>
      <c r="J18" s="40" t="s">
        <v>132</v>
      </c>
      <c r="K18" s="40">
        <v>19.39467625265279</v>
      </c>
      <c r="L18" s="40" t="s">
        <v>132</v>
      </c>
      <c r="M18" s="229">
        <v>5.381846326659766</v>
      </c>
      <c r="N18" s="40" t="s">
        <v>132</v>
      </c>
      <c r="O18" s="40">
        <v>20.27585276277859</v>
      </c>
      <c r="P18" s="40" t="s">
        <v>132</v>
      </c>
      <c r="Q18" s="40">
        <v>26.037989777740645</v>
      </c>
      <c r="R18" s="40" t="s">
        <v>132</v>
      </c>
      <c r="S18" s="40">
        <v>28.49699874181526</v>
      </c>
      <c r="T18" s="40" t="s">
        <v>132</v>
      </c>
      <c r="U18" s="40">
        <v>19.807312391005723</v>
      </c>
      <c r="V18" s="40" t="s">
        <v>132</v>
      </c>
      <c r="W18" s="229">
        <v>7.235159930303498</v>
      </c>
      <c r="X18" s="40" t="s">
        <v>132</v>
      </c>
      <c r="Y18" s="40">
        <v>19.616485225693097</v>
      </c>
      <c r="Z18" s="40" t="s">
        <v>132</v>
      </c>
      <c r="AA18" s="40">
        <v>25.836228304309206</v>
      </c>
      <c r="AB18" s="40" t="s">
        <v>132</v>
      </c>
      <c r="AC18" s="40">
        <v>27.87892495318171</v>
      </c>
      <c r="AD18" s="40" t="s">
        <v>132</v>
      </c>
      <c r="AE18" s="40">
        <v>19.433201586512467</v>
      </c>
      <c r="AF18" s="40" t="s">
        <v>132</v>
      </c>
      <c r="AG18" s="229" t="s">
        <v>1</v>
      </c>
      <c r="AH18" s="40" t="s">
        <v>235</v>
      </c>
      <c r="AI18" s="40">
        <v>12.628829555030963</v>
      </c>
      <c r="AJ18" s="40" t="s">
        <v>132</v>
      </c>
      <c r="AK18" s="40">
        <v>27.23204237700671</v>
      </c>
      <c r="AL18" s="40" t="s">
        <v>132</v>
      </c>
      <c r="AM18" s="40">
        <v>36.771230814057965</v>
      </c>
      <c r="AN18" s="40" t="s">
        <v>132</v>
      </c>
      <c r="AO18" s="40">
        <v>19.02524858629901</v>
      </c>
      <c r="AP18" s="40" t="s">
        <v>132</v>
      </c>
      <c r="AQ18" s="229">
        <v>8.201581694237541</v>
      </c>
      <c r="AR18" s="40" t="s">
        <v>132</v>
      </c>
      <c r="AS18" s="40">
        <v>20.541893437587877</v>
      </c>
      <c r="AT18" s="40" t="s">
        <v>132</v>
      </c>
      <c r="AU18" s="40">
        <v>22.72350031852276</v>
      </c>
      <c r="AV18" s="40" t="s">
        <v>132</v>
      </c>
      <c r="AW18" s="40">
        <v>26.687548774456793</v>
      </c>
      <c r="AX18" s="40" t="s">
        <v>132</v>
      </c>
      <c r="AY18" s="40">
        <v>21.845475775195023</v>
      </c>
      <c r="AZ18" s="40" t="s">
        <v>132</v>
      </c>
      <c r="BA18" s="229">
        <v>5.006119699338829</v>
      </c>
      <c r="BB18" s="40" t="s">
        <v>132</v>
      </c>
      <c r="BC18" s="40">
        <v>19.323245794087164</v>
      </c>
      <c r="BD18" s="40" t="s">
        <v>132</v>
      </c>
      <c r="BE18" s="40">
        <v>36.47321765184813</v>
      </c>
      <c r="BF18" s="40" t="s">
        <v>132</v>
      </c>
      <c r="BG18" s="40">
        <v>28.301686325613705</v>
      </c>
      <c r="BH18" s="40" t="s">
        <v>132</v>
      </c>
      <c r="BI18" s="40">
        <v>10.895730529112175</v>
      </c>
      <c r="BJ18" s="40" t="s">
        <v>132</v>
      </c>
    </row>
    <row r="19" spans="2:62" ht="14.25" customHeight="1">
      <c r="B19" s="72" t="s">
        <v>29</v>
      </c>
      <c r="C19" s="229">
        <v>7.38569753247418</v>
      </c>
      <c r="D19" s="40" t="s">
        <v>132</v>
      </c>
      <c r="E19" s="40">
        <v>29.85303944120491</v>
      </c>
      <c r="F19" s="40" t="s">
        <v>132</v>
      </c>
      <c r="G19" s="40">
        <v>24.392117662441024</v>
      </c>
      <c r="H19" s="40" t="s">
        <v>132</v>
      </c>
      <c r="I19" s="40">
        <v>19.686213818897585</v>
      </c>
      <c r="J19" s="40" t="s">
        <v>132</v>
      </c>
      <c r="K19" s="40">
        <v>18.682931544982313</v>
      </c>
      <c r="L19" s="40" t="s">
        <v>132</v>
      </c>
      <c r="M19" s="229">
        <v>6.933329600723568</v>
      </c>
      <c r="N19" s="40" t="s">
        <v>132</v>
      </c>
      <c r="O19" s="40">
        <v>34.186879978815135</v>
      </c>
      <c r="P19" s="40" t="s">
        <v>132</v>
      </c>
      <c r="Q19" s="40">
        <v>25.402382528526495</v>
      </c>
      <c r="R19" s="40" t="s">
        <v>132</v>
      </c>
      <c r="S19" s="40">
        <v>17.397821780790053</v>
      </c>
      <c r="T19" s="40" t="s">
        <v>132</v>
      </c>
      <c r="U19" s="40">
        <v>16.079586111144756</v>
      </c>
      <c r="V19" s="40" t="s">
        <v>132</v>
      </c>
      <c r="W19" s="229">
        <v>6.761402859064641</v>
      </c>
      <c r="X19" s="40" t="s">
        <v>235</v>
      </c>
      <c r="Y19" s="40">
        <v>18.75747960271131</v>
      </c>
      <c r="Z19" s="40" t="s">
        <v>132</v>
      </c>
      <c r="AA19" s="40">
        <v>21.714688849580494</v>
      </c>
      <c r="AB19" s="40" t="s">
        <v>132</v>
      </c>
      <c r="AC19" s="40">
        <v>27.50465180994537</v>
      </c>
      <c r="AD19" s="40" t="s">
        <v>132</v>
      </c>
      <c r="AE19" s="40">
        <v>25.2617768786982</v>
      </c>
      <c r="AF19" s="40" t="s">
        <v>132</v>
      </c>
      <c r="AG19" s="229" t="s">
        <v>1</v>
      </c>
      <c r="AH19" s="40" t="s">
        <v>235</v>
      </c>
      <c r="AI19" s="40" t="s">
        <v>1</v>
      </c>
      <c r="AJ19" s="40" t="s">
        <v>235</v>
      </c>
      <c r="AK19" s="40" t="s">
        <v>1</v>
      </c>
      <c r="AL19" s="40" t="s">
        <v>235</v>
      </c>
      <c r="AM19" s="40" t="s">
        <v>1</v>
      </c>
      <c r="AN19" s="40" t="s">
        <v>235</v>
      </c>
      <c r="AO19" s="40" t="s">
        <v>1</v>
      </c>
      <c r="AP19" s="40" t="s">
        <v>235</v>
      </c>
      <c r="AQ19" s="229">
        <v>7.8352359358750565</v>
      </c>
      <c r="AR19" s="40" t="s">
        <v>235</v>
      </c>
      <c r="AS19" s="40">
        <v>18.32775204382141</v>
      </c>
      <c r="AT19" s="40" t="s">
        <v>132</v>
      </c>
      <c r="AU19" s="40">
        <v>21.66283280968661</v>
      </c>
      <c r="AV19" s="40" t="s">
        <v>132</v>
      </c>
      <c r="AW19" s="40">
        <v>27.66021615857026</v>
      </c>
      <c r="AX19" s="40" t="s">
        <v>132</v>
      </c>
      <c r="AY19" s="40">
        <v>24.513963052046673</v>
      </c>
      <c r="AZ19" s="40" t="s">
        <v>132</v>
      </c>
      <c r="BA19" s="229" t="s">
        <v>1</v>
      </c>
      <c r="BB19" s="40" t="s">
        <v>235</v>
      </c>
      <c r="BC19" s="40" t="s">
        <v>1</v>
      </c>
      <c r="BD19" s="40" t="s">
        <v>235</v>
      </c>
      <c r="BE19" s="40" t="s">
        <v>1</v>
      </c>
      <c r="BF19" s="40" t="s">
        <v>235</v>
      </c>
      <c r="BG19" s="40" t="s">
        <v>1</v>
      </c>
      <c r="BH19" s="40" t="s">
        <v>235</v>
      </c>
      <c r="BI19" s="40" t="s">
        <v>1</v>
      </c>
      <c r="BJ19" s="40" t="s">
        <v>235</v>
      </c>
    </row>
    <row r="20" spans="2:62" ht="14.25" customHeight="1">
      <c r="B20" s="72" t="s">
        <v>30</v>
      </c>
      <c r="C20" s="229">
        <v>5.864525010052477</v>
      </c>
      <c r="D20" s="40" t="s">
        <v>132</v>
      </c>
      <c r="E20" s="40">
        <v>23.30289740255421</v>
      </c>
      <c r="F20" s="40" t="s">
        <v>132</v>
      </c>
      <c r="G20" s="40">
        <v>24.560934257884924</v>
      </c>
      <c r="H20" s="40" t="s">
        <v>132</v>
      </c>
      <c r="I20" s="40">
        <v>23.482198019461144</v>
      </c>
      <c r="J20" s="40" t="s">
        <v>132</v>
      </c>
      <c r="K20" s="40">
        <v>22.789445310047245</v>
      </c>
      <c r="L20" s="40" t="s">
        <v>132</v>
      </c>
      <c r="M20" s="229">
        <v>6.079529466622737</v>
      </c>
      <c r="N20" s="40" t="s">
        <v>132</v>
      </c>
      <c r="O20" s="40">
        <v>24.340842343116464</v>
      </c>
      <c r="P20" s="40" t="s">
        <v>132</v>
      </c>
      <c r="Q20" s="40">
        <v>23.06610802001696</v>
      </c>
      <c r="R20" s="40" t="s">
        <v>132</v>
      </c>
      <c r="S20" s="40">
        <v>22.505237413202988</v>
      </c>
      <c r="T20" s="40" t="s">
        <v>132</v>
      </c>
      <c r="U20" s="40">
        <v>24.00828275704085</v>
      </c>
      <c r="V20" s="40" t="s">
        <v>132</v>
      </c>
      <c r="W20" s="229" t="s">
        <v>1</v>
      </c>
      <c r="X20" s="40" t="s">
        <v>235</v>
      </c>
      <c r="Y20" s="40">
        <v>31.924393981145887</v>
      </c>
      <c r="Z20" s="40" t="s">
        <v>132</v>
      </c>
      <c r="AA20" s="40" t="s">
        <v>1</v>
      </c>
      <c r="AB20" s="40" t="s">
        <v>235</v>
      </c>
      <c r="AC20" s="40" t="s">
        <v>1</v>
      </c>
      <c r="AD20" s="40" t="s">
        <v>235</v>
      </c>
      <c r="AE20" s="40" t="s">
        <v>1</v>
      </c>
      <c r="AF20" s="40" t="s">
        <v>235</v>
      </c>
      <c r="AG20" s="229" t="s">
        <v>1</v>
      </c>
      <c r="AH20" s="40" t="s">
        <v>235</v>
      </c>
      <c r="AI20" s="40" t="s">
        <v>1</v>
      </c>
      <c r="AJ20" s="40" t="s">
        <v>235</v>
      </c>
      <c r="AK20" s="40" t="s">
        <v>1</v>
      </c>
      <c r="AL20" s="40" t="s">
        <v>235</v>
      </c>
      <c r="AM20" s="40" t="s">
        <v>1</v>
      </c>
      <c r="AN20" s="40" t="s">
        <v>235</v>
      </c>
      <c r="AO20" s="40" t="s">
        <v>1</v>
      </c>
      <c r="AP20" s="40" t="s">
        <v>235</v>
      </c>
      <c r="AQ20" s="229" t="s">
        <v>1</v>
      </c>
      <c r="AR20" s="40" t="s">
        <v>235</v>
      </c>
      <c r="AS20" s="40">
        <v>40.8996644764545</v>
      </c>
      <c r="AT20" s="40" t="s">
        <v>235</v>
      </c>
      <c r="AU20" s="40" t="s">
        <v>1</v>
      </c>
      <c r="AV20" s="40" t="s">
        <v>235</v>
      </c>
      <c r="AW20" s="40" t="s">
        <v>1</v>
      </c>
      <c r="AX20" s="40" t="s">
        <v>235</v>
      </c>
      <c r="AY20" s="40" t="s">
        <v>1</v>
      </c>
      <c r="AZ20" s="40" t="s">
        <v>235</v>
      </c>
      <c r="BA20" s="229" t="s">
        <v>1</v>
      </c>
      <c r="BB20" s="40" t="s">
        <v>235</v>
      </c>
      <c r="BC20" s="40" t="s">
        <v>1</v>
      </c>
      <c r="BD20" s="40" t="s">
        <v>235</v>
      </c>
      <c r="BE20" s="40" t="s">
        <v>1</v>
      </c>
      <c r="BF20" s="40" t="s">
        <v>235</v>
      </c>
      <c r="BG20" s="40" t="s">
        <v>1</v>
      </c>
      <c r="BH20" s="40" t="s">
        <v>235</v>
      </c>
      <c r="BI20" s="40" t="s">
        <v>1</v>
      </c>
      <c r="BJ20" s="40" t="s">
        <v>235</v>
      </c>
    </row>
    <row r="21" spans="2:62" ht="14.25" customHeight="1">
      <c r="B21" s="72" t="s">
        <v>31</v>
      </c>
      <c r="C21" s="229">
        <v>6.905072763253743</v>
      </c>
      <c r="D21" s="40" t="s">
        <v>132</v>
      </c>
      <c r="E21" s="40">
        <v>24.958979277602136</v>
      </c>
      <c r="F21" s="40" t="s">
        <v>132</v>
      </c>
      <c r="G21" s="40">
        <v>23.48383565881544</v>
      </c>
      <c r="H21" s="40" t="s">
        <v>132</v>
      </c>
      <c r="I21" s="40">
        <v>22.79395815011251</v>
      </c>
      <c r="J21" s="40" t="s">
        <v>132</v>
      </c>
      <c r="K21" s="40">
        <v>21.858154150216173</v>
      </c>
      <c r="L21" s="40" t="s">
        <v>132</v>
      </c>
      <c r="M21" s="229">
        <v>8.221762078910807</v>
      </c>
      <c r="N21" s="40" t="s">
        <v>132</v>
      </c>
      <c r="O21" s="40">
        <v>27.033352846744684</v>
      </c>
      <c r="P21" s="40" t="s">
        <v>132</v>
      </c>
      <c r="Q21" s="40">
        <v>23.060668446496233</v>
      </c>
      <c r="R21" s="40" t="s">
        <v>132</v>
      </c>
      <c r="S21" s="40">
        <v>19.50990409843176</v>
      </c>
      <c r="T21" s="40" t="s">
        <v>132</v>
      </c>
      <c r="U21" s="40">
        <v>22.17431252941652</v>
      </c>
      <c r="V21" s="40" t="s">
        <v>132</v>
      </c>
      <c r="W21" s="229" t="s">
        <v>1</v>
      </c>
      <c r="X21" s="40" t="s">
        <v>235</v>
      </c>
      <c r="Y21" s="40">
        <v>26.81011608166643</v>
      </c>
      <c r="Z21" s="40" t="s">
        <v>235</v>
      </c>
      <c r="AA21" s="40">
        <v>24.7012548922564</v>
      </c>
      <c r="AB21" s="40" t="s">
        <v>235</v>
      </c>
      <c r="AC21" s="40">
        <v>17.610444895397258</v>
      </c>
      <c r="AD21" s="40" t="s">
        <v>235</v>
      </c>
      <c r="AE21" s="40">
        <v>24.06213697867069</v>
      </c>
      <c r="AF21" s="40" t="s">
        <v>235</v>
      </c>
      <c r="AG21" s="229" t="s">
        <v>1</v>
      </c>
      <c r="AH21" s="40" t="s">
        <v>235</v>
      </c>
      <c r="AI21" s="40" t="s">
        <v>1</v>
      </c>
      <c r="AJ21" s="40" t="s">
        <v>235</v>
      </c>
      <c r="AK21" s="40" t="s">
        <v>1</v>
      </c>
      <c r="AL21" s="40" t="s">
        <v>235</v>
      </c>
      <c r="AM21" s="40" t="s">
        <v>1</v>
      </c>
      <c r="AN21" s="40" t="s">
        <v>235</v>
      </c>
      <c r="AO21" s="40" t="s">
        <v>1</v>
      </c>
      <c r="AP21" s="40" t="s">
        <v>235</v>
      </c>
      <c r="AQ21" s="229" t="s">
        <v>1</v>
      </c>
      <c r="AR21" s="40" t="s">
        <v>235</v>
      </c>
      <c r="AS21" s="40" t="s">
        <v>1</v>
      </c>
      <c r="AT21" s="40" t="s">
        <v>235</v>
      </c>
      <c r="AU21" s="40">
        <v>25.905152805709196</v>
      </c>
      <c r="AV21" s="40" t="s">
        <v>235</v>
      </c>
      <c r="AW21" s="40">
        <v>18.321205896095822</v>
      </c>
      <c r="AX21" s="40" t="s">
        <v>235</v>
      </c>
      <c r="AY21" s="40">
        <v>30.152589576647802</v>
      </c>
      <c r="AZ21" s="40" t="s">
        <v>235</v>
      </c>
      <c r="BA21" s="229" t="s">
        <v>1</v>
      </c>
      <c r="BB21" s="40" t="s">
        <v>235</v>
      </c>
      <c r="BC21" s="40" t="s">
        <v>1</v>
      </c>
      <c r="BD21" s="40" t="s">
        <v>235</v>
      </c>
      <c r="BE21" s="40" t="s">
        <v>1</v>
      </c>
      <c r="BF21" s="40" t="s">
        <v>235</v>
      </c>
      <c r="BG21" s="40" t="s">
        <v>1</v>
      </c>
      <c r="BH21" s="40" t="s">
        <v>235</v>
      </c>
      <c r="BI21" s="40" t="s">
        <v>1</v>
      </c>
      <c r="BJ21" s="40" t="s">
        <v>235</v>
      </c>
    </row>
    <row r="22" spans="2:62" ht="14.25" customHeight="1">
      <c r="B22" s="72" t="s">
        <v>32</v>
      </c>
      <c r="C22" s="229">
        <v>6.896938886278033</v>
      </c>
      <c r="D22" s="40" t="s">
        <v>132</v>
      </c>
      <c r="E22" s="40">
        <v>28.14728438291521</v>
      </c>
      <c r="F22" s="40" t="s">
        <v>132</v>
      </c>
      <c r="G22" s="40">
        <v>27.071487501917606</v>
      </c>
      <c r="H22" s="40" t="s">
        <v>132</v>
      </c>
      <c r="I22" s="40">
        <v>25.54880925583964</v>
      </c>
      <c r="J22" s="40" t="s">
        <v>132</v>
      </c>
      <c r="K22" s="40">
        <v>12.335479973049516</v>
      </c>
      <c r="L22" s="40" t="s">
        <v>132</v>
      </c>
      <c r="M22" s="229">
        <v>6.851581366486863</v>
      </c>
      <c r="N22" s="40" t="s">
        <v>132</v>
      </c>
      <c r="O22" s="40">
        <v>31.284696287588652</v>
      </c>
      <c r="P22" s="40" t="s">
        <v>132</v>
      </c>
      <c r="Q22" s="40">
        <v>28.412335602698985</v>
      </c>
      <c r="R22" s="40" t="s">
        <v>132</v>
      </c>
      <c r="S22" s="40">
        <v>23.22492664627733</v>
      </c>
      <c r="T22" s="40" t="s">
        <v>132</v>
      </c>
      <c r="U22" s="40">
        <v>10.226460096948168</v>
      </c>
      <c r="V22" s="40" t="s">
        <v>132</v>
      </c>
      <c r="W22" s="229" t="s">
        <v>1</v>
      </c>
      <c r="X22" s="40" t="s">
        <v>235</v>
      </c>
      <c r="Y22" s="40">
        <v>23.57685486788331</v>
      </c>
      <c r="Z22" s="40" t="s">
        <v>132</v>
      </c>
      <c r="AA22" s="40">
        <v>27.886824276320986</v>
      </c>
      <c r="AB22" s="40" t="s">
        <v>132</v>
      </c>
      <c r="AC22" s="40">
        <v>33.45478815938334</v>
      </c>
      <c r="AD22" s="40" t="s">
        <v>132</v>
      </c>
      <c r="AE22" s="40">
        <v>11.388041256750228</v>
      </c>
      <c r="AF22" s="40" t="s">
        <v>235</v>
      </c>
      <c r="AG22" s="229" t="s">
        <v>1</v>
      </c>
      <c r="AH22" s="40" t="s">
        <v>235</v>
      </c>
      <c r="AI22" s="40">
        <v>24.510680878640247</v>
      </c>
      <c r="AJ22" s="40" t="s">
        <v>235</v>
      </c>
      <c r="AK22" s="40">
        <v>37.79391252643588</v>
      </c>
      <c r="AL22" s="40" t="s">
        <v>132</v>
      </c>
      <c r="AM22" s="40">
        <v>27.30277100822714</v>
      </c>
      <c r="AN22" s="40" t="s">
        <v>235</v>
      </c>
      <c r="AO22" s="40" t="s">
        <v>1</v>
      </c>
      <c r="AP22" s="40" t="s">
        <v>235</v>
      </c>
      <c r="AQ22" s="229" t="s">
        <v>1</v>
      </c>
      <c r="AR22" s="40" t="s">
        <v>235</v>
      </c>
      <c r="AS22" s="40">
        <v>23.05356622247961</v>
      </c>
      <c r="AT22" s="40" t="s">
        <v>235</v>
      </c>
      <c r="AU22" s="40" t="s">
        <v>1</v>
      </c>
      <c r="AV22" s="40" t="s">
        <v>235</v>
      </c>
      <c r="AW22" s="40">
        <v>42.73923727284086</v>
      </c>
      <c r="AX22" s="40" t="s">
        <v>132</v>
      </c>
      <c r="AY22" s="40" t="s">
        <v>1</v>
      </c>
      <c r="AZ22" s="40" t="s">
        <v>235</v>
      </c>
      <c r="BA22" s="229" t="s">
        <v>1</v>
      </c>
      <c r="BB22" s="40" t="s">
        <v>235</v>
      </c>
      <c r="BC22" s="40" t="s">
        <v>1</v>
      </c>
      <c r="BD22" s="40" t="s">
        <v>235</v>
      </c>
      <c r="BE22" s="40" t="s">
        <v>1</v>
      </c>
      <c r="BF22" s="40" t="s">
        <v>235</v>
      </c>
      <c r="BG22" s="40" t="s">
        <v>1</v>
      </c>
      <c r="BH22" s="40" t="s">
        <v>235</v>
      </c>
      <c r="BI22" s="40" t="s">
        <v>1</v>
      </c>
      <c r="BJ22" s="40" t="s">
        <v>235</v>
      </c>
    </row>
    <row r="23" spans="2:62" ht="14.25" customHeight="1">
      <c r="B23" s="72" t="s">
        <v>33</v>
      </c>
      <c r="C23" s="229">
        <v>7.101429518398087</v>
      </c>
      <c r="D23" s="40" t="s">
        <v>132</v>
      </c>
      <c r="E23" s="40">
        <v>22.590400268990837</v>
      </c>
      <c r="F23" s="40" t="s">
        <v>132</v>
      </c>
      <c r="G23" s="40">
        <v>27.204809685174027</v>
      </c>
      <c r="H23" s="40" t="s">
        <v>132</v>
      </c>
      <c r="I23" s="40">
        <v>26.657384413287815</v>
      </c>
      <c r="J23" s="40" t="s">
        <v>132</v>
      </c>
      <c r="K23" s="40">
        <v>16.445976114149232</v>
      </c>
      <c r="L23" s="40" t="s">
        <v>132</v>
      </c>
      <c r="M23" s="229">
        <v>6.574427905122235</v>
      </c>
      <c r="N23" s="40" t="s">
        <v>132</v>
      </c>
      <c r="O23" s="40">
        <v>23.47551478379964</v>
      </c>
      <c r="P23" s="40" t="s">
        <v>132</v>
      </c>
      <c r="Q23" s="40">
        <v>26.607432674044308</v>
      </c>
      <c r="R23" s="40" t="s">
        <v>132</v>
      </c>
      <c r="S23" s="40">
        <v>26.009039028780872</v>
      </c>
      <c r="T23" s="40" t="s">
        <v>132</v>
      </c>
      <c r="U23" s="40">
        <v>17.333585608252942</v>
      </c>
      <c r="V23" s="40" t="s">
        <v>132</v>
      </c>
      <c r="W23" s="229">
        <v>9.508031752431705</v>
      </c>
      <c r="X23" s="40" t="s">
        <v>235</v>
      </c>
      <c r="Y23" s="40">
        <v>23.557027609767147</v>
      </c>
      <c r="Z23" s="40" t="s">
        <v>132</v>
      </c>
      <c r="AA23" s="40">
        <v>23.70787943806563</v>
      </c>
      <c r="AB23" s="40" t="s">
        <v>132</v>
      </c>
      <c r="AC23" s="40">
        <v>28.077779232131896</v>
      </c>
      <c r="AD23" s="40" t="s">
        <v>132</v>
      </c>
      <c r="AE23" s="40">
        <v>15.149281967603631</v>
      </c>
      <c r="AF23" s="40" t="s">
        <v>132</v>
      </c>
      <c r="AG23" s="229" t="s">
        <v>1</v>
      </c>
      <c r="AH23" s="40" t="s">
        <v>235</v>
      </c>
      <c r="AI23" s="40" t="s">
        <v>1</v>
      </c>
      <c r="AJ23" s="40" t="s">
        <v>235</v>
      </c>
      <c r="AK23" s="40">
        <v>42.28239863705136</v>
      </c>
      <c r="AL23" s="40" t="s">
        <v>235</v>
      </c>
      <c r="AM23" s="40" t="s">
        <v>1</v>
      </c>
      <c r="AN23" s="40" t="s">
        <v>235</v>
      </c>
      <c r="AO23" s="40" t="s">
        <v>1</v>
      </c>
      <c r="AP23" s="40" t="s">
        <v>235</v>
      </c>
      <c r="AQ23" s="229">
        <v>11.335236206009842</v>
      </c>
      <c r="AR23" s="40" t="s">
        <v>235</v>
      </c>
      <c r="AS23" s="40">
        <v>25.80889721548747</v>
      </c>
      <c r="AT23" s="40" t="s">
        <v>132</v>
      </c>
      <c r="AU23" s="40">
        <v>21.15222246712218</v>
      </c>
      <c r="AV23" s="40" t="s">
        <v>132</v>
      </c>
      <c r="AW23" s="40">
        <v>27.66980383513335</v>
      </c>
      <c r="AX23" s="40" t="s">
        <v>132</v>
      </c>
      <c r="AY23" s="40">
        <v>14.033840276247151</v>
      </c>
      <c r="AZ23" s="40" t="s">
        <v>235</v>
      </c>
      <c r="BA23" s="229" t="s">
        <v>1</v>
      </c>
      <c r="BB23" s="40" t="s">
        <v>235</v>
      </c>
      <c r="BC23" s="40" t="s">
        <v>1</v>
      </c>
      <c r="BD23" s="40" t="s">
        <v>235</v>
      </c>
      <c r="BE23" s="40" t="s">
        <v>1</v>
      </c>
      <c r="BF23" s="40" t="s">
        <v>235</v>
      </c>
      <c r="BG23" s="40" t="s">
        <v>1</v>
      </c>
      <c r="BH23" s="40" t="s">
        <v>235</v>
      </c>
      <c r="BI23" s="40" t="s">
        <v>1</v>
      </c>
      <c r="BJ23" s="40" t="s">
        <v>235</v>
      </c>
    </row>
    <row r="24" spans="2:62" ht="14.25" customHeight="1">
      <c r="B24" s="72" t="s">
        <v>34</v>
      </c>
      <c r="C24" s="229">
        <v>10.23403327086128</v>
      </c>
      <c r="D24" s="40" t="s">
        <v>132</v>
      </c>
      <c r="E24" s="40">
        <v>29.936422295823412</v>
      </c>
      <c r="F24" s="40" t="s">
        <v>132</v>
      </c>
      <c r="G24" s="40">
        <v>24.801350311352653</v>
      </c>
      <c r="H24" s="40" t="s">
        <v>132</v>
      </c>
      <c r="I24" s="40">
        <v>20.540124541059175</v>
      </c>
      <c r="J24" s="40" t="s">
        <v>132</v>
      </c>
      <c r="K24" s="40">
        <v>14.488069580903487</v>
      </c>
      <c r="L24" s="40" t="s">
        <v>132</v>
      </c>
      <c r="M24" s="229">
        <v>9.987412892292333</v>
      </c>
      <c r="N24" s="40" t="s">
        <v>132</v>
      </c>
      <c r="O24" s="40">
        <v>29.662679577241928</v>
      </c>
      <c r="P24" s="40" t="s">
        <v>132</v>
      </c>
      <c r="Q24" s="40">
        <v>24.402112383885694</v>
      </c>
      <c r="R24" s="40" t="s">
        <v>132</v>
      </c>
      <c r="S24" s="40">
        <v>21.252874290656703</v>
      </c>
      <c r="T24" s="40" t="s">
        <v>132</v>
      </c>
      <c r="U24" s="40">
        <v>14.694920855923327</v>
      </c>
      <c r="V24" s="40" t="s">
        <v>132</v>
      </c>
      <c r="W24" s="229">
        <v>4.938301071675777</v>
      </c>
      <c r="X24" s="40" t="s">
        <v>235</v>
      </c>
      <c r="Y24" s="40">
        <v>23.137694823018357</v>
      </c>
      <c r="Z24" s="40" t="s">
        <v>132</v>
      </c>
      <c r="AA24" s="40">
        <v>28.81113206196148</v>
      </c>
      <c r="AB24" s="40" t="s">
        <v>132</v>
      </c>
      <c r="AC24" s="40">
        <v>26.417165906866845</v>
      </c>
      <c r="AD24" s="40" t="s">
        <v>132</v>
      </c>
      <c r="AE24" s="40">
        <v>16.695706136477554</v>
      </c>
      <c r="AF24" s="40" t="s">
        <v>132</v>
      </c>
      <c r="AG24" s="229" t="s">
        <v>1</v>
      </c>
      <c r="AH24" s="40" t="s">
        <v>235</v>
      </c>
      <c r="AI24" s="40" t="s">
        <v>1</v>
      </c>
      <c r="AJ24" s="40" t="s">
        <v>235</v>
      </c>
      <c r="AK24" s="40">
        <v>51.524014778325125</v>
      </c>
      <c r="AL24" s="40" t="s">
        <v>235</v>
      </c>
      <c r="AM24" s="40" t="s">
        <v>1</v>
      </c>
      <c r="AN24" s="40" t="s">
        <v>235</v>
      </c>
      <c r="AO24" s="40" t="s">
        <v>1</v>
      </c>
      <c r="AP24" s="40" t="s">
        <v>235</v>
      </c>
      <c r="AQ24" s="229" t="s">
        <v>1</v>
      </c>
      <c r="AR24" s="40" t="s">
        <v>235</v>
      </c>
      <c r="AS24" s="40">
        <v>24.908915927682678</v>
      </c>
      <c r="AT24" s="40" t="s">
        <v>132</v>
      </c>
      <c r="AU24" s="40">
        <v>26.55530349900323</v>
      </c>
      <c r="AV24" s="40" t="s">
        <v>132</v>
      </c>
      <c r="AW24" s="40">
        <v>28.61758438165945</v>
      </c>
      <c r="AX24" s="40" t="s">
        <v>132</v>
      </c>
      <c r="AY24" s="40">
        <v>15.611466281707568</v>
      </c>
      <c r="AZ24" s="40" t="s">
        <v>132</v>
      </c>
      <c r="BA24" s="229" t="s">
        <v>1</v>
      </c>
      <c r="BB24" s="40" t="s">
        <v>235</v>
      </c>
      <c r="BC24" s="40" t="s">
        <v>1</v>
      </c>
      <c r="BD24" s="40" t="s">
        <v>235</v>
      </c>
      <c r="BE24" s="40" t="s">
        <v>1</v>
      </c>
      <c r="BF24" s="40" t="s">
        <v>235</v>
      </c>
      <c r="BG24" s="40" t="s">
        <v>1</v>
      </c>
      <c r="BH24" s="40" t="s">
        <v>235</v>
      </c>
      <c r="BI24" s="40">
        <v>28.9995243380371</v>
      </c>
      <c r="BJ24" s="40" t="s">
        <v>235</v>
      </c>
    </row>
    <row r="25" spans="2:62" ht="14.25" customHeight="1">
      <c r="B25" s="72" t="s">
        <v>35</v>
      </c>
      <c r="C25" s="229">
        <v>17.359496694856034</v>
      </c>
      <c r="D25" s="40" t="s">
        <v>132</v>
      </c>
      <c r="E25" s="40">
        <v>20.09164818028017</v>
      </c>
      <c r="F25" s="40" t="s">
        <v>132</v>
      </c>
      <c r="G25" s="40">
        <v>19.12613698395094</v>
      </c>
      <c r="H25" s="40" t="s">
        <v>132</v>
      </c>
      <c r="I25" s="40">
        <v>22.810041408831612</v>
      </c>
      <c r="J25" s="40" t="s">
        <v>132</v>
      </c>
      <c r="K25" s="40">
        <v>20.612676732081248</v>
      </c>
      <c r="L25" s="40" t="s">
        <v>132</v>
      </c>
      <c r="M25" s="229">
        <v>15.441923646000422</v>
      </c>
      <c r="N25" s="40" t="s">
        <v>132</v>
      </c>
      <c r="O25" s="40">
        <v>22.257723796224692</v>
      </c>
      <c r="P25" s="40" t="s">
        <v>132</v>
      </c>
      <c r="Q25" s="40">
        <v>19.67445326148761</v>
      </c>
      <c r="R25" s="40" t="s">
        <v>132</v>
      </c>
      <c r="S25" s="40">
        <v>22.27136003258458</v>
      </c>
      <c r="T25" s="40" t="s">
        <v>132</v>
      </c>
      <c r="U25" s="40">
        <v>20.354539263702716</v>
      </c>
      <c r="V25" s="40" t="s">
        <v>132</v>
      </c>
      <c r="W25" s="229">
        <v>18.653190615540893</v>
      </c>
      <c r="X25" s="40" t="s">
        <v>132</v>
      </c>
      <c r="Y25" s="40">
        <v>21.9821304966675</v>
      </c>
      <c r="Z25" s="40" t="s">
        <v>132</v>
      </c>
      <c r="AA25" s="40">
        <v>19.22711960866963</v>
      </c>
      <c r="AB25" s="40" t="s">
        <v>132</v>
      </c>
      <c r="AC25" s="40">
        <v>21.32584445032498</v>
      </c>
      <c r="AD25" s="40" t="s">
        <v>132</v>
      </c>
      <c r="AE25" s="40">
        <v>18.811714828797</v>
      </c>
      <c r="AF25" s="40" t="s">
        <v>132</v>
      </c>
      <c r="AG25" s="229">
        <v>5.806491789581846</v>
      </c>
      <c r="AH25" s="40" t="s">
        <v>235</v>
      </c>
      <c r="AI25" s="40">
        <v>21.159616963916193</v>
      </c>
      <c r="AJ25" s="40" t="s">
        <v>132</v>
      </c>
      <c r="AK25" s="40">
        <v>25.000832480311303</v>
      </c>
      <c r="AL25" s="40" t="s">
        <v>132</v>
      </c>
      <c r="AM25" s="40">
        <v>29.443717195410592</v>
      </c>
      <c r="AN25" s="40" t="s">
        <v>132</v>
      </c>
      <c r="AO25" s="40">
        <v>18.589341570780068</v>
      </c>
      <c r="AP25" s="40" t="s">
        <v>132</v>
      </c>
      <c r="AQ25" s="229">
        <v>27.772594716097405</v>
      </c>
      <c r="AR25" s="40" t="s">
        <v>132</v>
      </c>
      <c r="AS25" s="40">
        <v>21.798099505761037</v>
      </c>
      <c r="AT25" s="40" t="s">
        <v>132</v>
      </c>
      <c r="AU25" s="40">
        <v>14.208062446851136</v>
      </c>
      <c r="AV25" s="40" t="s">
        <v>132</v>
      </c>
      <c r="AW25" s="40">
        <v>16.171388225391247</v>
      </c>
      <c r="AX25" s="40" t="s">
        <v>132</v>
      </c>
      <c r="AY25" s="40">
        <v>20.049855105899166</v>
      </c>
      <c r="AZ25" s="40" t="s">
        <v>132</v>
      </c>
      <c r="BA25" s="229" t="s">
        <v>1</v>
      </c>
      <c r="BB25" s="40" t="s">
        <v>235</v>
      </c>
      <c r="BC25" s="40">
        <v>23.71772779081235</v>
      </c>
      <c r="BD25" s="40" t="s">
        <v>132</v>
      </c>
      <c r="BE25" s="40">
        <v>28.62943237807482</v>
      </c>
      <c r="BF25" s="40" t="s">
        <v>132</v>
      </c>
      <c r="BG25" s="40">
        <v>28.038764628422285</v>
      </c>
      <c r="BH25" s="40" t="s">
        <v>132</v>
      </c>
      <c r="BI25" s="40">
        <v>14.875880211961562</v>
      </c>
      <c r="BJ25" s="40" t="s">
        <v>132</v>
      </c>
    </row>
    <row r="26" spans="2:62" ht="14.25" customHeight="1">
      <c r="B26" s="72" t="s">
        <v>36</v>
      </c>
      <c r="C26" s="229">
        <v>12.263607848478037</v>
      </c>
      <c r="D26" s="40" t="s">
        <v>132</v>
      </c>
      <c r="E26" s="40">
        <v>23.52997975103392</v>
      </c>
      <c r="F26" s="40" t="s">
        <v>132</v>
      </c>
      <c r="G26" s="40">
        <v>23.59239349841782</v>
      </c>
      <c r="H26" s="40" t="s">
        <v>132</v>
      </c>
      <c r="I26" s="40">
        <v>25.120512978177047</v>
      </c>
      <c r="J26" s="40" t="s">
        <v>132</v>
      </c>
      <c r="K26" s="40">
        <v>15.493505923893181</v>
      </c>
      <c r="L26" s="40" t="s">
        <v>132</v>
      </c>
      <c r="M26" s="229">
        <v>10.170627607010283</v>
      </c>
      <c r="N26" s="40" t="s">
        <v>132</v>
      </c>
      <c r="O26" s="40">
        <v>24.072964879968467</v>
      </c>
      <c r="P26" s="40" t="s">
        <v>132</v>
      </c>
      <c r="Q26" s="40">
        <v>24.193863480702817</v>
      </c>
      <c r="R26" s="40" t="s">
        <v>132</v>
      </c>
      <c r="S26" s="40">
        <v>25.011479769346188</v>
      </c>
      <c r="T26" s="40" t="s">
        <v>132</v>
      </c>
      <c r="U26" s="40">
        <v>16.551064262972247</v>
      </c>
      <c r="V26" s="40" t="s">
        <v>132</v>
      </c>
      <c r="W26" s="229">
        <v>11.086960824579029</v>
      </c>
      <c r="X26" s="40" t="s">
        <v>132</v>
      </c>
      <c r="Y26" s="40">
        <v>22.695307820883613</v>
      </c>
      <c r="Z26" s="40" t="s">
        <v>132</v>
      </c>
      <c r="AA26" s="40">
        <v>25.239054926031358</v>
      </c>
      <c r="AB26" s="40" t="s">
        <v>132</v>
      </c>
      <c r="AC26" s="40">
        <v>24.51758609025655</v>
      </c>
      <c r="AD26" s="40" t="s">
        <v>132</v>
      </c>
      <c r="AE26" s="40">
        <v>16.461090338249452</v>
      </c>
      <c r="AF26" s="40" t="s">
        <v>132</v>
      </c>
      <c r="AG26" s="229" t="s">
        <v>1</v>
      </c>
      <c r="AH26" s="40" t="s">
        <v>235</v>
      </c>
      <c r="AI26" s="40">
        <v>35.01680320773696</v>
      </c>
      <c r="AJ26" s="40" t="s">
        <v>235</v>
      </c>
      <c r="AK26" s="40">
        <v>40.06617362771443</v>
      </c>
      <c r="AL26" s="40" t="s">
        <v>235</v>
      </c>
      <c r="AM26" s="40" t="s">
        <v>1</v>
      </c>
      <c r="AN26" s="40" t="s">
        <v>235</v>
      </c>
      <c r="AO26" s="40" t="s">
        <v>1</v>
      </c>
      <c r="AP26" s="40" t="s">
        <v>235</v>
      </c>
      <c r="AQ26" s="229">
        <v>12.783660737046997</v>
      </c>
      <c r="AR26" s="40" t="s">
        <v>132</v>
      </c>
      <c r="AS26" s="40">
        <v>21.988941668870737</v>
      </c>
      <c r="AT26" s="40" t="s">
        <v>132</v>
      </c>
      <c r="AU26" s="40">
        <v>23.869905368355717</v>
      </c>
      <c r="AV26" s="40" t="s">
        <v>132</v>
      </c>
      <c r="AW26" s="40">
        <v>25.048483966498512</v>
      </c>
      <c r="AX26" s="40" t="s">
        <v>132</v>
      </c>
      <c r="AY26" s="40">
        <v>16.309008259228026</v>
      </c>
      <c r="AZ26" s="40" t="s">
        <v>132</v>
      </c>
      <c r="BA26" s="229" t="s">
        <v>1</v>
      </c>
      <c r="BB26" s="40" t="s">
        <v>235</v>
      </c>
      <c r="BC26" s="40" t="s">
        <v>1</v>
      </c>
      <c r="BD26" s="40" t="s">
        <v>235</v>
      </c>
      <c r="BE26" s="40">
        <v>22.21063576518416</v>
      </c>
      <c r="BF26" s="40" t="s">
        <v>235</v>
      </c>
      <c r="BG26" s="40">
        <v>27.124892450646104</v>
      </c>
      <c r="BH26" s="40" t="s">
        <v>235</v>
      </c>
      <c r="BI26" s="40">
        <v>23.657076270605053</v>
      </c>
      <c r="BJ26" s="40" t="s">
        <v>235</v>
      </c>
    </row>
    <row r="27" spans="2:62" ht="14.25" customHeight="1">
      <c r="B27" s="72" t="s">
        <v>37</v>
      </c>
      <c r="C27" s="229">
        <v>7.1918221580421315</v>
      </c>
      <c r="D27" s="40" t="s">
        <v>132</v>
      </c>
      <c r="E27" s="40">
        <v>26.30235571771674</v>
      </c>
      <c r="F27" s="40" t="s">
        <v>132</v>
      </c>
      <c r="G27" s="40">
        <v>29.86382769791781</v>
      </c>
      <c r="H27" s="40" t="s">
        <v>132</v>
      </c>
      <c r="I27" s="40">
        <v>21.290071585604085</v>
      </c>
      <c r="J27" s="40" t="s">
        <v>132</v>
      </c>
      <c r="K27" s="40">
        <v>15.35192284071923</v>
      </c>
      <c r="L27" s="40" t="s">
        <v>132</v>
      </c>
      <c r="M27" s="229">
        <v>6.822066418764479</v>
      </c>
      <c r="N27" s="40" t="s">
        <v>132</v>
      </c>
      <c r="O27" s="40">
        <v>27.428955814188477</v>
      </c>
      <c r="P27" s="40" t="s">
        <v>132</v>
      </c>
      <c r="Q27" s="40">
        <v>29.226915868653485</v>
      </c>
      <c r="R27" s="40" t="s">
        <v>132</v>
      </c>
      <c r="S27" s="40">
        <v>19.0604282964049</v>
      </c>
      <c r="T27" s="40" t="s">
        <v>132</v>
      </c>
      <c r="U27" s="40">
        <v>17.46163360198868</v>
      </c>
      <c r="V27" s="40" t="s">
        <v>132</v>
      </c>
      <c r="W27" s="229">
        <v>7.747349760679476</v>
      </c>
      <c r="X27" s="40" t="s">
        <v>235</v>
      </c>
      <c r="Y27" s="40">
        <v>27.61239353715488</v>
      </c>
      <c r="Z27" s="40" t="s">
        <v>132</v>
      </c>
      <c r="AA27" s="40">
        <v>27.87313496773548</v>
      </c>
      <c r="AB27" s="40" t="s">
        <v>132</v>
      </c>
      <c r="AC27" s="40">
        <v>20.280963219506003</v>
      </c>
      <c r="AD27" s="40" t="s">
        <v>132</v>
      </c>
      <c r="AE27" s="40">
        <v>16.48615851492416</v>
      </c>
      <c r="AF27" s="40" t="s">
        <v>132</v>
      </c>
      <c r="AG27" s="229" t="s">
        <v>1</v>
      </c>
      <c r="AH27" s="40" t="s">
        <v>235</v>
      </c>
      <c r="AI27" s="40">
        <v>62.28534879977315</v>
      </c>
      <c r="AJ27" s="40" t="s">
        <v>235</v>
      </c>
      <c r="AK27" s="40" t="s">
        <v>1</v>
      </c>
      <c r="AL27" s="40" t="s">
        <v>235</v>
      </c>
      <c r="AM27" s="40" t="s">
        <v>1</v>
      </c>
      <c r="AN27" s="40" t="s">
        <v>235</v>
      </c>
      <c r="AO27" s="40" t="s">
        <v>1</v>
      </c>
      <c r="AP27" s="40" t="s">
        <v>235</v>
      </c>
      <c r="AQ27" s="229">
        <v>8.24762926548868</v>
      </c>
      <c r="AR27" s="40" t="s">
        <v>235</v>
      </c>
      <c r="AS27" s="40">
        <v>23.631528672825045</v>
      </c>
      <c r="AT27" s="40" t="s">
        <v>132</v>
      </c>
      <c r="AU27" s="40">
        <v>26.720165025557353</v>
      </c>
      <c r="AV27" s="40" t="s">
        <v>132</v>
      </c>
      <c r="AW27" s="40">
        <v>21.331312475454187</v>
      </c>
      <c r="AX27" s="40" t="s">
        <v>132</v>
      </c>
      <c r="AY27" s="40">
        <v>20.069364560674742</v>
      </c>
      <c r="AZ27" s="40" t="s">
        <v>132</v>
      </c>
      <c r="BA27" s="229" t="s">
        <v>1</v>
      </c>
      <c r="BB27" s="40" t="s">
        <v>235</v>
      </c>
      <c r="BC27" s="40" t="s">
        <v>1</v>
      </c>
      <c r="BD27" s="40" t="s">
        <v>235</v>
      </c>
      <c r="BE27" s="40">
        <v>50.66923482592619</v>
      </c>
      <c r="BF27" s="40" t="s">
        <v>235</v>
      </c>
      <c r="BG27" s="40" t="s">
        <v>1</v>
      </c>
      <c r="BH27" s="40" t="s">
        <v>235</v>
      </c>
      <c r="BI27" s="40" t="s">
        <v>1</v>
      </c>
      <c r="BJ27" s="40" t="s">
        <v>235</v>
      </c>
    </row>
    <row r="28" spans="2:62" ht="14.25" customHeight="1">
      <c r="B28" s="72" t="s">
        <v>38</v>
      </c>
      <c r="C28" s="229">
        <v>6.746700925623133</v>
      </c>
      <c r="D28" s="40" t="s">
        <v>132</v>
      </c>
      <c r="E28" s="40">
        <v>21.060354146490482</v>
      </c>
      <c r="F28" s="40" t="s">
        <v>132</v>
      </c>
      <c r="G28" s="40">
        <v>26.952938069952676</v>
      </c>
      <c r="H28" s="40" t="s">
        <v>132</v>
      </c>
      <c r="I28" s="40">
        <v>26.845511563919334</v>
      </c>
      <c r="J28" s="40" t="s">
        <v>132</v>
      </c>
      <c r="K28" s="40">
        <v>18.39449529401437</v>
      </c>
      <c r="L28" s="40" t="s">
        <v>132</v>
      </c>
      <c r="M28" s="229">
        <v>7.095229626895703</v>
      </c>
      <c r="N28" s="40" t="s">
        <v>132</v>
      </c>
      <c r="O28" s="40">
        <v>21.75319701775713</v>
      </c>
      <c r="P28" s="40" t="s">
        <v>132</v>
      </c>
      <c r="Q28" s="40">
        <v>26.49173626114822</v>
      </c>
      <c r="R28" s="40" t="s">
        <v>132</v>
      </c>
      <c r="S28" s="40">
        <v>25.511664494978387</v>
      </c>
      <c r="T28" s="40" t="s">
        <v>132</v>
      </c>
      <c r="U28" s="40">
        <v>19.148172599220544</v>
      </c>
      <c r="V28" s="40" t="s">
        <v>132</v>
      </c>
      <c r="W28" s="229">
        <v>8.339891567201816</v>
      </c>
      <c r="X28" s="40" t="s">
        <v>132</v>
      </c>
      <c r="Y28" s="40">
        <v>24.254741031660835</v>
      </c>
      <c r="Z28" s="40" t="s">
        <v>132</v>
      </c>
      <c r="AA28" s="40">
        <v>28.23584289290917</v>
      </c>
      <c r="AB28" s="40" t="s">
        <v>132</v>
      </c>
      <c r="AC28" s="40">
        <v>22.85238416374555</v>
      </c>
      <c r="AD28" s="40" t="s">
        <v>132</v>
      </c>
      <c r="AE28" s="40">
        <v>16.317140344482624</v>
      </c>
      <c r="AF28" s="40" t="s">
        <v>132</v>
      </c>
      <c r="AG28" s="229" t="s">
        <v>1</v>
      </c>
      <c r="AH28" s="40" t="s">
        <v>235</v>
      </c>
      <c r="AI28" s="40">
        <v>28.285142234262135</v>
      </c>
      <c r="AJ28" s="40" t="s">
        <v>132</v>
      </c>
      <c r="AK28" s="40">
        <v>31.061169585416643</v>
      </c>
      <c r="AL28" s="40" t="s">
        <v>132</v>
      </c>
      <c r="AM28" s="40" t="s">
        <v>1</v>
      </c>
      <c r="AN28" s="40" t="s">
        <v>235</v>
      </c>
      <c r="AO28" s="40" t="s">
        <v>1</v>
      </c>
      <c r="AP28" s="40" t="s">
        <v>235</v>
      </c>
      <c r="AQ28" s="229">
        <v>8.360945947344161</v>
      </c>
      <c r="AR28" s="40" t="s">
        <v>132</v>
      </c>
      <c r="AS28" s="40">
        <v>21.29442559353048</v>
      </c>
      <c r="AT28" s="40" t="s">
        <v>132</v>
      </c>
      <c r="AU28" s="40">
        <v>28.31974291001844</v>
      </c>
      <c r="AV28" s="40" t="s">
        <v>132</v>
      </c>
      <c r="AW28" s="40">
        <v>22.842443429850753</v>
      </c>
      <c r="AX28" s="40" t="s">
        <v>132</v>
      </c>
      <c r="AY28" s="40">
        <v>19.182442119256166</v>
      </c>
      <c r="AZ28" s="40" t="s">
        <v>132</v>
      </c>
      <c r="BA28" s="229" t="s">
        <v>1</v>
      </c>
      <c r="BB28" s="40" t="s">
        <v>235</v>
      </c>
      <c r="BC28" s="40">
        <v>35.510830921607884</v>
      </c>
      <c r="BD28" s="40" t="s">
        <v>132</v>
      </c>
      <c r="BE28" s="40" t="s">
        <v>1</v>
      </c>
      <c r="BF28" s="40" t="s">
        <v>235</v>
      </c>
      <c r="BG28" s="40" t="s">
        <v>1</v>
      </c>
      <c r="BH28" s="40" t="s">
        <v>235</v>
      </c>
      <c r="BI28" s="40" t="s">
        <v>1</v>
      </c>
      <c r="BJ28" s="40" t="s">
        <v>235</v>
      </c>
    </row>
    <row r="29" spans="2:62" ht="14.25" customHeight="1">
      <c r="B29" s="72" t="s">
        <v>39</v>
      </c>
      <c r="C29" s="229">
        <v>5.535374522247435</v>
      </c>
      <c r="D29" s="40" t="s">
        <v>132</v>
      </c>
      <c r="E29" s="40">
        <v>24.24288236851451</v>
      </c>
      <c r="F29" s="40" t="s">
        <v>132</v>
      </c>
      <c r="G29" s="40">
        <v>28.884814166275554</v>
      </c>
      <c r="H29" s="40" t="s">
        <v>132</v>
      </c>
      <c r="I29" s="40">
        <v>28.98297405249585</v>
      </c>
      <c r="J29" s="40" t="s">
        <v>132</v>
      </c>
      <c r="K29" s="40">
        <v>12.353954890466651</v>
      </c>
      <c r="L29" s="40" t="s">
        <v>132</v>
      </c>
      <c r="M29" s="229">
        <v>5.287162089201598</v>
      </c>
      <c r="N29" s="40" t="s">
        <v>132</v>
      </c>
      <c r="O29" s="40">
        <v>28.152997878734258</v>
      </c>
      <c r="P29" s="40" t="s">
        <v>132</v>
      </c>
      <c r="Q29" s="40">
        <v>28.31431719479502</v>
      </c>
      <c r="R29" s="40" t="s">
        <v>132</v>
      </c>
      <c r="S29" s="40">
        <v>26.781110389649893</v>
      </c>
      <c r="T29" s="40" t="s">
        <v>132</v>
      </c>
      <c r="U29" s="40">
        <v>11.46441244761923</v>
      </c>
      <c r="V29" s="40" t="s">
        <v>132</v>
      </c>
      <c r="W29" s="229" t="s">
        <v>1</v>
      </c>
      <c r="X29" s="40" t="s">
        <v>235</v>
      </c>
      <c r="Y29" s="40">
        <v>33.433140150968235</v>
      </c>
      <c r="Z29" s="40" t="s">
        <v>132</v>
      </c>
      <c r="AA29" s="40">
        <v>28.18546112923525</v>
      </c>
      <c r="AB29" s="40" t="s">
        <v>132</v>
      </c>
      <c r="AC29" s="40">
        <v>24.50563653138306</v>
      </c>
      <c r="AD29" s="40" t="s">
        <v>132</v>
      </c>
      <c r="AE29" s="40" t="s">
        <v>1</v>
      </c>
      <c r="AF29" s="40" t="s">
        <v>235</v>
      </c>
      <c r="AG29" s="229" t="s">
        <v>1</v>
      </c>
      <c r="AH29" s="40" t="s">
        <v>235</v>
      </c>
      <c r="AI29" s="40" t="s">
        <v>1</v>
      </c>
      <c r="AJ29" s="40" t="s">
        <v>235</v>
      </c>
      <c r="AK29" s="40" t="s">
        <v>1</v>
      </c>
      <c r="AL29" s="40" t="s">
        <v>235</v>
      </c>
      <c r="AM29" s="40" t="s">
        <v>1</v>
      </c>
      <c r="AN29" s="40" t="s">
        <v>235</v>
      </c>
      <c r="AO29" s="40" t="s">
        <v>1</v>
      </c>
      <c r="AP29" s="40" t="s">
        <v>235</v>
      </c>
      <c r="AQ29" s="229" t="s">
        <v>1</v>
      </c>
      <c r="AR29" s="40" t="s">
        <v>235</v>
      </c>
      <c r="AS29" s="40">
        <v>30.041677867980372</v>
      </c>
      <c r="AT29" s="40" t="s">
        <v>132</v>
      </c>
      <c r="AU29" s="40">
        <v>23.46884877238592</v>
      </c>
      <c r="AV29" s="40" t="s">
        <v>235</v>
      </c>
      <c r="AW29" s="40">
        <v>28.045259494273406</v>
      </c>
      <c r="AX29" s="40" t="s">
        <v>132</v>
      </c>
      <c r="AY29" s="40" t="s">
        <v>1</v>
      </c>
      <c r="AZ29" s="40" t="s">
        <v>235</v>
      </c>
      <c r="BA29" s="229" t="s">
        <v>1</v>
      </c>
      <c r="BB29" s="40" t="s">
        <v>235</v>
      </c>
      <c r="BC29" s="40" t="s">
        <v>1</v>
      </c>
      <c r="BD29" s="40" t="s">
        <v>235</v>
      </c>
      <c r="BE29" s="40" t="s">
        <v>1</v>
      </c>
      <c r="BF29" s="40" t="s">
        <v>235</v>
      </c>
      <c r="BG29" s="40" t="s">
        <v>1</v>
      </c>
      <c r="BH29" s="40" t="s">
        <v>235</v>
      </c>
      <c r="BI29" s="40" t="s">
        <v>1</v>
      </c>
      <c r="BJ29" s="40" t="s">
        <v>235</v>
      </c>
    </row>
    <row r="30" spans="2:62" ht="14.25" customHeight="1">
      <c r="B30" s="72" t="s">
        <v>40</v>
      </c>
      <c r="C30" s="229">
        <v>6.109961362779113</v>
      </c>
      <c r="D30" s="40" t="s">
        <v>132</v>
      </c>
      <c r="E30" s="40">
        <v>22.29830869245587</v>
      </c>
      <c r="F30" s="40" t="s">
        <v>132</v>
      </c>
      <c r="G30" s="40">
        <v>28.474693947472872</v>
      </c>
      <c r="H30" s="40" t="s">
        <v>132</v>
      </c>
      <c r="I30" s="40">
        <v>28.207418756037857</v>
      </c>
      <c r="J30" s="40" t="s">
        <v>132</v>
      </c>
      <c r="K30" s="40">
        <v>14.909617241254283</v>
      </c>
      <c r="L30" s="40" t="s">
        <v>132</v>
      </c>
      <c r="M30" s="229">
        <v>5.987878723627883</v>
      </c>
      <c r="N30" s="40" t="s">
        <v>132</v>
      </c>
      <c r="O30" s="40">
        <v>22.61389810519381</v>
      </c>
      <c r="P30" s="40" t="s">
        <v>132</v>
      </c>
      <c r="Q30" s="40">
        <v>29.018187264338202</v>
      </c>
      <c r="R30" s="40" t="s">
        <v>132</v>
      </c>
      <c r="S30" s="40">
        <v>26.40742957818284</v>
      </c>
      <c r="T30" s="40" t="s">
        <v>132</v>
      </c>
      <c r="U30" s="40">
        <v>15.972606328657255</v>
      </c>
      <c r="V30" s="40" t="s">
        <v>132</v>
      </c>
      <c r="W30" s="229">
        <v>13.240060069193014</v>
      </c>
      <c r="X30" s="40" t="s">
        <v>235</v>
      </c>
      <c r="Y30" s="40">
        <v>15.414990828507886</v>
      </c>
      <c r="Z30" s="40" t="s">
        <v>235</v>
      </c>
      <c r="AA30" s="40">
        <v>25.007348667148122</v>
      </c>
      <c r="AB30" s="40" t="s">
        <v>235</v>
      </c>
      <c r="AC30" s="40">
        <v>22.803459553727848</v>
      </c>
      <c r="AD30" s="40" t="s">
        <v>235</v>
      </c>
      <c r="AE30" s="40">
        <v>23.53414088142313</v>
      </c>
      <c r="AF30" s="40" t="s">
        <v>235</v>
      </c>
      <c r="AG30" s="229" t="s">
        <v>1</v>
      </c>
      <c r="AH30" s="40" t="s">
        <v>235</v>
      </c>
      <c r="AI30" s="40" t="s">
        <v>1</v>
      </c>
      <c r="AJ30" s="40" t="s">
        <v>235</v>
      </c>
      <c r="AK30" s="40" t="s">
        <v>1</v>
      </c>
      <c r="AL30" s="40" t="s">
        <v>235</v>
      </c>
      <c r="AM30" s="40" t="s">
        <v>1</v>
      </c>
      <c r="AN30" s="40" t="s">
        <v>235</v>
      </c>
      <c r="AO30" s="40" t="s">
        <v>1</v>
      </c>
      <c r="AP30" s="40" t="s">
        <v>235</v>
      </c>
      <c r="AQ30" s="229">
        <v>15.50982833439469</v>
      </c>
      <c r="AR30" s="40" t="s">
        <v>235</v>
      </c>
      <c r="AS30" s="40">
        <v>15.659833677050727</v>
      </c>
      <c r="AT30" s="40" t="s">
        <v>235</v>
      </c>
      <c r="AU30" s="40">
        <v>22.757972984556396</v>
      </c>
      <c r="AV30" s="40" t="s">
        <v>235</v>
      </c>
      <c r="AW30" s="40">
        <v>21.08613261763922</v>
      </c>
      <c r="AX30" s="40" t="s">
        <v>235</v>
      </c>
      <c r="AY30" s="40">
        <v>24.98623238635896</v>
      </c>
      <c r="AZ30" s="40" t="s">
        <v>235</v>
      </c>
      <c r="BA30" s="229" t="s">
        <v>1</v>
      </c>
      <c r="BB30" s="40" t="s">
        <v>235</v>
      </c>
      <c r="BC30" s="40" t="s">
        <v>1</v>
      </c>
      <c r="BD30" s="40" t="s">
        <v>235</v>
      </c>
      <c r="BE30" s="40">
        <v>41.58108891477619</v>
      </c>
      <c r="BF30" s="40" t="s">
        <v>235</v>
      </c>
      <c r="BG30" s="40">
        <v>33.08863545928236</v>
      </c>
      <c r="BH30" s="40" t="s">
        <v>235</v>
      </c>
      <c r="BI30" s="40" t="s">
        <v>1</v>
      </c>
      <c r="BJ30" s="40" t="s">
        <v>235</v>
      </c>
    </row>
    <row r="31" spans="2:62" ht="14.25" customHeight="1">
      <c r="B31" s="72" t="s">
        <v>41</v>
      </c>
      <c r="C31" s="229">
        <v>5.823624920236424</v>
      </c>
      <c r="D31" s="40" t="s">
        <v>132</v>
      </c>
      <c r="E31" s="40">
        <v>24.41889874839532</v>
      </c>
      <c r="F31" s="40" t="s">
        <v>132</v>
      </c>
      <c r="G31" s="40">
        <v>29.050331239822764</v>
      </c>
      <c r="H31" s="40" t="s">
        <v>132</v>
      </c>
      <c r="I31" s="40">
        <v>24.603387247636206</v>
      </c>
      <c r="J31" s="40" t="s">
        <v>132</v>
      </c>
      <c r="K31" s="40">
        <v>16.103757843909293</v>
      </c>
      <c r="L31" s="40" t="s">
        <v>132</v>
      </c>
      <c r="M31" s="229">
        <v>5.225623836327893</v>
      </c>
      <c r="N31" s="40" t="s">
        <v>132</v>
      </c>
      <c r="O31" s="40">
        <v>26.2018727542014</v>
      </c>
      <c r="P31" s="40" t="s">
        <v>132</v>
      </c>
      <c r="Q31" s="40">
        <v>28.233514863116927</v>
      </c>
      <c r="R31" s="40" t="s">
        <v>132</v>
      </c>
      <c r="S31" s="40">
        <v>23.62402307850184</v>
      </c>
      <c r="T31" s="40" t="s">
        <v>132</v>
      </c>
      <c r="U31" s="40">
        <v>16.71496546785194</v>
      </c>
      <c r="V31" s="40" t="s">
        <v>132</v>
      </c>
      <c r="W31" s="229">
        <v>9.601460393648873</v>
      </c>
      <c r="X31" s="40" t="s">
        <v>235</v>
      </c>
      <c r="Y31" s="40">
        <v>20.2856175459178</v>
      </c>
      <c r="Z31" s="40" t="s">
        <v>132</v>
      </c>
      <c r="AA31" s="40">
        <v>28.4134131187113</v>
      </c>
      <c r="AB31" s="40" t="s">
        <v>132</v>
      </c>
      <c r="AC31" s="40">
        <v>23.229384401157464</v>
      </c>
      <c r="AD31" s="40" t="s">
        <v>132</v>
      </c>
      <c r="AE31" s="40">
        <v>18.470124540564566</v>
      </c>
      <c r="AF31" s="40" t="s">
        <v>132</v>
      </c>
      <c r="AG31" s="229" t="s">
        <v>1</v>
      </c>
      <c r="AH31" s="40" t="s">
        <v>235</v>
      </c>
      <c r="AI31" s="40" t="s">
        <v>1</v>
      </c>
      <c r="AJ31" s="40" t="s">
        <v>235</v>
      </c>
      <c r="AK31" s="40" t="s">
        <v>1</v>
      </c>
      <c r="AL31" s="40" t="s">
        <v>235</v>
      </c>
      <c r="AM31" s="40" t="s">
        <v>1</v>
      </c>
      <c r="AN31" s="40" t="s">
        <v>235</v>
      </c>
      <c r="AO31" s="40" t="s">
        <v>1</v>
      </c>
      <c r="AP31" s="40" t="s">
        <v>235</v>
      </c>
      <c r="AQ31" s="229">
        <v>11.099695875740471</v>
      </c>
      <c r="AR31" s="40" t="s">
        <v>235</v>
      </c>
      <c r="AS31" s="40">
        <v>23.31917142429574</v>
      </c>
      <c r="AT31" s="40" t="s">
        <v>132</v>
      </c>
      <c r="AU31" s="40">
        <v>22.42245000357489</v>
      </c>
      <c r="AV31" s="40" t="s">
        <v>132</v>
      </c>
      <c r="AW31" s="40">
        <v>25.43742746593638</v>
      </c>
      <c r="AX31" s="40" t="s">
        <v>132</v>
      </c>
      <c r="AY31" s="40">
        <v>17.721255230452513</v>
      </c>
      <c r="AZ31" s="40" t="s">
        <v>132</v>
      </c>
      <c r="BA31" s="229" t="s">
        <v>1</v>
      </c>
      <c r="BB31" s="40" t="s">
        <v>235</v>
      </c>
      <c r="BC31" s="40" t="s">
        <v>1</v>
      </c>
      <c r="BD31" s="40" t="s">
        <v>235</v>
      </c>
      <c r="BE31" s="40">
        <v>56.742952251228175</v>
      </c>
      <c r="BF31" s="40" t="s">
        <v>235</v>
      </c>
      <c r="BG31" s="40" t="s">
        <v>1</v>
      </c>
      <c r="BH31" s="40" t="s">
        <v>235</v>
      </c>
      <c r="BI31" s="40" t="s">
        <v>1</v>
      </c>
      <c r="BJ31" s="40" t="s">
        <v>235</v>
      </c>
    </row>
    <row r="32" spans="2:62" ht="14.25" customHeight="1">
      <c r="B32" s="70" t="s">
        <v>42</v>
      </c>
      <c r="C32" s="231">
        <v>10.82927580628817</v>
      </c>
      <c r="D32" s="42" t="s">
        <v>132</v>
      </c>
      <c r="E32" s="42">
        <v>22.84340525806787</v>
      </c>
      <c r="F32" s="42" t="s">
        <v>132</v>
      </c>
      <c r="G32" s="42">
        <v>24.263517081816282</v>
      </c>
      <c r="H32" s="42" t="s">
        <v>132</v>
      </c>
      <c r="I32" s="42">
        <v>21.745332699170284</v>
      </c>
      <c r="J32" s="42" t="s">
        <v>132</v>
      </c>
      <c r="K32" s="42">
        <v>20.318469154657397</v>
      </c>
      <c r="L32" s="42" t="s">
        <v>132</v>
      </c>
      <c r="M32" s="231">
        <v>9.936382628090358</v>
      </c>
      <c r="N32" s="42" t="s">
        <v>132</v>
      </c>
      <c r="O32" s="42">
        <v>23.58310783614507</v>
      </c>
      <c r="P32" s="42" t="s">
        <v>132</v>
      </c>
      <c r="Q32" s="42">
        <v>24.698160546283432</v>
      </c>
      <c r="R32" s="42" t="s">
        <v>132</v>
      </c>
      <c r="S32" s="42">
        <v>20.953731837910464</v>
      </c>
      <c r="T32" s="42" t="s">
        <v>132</v>
      </c>
      <c r="U32" s="42">
        <v>20.828617151570683</v>
      </c>
      <c r="V32" s="42" t="s">
        <v>132</v>
      </c>
      <c r="W32" s="231">
        <v>12.165585160280697</v>
      </c>
      <c r="X32" s="42" t="s">
        <v>235</v>
      </c>
      <c r="Y32" s="42">
        <v>22.34136115925871</v>
      </c>
      <c r="Z32" s="42" t="s">
        <v>132</v>
      </c>
      <c r="AA32" s="42">
        <v>21.422269450420554</v>
      </c>
      <c r="AB32" s="42" t="s">
        <v>132</v>
      </c>
      <c r="AC32" s="42">
        <v>21.802669360996667</v>
      </c>
      <c r="AD32" s="42" t="s">
        <v>132</v>
      </c>
      <c r="AE32" s="42">
        <v>22.26811486904337</v>
      </c>
      <c r="AF32" s="42" t="s">
        <v>132</v>
      </c>
      <c r="AG32" s="231" t="s">
        <v>1</v>
      </c>
      <c r="AH32" s="42" t="s">
        <v>235</v>
      </c>
      <c r="AI32" s="42" t="s">
        <v>1</v>
      </c>
      <c r="AJ32" s="42" t="s">
        <v>235</v>
      </c>
      <c r="AK32" s="42" t="s">
        <v>1</v>
      </c>
      <c r="AL32" s="42" t="s">
        <v>235</v>
      </c>
      <c r="AM32" s="42" t="s">
        <v>1</v>
      </c>
      <c r="AN32" s="42" t="s">
        <v>235</v>
      </c>
      <c r="AO32" s="42" t="s">
        <v>1</v>
      </c>
      <c r="AP32" s="42" t="s">
        <v>235</v>
      </c>
      <c r="AQ32" s="231" t="s">
        <v>1</v>
      </c>
      <c r="AR32" s="42" t="s">
        <v>235</v>
      </c>
      <c r="AS32" s="42">
        <v>22.26712811814451</v>
      </c>
      <c r="AT32" s="42" t="s">
        <v>235</v>
      </c>
      <c r="AU32" s="42">
        <v>18.55871963027658</v>
      </c>
      <c r="AV32" s="42" t="s">
        <v>235</v>
      </c>
      <c r="AW32" s="42">
        <v>21.154816408584853</v>
      </c>
      <c r="AX32" s="42" t="s">
        <v>235</v>
      </c>
      <c r="AY32" s="42">
        <v>23.382897551235978</v>
      </c>
      <c r="AZ32" s="42" t="s">
        <v>235</v>
      </c>
      <c r="BA32" s="231" t="s">
        <v>1</v>
      </c>
      <c r="BB32" s="42" t="s">
        <v>235</v>
      </c>
      <c r="BC32" s="42" t="s">
        <v>1</v>
      </c>
      <c r="BD32" s="42" t="s">
        <v>235</v>
      </c>
      <c r="BE32" s="42" t="s">
        <v>1</v>
      </c>
      <c r="BF32" s="42" t="s">
        <v>235</v>
      </c>
      <c r="BG32" s="42" t="s">
        <v>1</v>
      </c>
      <c r="BH32" s="42" t="s">
        <v>235</v>
      </c>
      <c r="BI32" s="42" t="s">
        <v>1</v>
      </c>
      <c r="BJ32" s="42" t="s">
        <v>235</v>
      </c>
    </row>
    <row r="33" spans="2:62" ht="14.25" customHeight="1">
      <c r="B33" s="71" t="s">
        <v>43</v>
      </c>
      <c r="C33" s="233">
        <v>9.935637686500352</v>
      </c>
      <c r="D33" s="235" t="s">
        <v>132</v>
      </c>
      <c r="E33" s="235">
        <v>23.860545494305693</v>
      </c>
      <c r="F33" s="235" t="s">
        <v>132</v>
      </c>
      <c r="G33" s="235">
        <v>22.248727817478876</v>
      </c>
      <c r="H33" s="235" t="s">
        <v>132</v>
      </c>
      <c r="I33" s="235">
        <v>23.60778428609148</v>
      </c>
      <c r="J33" s="235" t="s">
        <v>132</v>
      </c>
      <c r="K33" s="235">
        <v>20.347304715623597</v>
      </c>
      <c r="L33" s="235" t="s">
        <v>132</v>
      </c>
      <c r="M33" s="233">
        <v>9.266651761177148</v>
      </c>
      <c r="N33" s="235" t="s">
        <v>132</v>
      </c>
      <c r="O33" s="235">
        <v>25.049178017126806</v>
      </c>
      <c r="P33" s="235" t="s">
        <v>132</v>
      </c>
      <c r="Q33" s="235">
        <v>23.124203167234906</v>
      </c>
      <c r="R33" s="235" t="s">
        <v>132</v>
      </c>
      <c r="S33" s="235">
        <v>22.829785268355117</v>
      </c>
      <c r="T33" s="235" t="s">
        <v>132</v>
      </c>
      <c r="U33" s="235">
        <v>19.730181786106023</v>
      </c>
      <c r="V33" s="235" t="s">
        <v>132</v>
      </c>
      <c r="W33" s="233">
        <v>16.354666999013418</v>
      </c>
      <c r="X33" s="235" t="s">
        <v>132</v>
      </c>
      <c r="Y33" s="235">
        <v>25.283315303584665</v>
      </c>
      <c r="Z33" s="235" t="s">
        <v>132</v>
      </c>
      <c r="AA33" s="235">
        <v>21.10699206266153</v>
      </c>
      <c r="AB33" s="235" t="s">
        <v>132</v>
      </c>
      <c r="AC33" s="235">
        <v>21.27973546307685</v>
      </c>
      <c r="AD33" s="235" t="s">
        <v>132</v>
      </c>
      <c r="AE33" s="235">
        <v>15.975290171663545</v>
      </c>
      <c r="AF33" s="235" t="s">
        <v>132</v>
      </c>
      <c r="AG33" s="233" t="s">
        <v>1</v>
      </c>
      <c r="AH33" s="235" t="s">
        <v>235</v>
      </c>
      <c r="AI33" s="235" t="s">
        <v>1</v>
      </c>
      <c r="AJ33" s="235" t="s">
        <v>235</v>
      </c>
      <c r="AK33" s="235" t="s">
        <v>1</v>
      </c>
      <c r="AL33" s="235" t="s">
        <v>235</v>
      </c>
      <c r="AM33" s="235" t="s">
        <v>1</v>
      </c>
      <c r="AN33" s="235" t="s">
        <v>235</v>
      </c>
      <c r="AO33" s="235" t="s">
        <v>1</v>
      </c>
      <c r="AP33" s="235" t="s">
        <v>235</v>
      </c>
      <c r="AQ33" s="233">
        <v>20.539100314498402</v>
      </c>
      <c r="AR33" s="235" t="s">
        <v>132</v>
      </c>
      <c r="AS33" s="235">
        <v>25.15970618809296</v>
      </c>
      <c r="AT33" s="235" t="s">
        <v>132</v>
      </c>
      <c r="AU33" s="235">
        <v>20.840819326600755</v>
      </c>
      <c r="AV33" s="235" t="s">
        <v>132</v>
      </c>
      <c r="AW33" s="235">
        <v>19.3223905738887</v>
      </c>
      <c r="AX33" s="235" t="s">
        <v>132</v>
      </c>
      <c r="AY33" s="235">
        <v>14.137983596919193</v>
      </c>
      <c r="AZ33" s="235" t="s">
        <v>235</v>
      </c>
      <c r="BA33" s="233" t="s">
        <v>1</v>
      </c>
      <c r="BB33" s="235" t="s">
        <v>235</v>
      </c>
      <c r="BC33" s="235" t="s">
        <v>1</v>
      </c>
      <c r="BD33" s="235" t="s">
        <v>235</v>
      </c>
      <c r="BE33" s="235" t="s">
        <v>1</v>
      </c>
      <c r="BF33" s="235" t="s">
        <v>235</v>
      </c>
      <c r="BG33" s="235">
        <v>28.506721583471318</v>
      </c>
      <c r="BH33" s="235" t="s">
        <v>235</v>
      </c>
      <c r="BI33" s="235" t="s">
        <v>1</v>
      </c>
      <c r="BJ33" s="235" t="s">
        <v>235</v>
      </c>
    </row>
    <row r="34" spans="2:62" ht="14.25" customHeight="1">
      <c r="B34" s="73" t="s">
        <v>92</v>
      </c>
      <c r="C34" s="227">
        <v>15.59140555808359</v>
      </c>
      <c r="D34" s="41" t="s">
        <v>132</v>
      </c>
      <c r="E34" s="41">
        <v>24.062936061904928</v>
      </c>
      <c r="F34" s="41" t="s">
        <v>132</v>
      </c>
      <c r="G34" s="41">
        <v>22.447372310600024</v>
      </c>
      <c r="H34" s="41" t="s">
        <v>132</v>
      </c>
      <c r="I34" s="41">
        <v>18.65066051558737</v>
      </c>
      <c r="J34" s="41" t="s">
        <v>132</v>
      </c>
      <c r="K34" s="41">
        <v>19.24762555382408</v>
      </c>
      <c r="L34" s="41" t="s">
        <v>132</v>
      </c>
      <c r="M34" s="227">
        <v>13.89937083991767</v>
      </c>
      <c r="N34" s="41" t="s">
        <v>132</v>
      </c>
      <c r="O34" s="41">
        <v>25.643194521991646</v>
      </c>
      <c r="P34" s="41" t="s">
        <v>132</v>
      </c>
      <c r="Q34" s="41">
        <v>23.59570039853353</v>
      </c>
      <c r="R34" s="41" t="s">
        <v>132</v>
      </c>
      <c r="S34" s="41">
        <v>19.220711916697404</v>
      </c>
      <c r="T34" s="41" t="s">
        <v>132</v>
      </c>
      <c r="U34" s="41">
        <v>17.641022322859754</v>
      </c>
      <c r="V34" s="41" t="s">
        <v>132</v>
      </c>
      <c r="W34" s="227">
        <v>7.931051581514194</v>
      </c>
      <c r="X34" s="41" t="s">
        <v>132</v>
      </c>
      <c r="Y34" s="41">
        <v>27.660054661704137</v>
      </c>
      <c r="Z34" s="41" t="s">
        <v>132</v>
      </c>
      <c r="AA34" s="41">
        <v>30.354090585586107</v>
      </c>
      <c r="AB34" s="41" t="s">
        <v>132</v>
      </c>
      <c r="AC34" s="41">
        <v>17.36730535883046</v>
      </c>
      <c r="AD34" s="41" t="s">
        <v>132</v>
      </c>
      <c r="AE34" s="41">
        <v>16.687497812365095</v>
      </c>
      <c r="AF34" s="41" t="s">
        <v>132</v>
      </c>
      <c r="AG34" s="227" t="s">
        <v>1</v>
      </c>
      <c r="AH34" s="41" t="s">
        <v>235</v>
      </c>
      <c r="AI34" s="41">
        <v>24.99157591945757</v>
      </c>
      <c r="AJ34" s="41" t="s">
        <v>132</v>
      </c>
      <c r="AK34" s="41">
        <v>34.81929319909595</v>
      </c>
      <c r="AL34" s="41" t="s">
        <v>132</v>
      </c>
      <c r="AM34" s="41" t="s">
        <v>1</v>
      </c>
      <c r="AN34" s="41" t="s">
        <v>235</v>
      </c>
      <c r="AO34" s="41" t="s">
        <v>1</v>
      </c>
      <c r="AP34" s="41" t="s">
        <v>235</v>
      </c>
      <c r="AQ34" s="227" t="s">
        <v>1</v>
      </c>
      <c r="AR34" s="41" t="s">
        <v>235</v>
      </c>
      <c r="AS34" s="41">
        <v>25.76504777803062</v>
      </c>
      <c r="AT34" s="41" t="s">
        <v>132</v>
      </c>
      <c r="AU34" s="41">
        <v>27.858126781579447</v>
      </c>
      <c r="AV34" s="41" t="s">
        <v>132</v>
      </c>
      <c r="AW34" s="41" t="s">
        <v>1</v>
      </c>
      <c r="AX34" s="41" t="s">
        <v>235</v>
      </c>
      <c r="AY34" s="41" t="s">
        <v>1</v>
      </c>
      <c r="AZ34" s="41" t="s">
        <v>235</v>
      </c>
      <c r="BA34" s="227" t="s">
        <v>1</v>
      </c>
      <c r="BB34" s="41" t="s">
        <v>235</v>
      </c>
      <c r="BC34" s="41">
        <v>35.394596729037</v>
      </c>
      <c r="BD34" s="41" t="s">
        <v>132</v>
      </c>
      <c r="BE34" s="41" t="s">
        <v>1</v>
      </c>
      <c r="BF34" s="41" t="s">
        <v>235</v>
      </c>
      <c r="BG34" s="41" t="s">
        <v>1</v>
      </c>
      <c r="BH34" s="41" t="s">
        <v>235</v>
      </c>
      <c r="BI34" s="41" t="s">
        <v>1</v>
      </c>
      <c r="BJ34" s="41" t="s">
        <v>235</v>
      </c>
    </row>
    <row r="35" spans="2:62" ht="14.25" customHeight="1">
      <c r="B35" s="72" t="s">
        <v>44</v>
      </c>
      <c r="C35" s="229">
        <v>13.489718240819792</v>
      </c>
      <c r="D35" s="40" t="s">
        <v>132</v>
      </c>
      <c r="E35" s="40">
        <v>22.856788880275563</v>
      </c>
      <c r="F35" s="40" t="s">
        <v>132</v>
      </c>
      <c r="G35" s="40">
        <v>21.8277380348639</v>
      </c>
      <c r="H35" s="40" t="s">
        <v>132</v>
      </c>
      <c r="I35" s="40">
        <v>22.164111737155007</v>
      </c>
      <c r="J35" s="40" t="s">
        <v>132</v>
      </c>
      <c r="K35" s="40">
        <v>19.66164310688575</v>
      </c>
      <c r="L35" s="40" t="s">
        <v>132</v>
      </c>
      <c r="M35" s="229">
        <v>10.520805758635204</v>
      </c>
      <c r="N35" s="40" t="s">
        <v>132</v>
      </c>
      <c r="O35" s="40">
        <v>25.25015428071864</v>
      </c>
      <c r="P35" s="40" t="s">
        <v>132</v>
      </c>
      <c r="Q35" s="40">
        <v>22.446421676016605</v>
      </c>
      <c r="R35" s="40" t="s">
        <v>132</v>
      </c>
      <c r="S35" s="40">
        <v>21.89413872747048</v>
      </c>
      <c r="T35" s="40" t="s">
        <v>132</v>
      </c>
      <c r="U35" s="40">
        <v>19.888479557159084</v>
      </c>
      <c r="V35" s="40" t="s">
        <v>132</v>
      </c>
      <c r="W35" s="229">
        <v>14.162571999468007</v>
      </c>
      <c r="X35" s="40" t="s">
        <v>235</v>
      </c>
      <c r="Y35" s="40">
        <v>26.320783158656152</v>
      </c>
      <c r="Z35" s="40" t="s">
        <v>132</v>
      </c>
      <c r="AA35" s="40">
        <v>23.110357304506035</v>
      </c>
      <c r="AB35" s="40" t="s">
        <v>235</v>
      </c>
      <c r="AC35" s="40">
        <v>21.750114731286967</v>
      </c>
      <c r="AD35" s="40" t="s">
        <v>235</v>
      </c>
      <c r="AE35" s="40">
        <v>14.656172806082832</v>
      </c>
      <c r="AF35" s="40" t="s">
        <v>235</v>
      </c>
      <c r="AG35" s="229" t="s">
        <v>1</v>
      </c>
      <c r="AH35" s="40" t="s">
        <v>235</v>
      </c>
      <c r="AI35" s="40" t="s">
        <v>1</v>
      </c>
      <c r="AJ35" s="40" t="s">
        <v>235</v>
      </c>
      <c r="AK35" s="40" t="s">
        <v>1</v>
      </c>
      <c r="AL35" s="40" t="s">
        <v>235</v>
      </c>
      <c r="AM35" s="40" t="s">
        <v>1</v>
      </c>
      <c r="AN35" s="40" t="s">
        <v>235</v>
      </c>
      <c r="AO35" s="40" t="s">
        <v>1</v>
      </c>
      <c r="AP35" s="40" t="s">
        <v>235</v>
      </c>
      <c r="AQ35" s="229" t="s">
        <v>1</v>
      </c>
      <c r="AR35" s="40" t="s">
        <v>235</v>
      </c>
      <c r="AS35" s="40">
        <v>28.959174709566742</v>
      </c>
      <c r="AT35" s="40" t="s">
        <v>235</v>
      </c>
      <c r="AU35" s="40">
        <v>24.24566567152387</v>
      </c>
      <c r="AV35" s="40" t="s">
        <v>235</v>
      </c>
      <c r="AW35" s="40" t="s">
        <v>1</v>
      </c>
      <c r="AX35" s="40" t="s">
        <v>235</v>
      </c>
      <c r="AY35" s="40" t="s">
        <v>1</v>
      </c>
      <c r="AZ35" s="40" t="s">
        <v>235</v>
      </c>
      <c r="BA35" s="229" t="s">
        <v>1</v>
      </c>
      <c r="BB35" s="40" t="s">
        <v>235</v>
      </c>
      <c r="BC35" s="40" t="s">
        <v>1</v>
      </c>
      <c r="BD35" s="40" t="s">
        <v>235</v>
      </c>
      <c r="BE35" s="40" t="s">
        <v>1</v>
      </c>
      <c r="BF35" s="40" t="s">
        <v>235</v>
      </c>
      <c r="BG35" s="40" t="s">
        <v>1</v>
      </c>
      <c r="BH35" s="40" t="s">
        <v>235</v>
      </c>
      <c r="BI35" s="40" t="s">
        <v>1</v>
      </c>
      <c r="BJ35" s="40" t="s">
        <v>235</v>
      </c>
    </row>
    <row r="36" spans="2:62" ht="14.25" customHeight="1">
      <c r="B36" s="71" t="s">
        <v>45</v>
      </c>
      <c r="C36" s="233">
        <v>11.672458761858625</v>
      </c>
      <c r="D36" s="235" t="s">
        <v>132</v>
      </c>
      <c r="E36" s="235">
        <v>22.552484316754224</v>
      </c>
      <c r="F36" s="235" t="s">
        <v>132</v>
      </c>
      <c r="G36" s="235">
        <v>22.332826018738327</v>
      </c>
      <c r="H36" s="235" t="s">
        <v>132</v>
      </c>
      <c r="I36" s="235">
        <v>22.76062552809969</v>
      </c>
      <c r="J36" s="235" t="s">
        <v>132</v>
      </c>
      <c r="K36" s="235">
        <v>20.681605374549136</v>
      </c>
      <c r="L36" s="235" t="s">
        <v>132</v>
      </c>
      <c r="M36" s="233">
        <v>9.628453873991765</v>
      </c>
      <c r="N36" s="235" t="s">
        <v>132</v>
      </c>
      <c r="O36" s="235">
        <v>23.862515902208578</v>
      </c>
      <c r="P36" s="235" t="s">
        <v>132</v>
      </c>
      <c r="Q36" s="235">
        <v>22.43675444145388</v>
      </c>
      <c r="R36" s="235" t="s">
        <v>132</v>
      </c>
      <c r="S36" s="235">
        <v>22.955698864451705</v>
      </c>
      <c r="T36" s="235" t="s">
        <v>132</v>
      </c>
      <c r="U36" s="235">
        <v>21.116576917894076</v>
      </c>
      <c r="V36" s="235" t="s">
        <v>132</v>
      </c>
      <c r="W36" s="233">
        <v>11.5017107988071</v>
      </c>
      <c r="X36" s="235" t="s">
        <v>132</v>
      </c>
      <c r="Y36" s="235">
        <v>25.87822637273749</v>
      </c>
      <c r="Z36" s="235" t="s">
        <v>132</v>
      </c>
      <c r="AA36" s="235">
        <v>21.8081250453464</v>
      </c>
      <c r="AB36" s="235" t="s">
        <v>132</v>
      </c>
      <c r="AC36" s="235">
        <v>22.21494971288355</v>
      </c>
      <c r="AD36" s="235" t="s">
        <v>132</v>
      </c>
      <c r="AE36" s="235">
        <v>18.59698807022547</v>
      </c>
      <c r="AF36" s="235" t="s">
        <v>132</v>
      </c>
      <c r="AG36" s="233" t="s">
        <v>1</v>
      </c>
      <c r="AH36" s="235" t="s">
        <v>235</v>
      </c>
      <c r="AI36" s="235">
        <v>34.81647885680522</v>
      </c>
      <c r="AJ36" s="235" t="s">
        <v>235</v>
      </c>
      <c r="AK36" s="235">
        <v>19.85844126504155</v>
      </c>
      <c r="AL36" s="235" t="s">
        <v>235</v>
      </c>
      <c r="AM36" s="235">
        <v>24.712947584539265</v>
      </c>
      <c r="AN36" s="235" t="s">
        <v>235</v>
      </c>
      <c r="AO36" s="235">
        <v>15.019575423099743</v>
      </c>
      <c r="AP36" s="235" t="s">
        <v>235</v>
      </c>
      <c r="AQ36" s="233">
        <v>13.100500390606918</v>
      </c>
      <c r="AR36" s="235" t="s">
        <v>132</v>
      </c>
      <c r="AS36" s="235">
        <v>23.51161141207703</v>
      </c>
      <c r="AT36" s="235" t="s">
        <v>132</v>
      </c>
      <c r="AU36" s="235">
        <v>19.63066023408832</v>
      </c>
      <c r="AV36" s="235" t="s">
        <v>132</v>
      </c>
      <c r="AW36" s="235">
        <v>24.337666283999734</v>
      </c>
      <c r="AX36" s="235" t="s">
        <v>132</v>
      </c>
      <c r="AY36" s="235">
        <v>19.419561679228</v>
      </c>
      <c r="AZ36" s="235" t="s">
        <v>132</v>
      </c>
      <c r="BA36" s="233">
        <v>8.956681708159717</v>
      </c>
      <c r="BB36" s="235" t="s">
        <v>235</v>
      </c>
      <c r="BC36" s="235">
        <v>29.550082626757995</v>
      </c>
      <c r="BD36" s="235" t="s">
        <v>235</v>
      </c>
      <c r="BE36" s="235">
        <v>30.26436380494168</v>
      </c>
      <c r="BF36" s="235" t="s">
        <v>235</v>
      </c>
      <c r="BG36" s="235">
        <v>13.67318340785928</v>
      </c>
      <c r="BH36" s="235" t="s">
        <v>235</v>
      </c>
      <c r="BI36" s="235">
        <v>17.555688452281323</v>
      </c>
      <c r="BJ36" s="235" t="s">
        <v>235</v>
      </c>
    </row>
    <row r="37" spans="2:62" ht="14.5" customHeight="1">
      <c r="B37" s="60" t="s">
        <v>75</v>
      </c>
      <c r="AH37" s="1"/>
      <c r="AJ37" s="1"/>
      <c r="AL37" s="1"/>
      <c r="AN37" s="1"/>
      <c r="AP37" s="1"/>
      <c r="AR37" s="1"/>
      <c r="AT37" s="1"/>
      <c r="AV37" s="1"/>
      <c r="AX37" s="1"/>
      <c r="AZ37" s="1"/>
      <c r="BB37" s="1"/>
      <c r="BD37" s="1"/>
      <c r="BF37" s="1"/>
      <c r="BH37" s="1"/>
      <c r="BJ37" s="1"/>
    </row>
    <row r="38" spans="2:62" ht="15">
      <c r="B38" s="60" t="s">
        <v>74</v>
      </c>
      <c r="AH38" s="1"/>
      <c r="AJ38" s="1"/>
      <c r="AL38" s="1"/>
      <c r="AN38" s="1"/>
      <c r="AP38" s="1"/>
      <c r="AR38" s="1"/>
      <c r="AT38" s="1"/>
      <c r="AV38" s="1"/>
      <c r="AX38" s="1"/>
      <c r="AZ38" s="1"/>
      <c r="BB38" s="1"/>
      <c r="BD38" s="1"/>
      <c r="BF38" s="1"/>
      <c r="BH38" s="1"/>
      <c r="BJ38" s="1"/>
    </row>
    <row r="39" spans="2:62" ht="15">
      <c r="B39" s="60" t="s">
        <v>57</v>
      </c>
      <c r="AH39" s="1"/>
      <c r="AJ39" s="1"/>
      <c r="AL39" s="1"/>
      <c r="AN39" s="1"/>
      <c r="AP39" s="1"/>
      <c r="AR39" s="1"/>
      <c r="AT39" s="1"/>
      <c r="AV39" s="1"/>
      <c r="AX39" s="1"/>
      <c r="AZ39" s="1"/>
      <c r="BB39" s="1"/>
      <c r="BD39" s="1"/>
      <c r="BF39" s="1"/>
      <c r="BH39" s="1"/>
      <c r="BJ39" s="1"/>
    </row>
    <row r="40" spans="2:62" ht="15">
      <c r="B40" s="60" t="s">
        <v>76</v>
      </c>
      <c r="AH40" s="1"/>
      <c r="AJ40" s="1"/>
      <c r="AL40" s="1"/>
      <c r="AN40" s="1"/>
      <c r="AP40" s="1"/>
      <c r="AR40" s="1"/>
      <c r="AT40" s="1"/>
      <c r="AV40" s="1"/>
      <c r="AX40" s="1"/>
      <c r="AZ40" s="1"/>
      <c r="BB40" s="1"/>
      <c r="BD40" s="1"/>
      <c r="BF40" s="1"/>
      <c r="BH40" s="1"/>
      <c r="BJ40" s="1"/>
    </row>
    <row r="41" spans="2:62" ht="15">
      <c r="B41" s="60" t="s">
        <v>79</v>
      </c>
      <c r="AH41" s="1"/>
      <c r="AJ41" s="1"/>
      <c r="AL41" s="1"/>
      <c r="AN41" s="1"/>
      <c r="AP41" s="1"/>
      <c r="AR41" s="1"/>
      <c r="AT41" s="1"/>
      <c r="AV41" s="1"/>
      <c r="AX41" s="1"/>
      <c r="AZ41" s="1"/>
      <c r="BB41" s="1"/>
      <c r="BD41" s="1"/>
      <c r="BF41" s="1"/>
      <c r="BH41" s="1"/>
      <c r="BJ41" s="1"/>
    </row>
    <row r="42" spans="2:62" ht="15">
      <c r="B42" s="60" t="s">
        <v>81</v>
      </c>
      <c r="AH42" s="1"/>
      <c r="AJ42" s="1"/>
      <c r="AL42" s="1"/>
      <c r="AN42" s="1"/>
      <c r="AP42" s="1"/>
      <c r="AR42" s="1"/>
      <c r="AT42" s="1"/>
      <c r="AV42" s="1"/>
      <c r="AX42" s="1"/>
      <c r="AZ42" s="1"/>
      <c r="BB42" s="1"/>
      <c r="BD42" s="1"/>
      <c r="BF42" s="1"/>
      <c r="BH42" s="1"/>
      <c r="BJ42" s="1"/>
    </row>
    <row r="43" spans="2:62" ht="15">
      <c r="B43" s="39" t="s">
        <v>116</v>
      </c>
      <c r="AH43" s="1"/>
      <c r="AJ43" s="1"/>
      <c r="AL43" s="1"/>
      <c r="AN43" s="1"/>
      <c r="AP43" s="1"/>
      <c r="AR43" s="1"/>
      <c r="AT43" s="1"/>
      <c r="AV43" s="1"/>
      <c r="AX43" s="1"/>
      <c r="AZ43" s="1"/>
      <c r="BB43" s="1"/>
      <c r="BD43" s="1"/>
      <c r="BF43" s="1"/>
      <c r="BH43" s="1"/>
      <c r="BJ43" s="1"/>
    </row>
    <row r="44" spans="2:62" ht="15">
      <c r="B44" s="39" t="s">
        <v>124</v>
      </c>
      <c r="AH44" s="1"/>
      <c r="AJ44" s="1"/>
      <c r="AL44" s="1"/>
      <c r="AN44" s="1"/>
      <c r="AP44" s="1"/>
      <c r="AR44" s="1"/>
      <c r="AT44" s="1"/>
      <c r="AV44" s="1"/>
      <c r="AX44" s="1"/>
      <c r="AZ44" s="1"/>
      <c r="BB44" s="1"/>
      <c r="BD44" s="1"/>
      <c r="BF44" s="1"/>
      <c r="BH44" s="1"/>
      <c r="BJ44" s="1"/>
    </row>
    <row r="45" spans="2:62" ht="15">
      <c r="B45" s="39" t="s">
        <v>125</v>
      </c>
      <c r="AH45" s="1"/>
      <c r="AJ45" s="1"/>
      <c r="AL45" s="1"/>
      <c r="AN45" s="1"/>
      <c r="AP45" s="1"/>
      <c r="AR45" s="1"/>
      <c r="AT45" s="1"/>
      <c r="AV45" s="1"/>
      <c r="AX45" s="1"/>
      <c r="AZ45" s="1"/>
      <c r="BB45" s="1"/>
      <c r="BD45" s="1"/>
      <c r="BF45" s="1"/>
      <c r="BH45" s="1"/>
      <c r="BJ45" s="1"/>
    </row>
    <row r="46" spans="2:62" ht="12">
      <c r="B46" s="81" t="s">
        <v>227</v>
      </c>
      <c r="AH46" s="1"/>
      <c r="AJ46" s="1"/>
      <c r="AL46" s="1"/>
      <c r="AN46" s="1"/>
      <c r="AP46" s="1"/>
      <c r="AR46" s="1"/>
      <c r="AT46" s="1"/>
      <c r="AV46" s="1"/>
      <c r="AX46" s="1"/>
      <c r="AZ46" s="1"/>
      <c r="BB46" s="1"/>
      <c r="BD46" s="1"/>
      <c r="BF46" s="1"/>
      <c r="BH46" s="1"/>
      <c r="BJ46" s="1"/>
    </row>
    <row r="47" spans="34:62" ht="15">
      <c r="AH47" s="1"/>
      <c r="AJ47" s="1"/>
      <c r="AL47" s="1"/>
      <c r="AN47" s="1"/>
      <c r="AP47" s="1"/>
      <c r="AR47" s="1"/>
      <c r="AT47" s="1"/>
      <c r="AV47" s="1"/>
      <c r="AX47" s="1"/>
      <c r="AZ47" s="1"/>
      <c r="BB47" s="1"/>
      <c r="BD47" s="1"/>
      <c r="BF47" s="1"/>
      <c r="BH47" s="1"/>
      <c r="BJ47" s="1"/>
    </row>
  </sheetData>
  <mergeCells count="36">
    <mergeCell ref="W5:X5"/>
    <mergeCell ref="Y5:Z5"/>
    <mergeCell ref="AA5:AB5"/>
    <mergeCell ref="AC5:AD5"/>
    <mergeCell ref="AE5:AF5"/>
    <mergeCell ref="M5:N5"/>
    <mergeCell ref="O5:P5"/>
    <mergeCell ref="Q5:R5"/>
    <mergeCell ref="S5:T5"/>
    <mergeCell ref="U5:V5"/>
    <mergeCell ref="C5:D5"/>
    <mergeCell ref="E5:F5"/>
    <mergeCell ref="G5:H5"/>
    <mergeCell ref="I5:J5"/>
    <mergeCell ref="K5:L5"/>
    <mergeCell ref="BE5:BF5"/>
    <mergeCell ref="BG5:BH5"/>
    <mergeCell ref="BI5:BJ5"/>
    <mergeCell ref="AU5:AV5"/>
    <mergeCell ref="AW5:AX5"/>
    <mergeCell ref="AY5:AZ5"/>
    <mergeCell ref="BA5:BB5"/>
    <mergeCell ref="BC5:BD5"/>
    <mergeCell ref="BA4:BJ4"/>
    <mergeCell ref="C4:K4"/>
    <mergeCell ref="M4:U4"/>
    <mergeCell ref="W4:AE4"/>
    <mergeCell ref="AG4:AP4"/>
    <mergeCell ref="AQ4:AZ4"/>
    <mergeCell ref="AG5:AH5"/>
    <mergeCell ref="AI5:AJ5"/>
    <mergeCell ref="AK5:AL5"/>
    <mergeCell ref="AM5:AN5"/>
    <mergeCell ref="AO5:AP5"/>
    <mergeCell ref="AQ5:AR5"/>
    <mergeCell ref="AS5:AT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2"/>
  <sheetViews>
    <sheetView showGridLines="0" workbookViewId="0" topLeftCell="A1">
      <selection activeCell="B3" sqref="B3:B5"/>
    </sheetView>
  </sheetViews>
  <sheetFormatPr defaultColWidth="9.140625" defaultRowHeight="15"/>
  <cols>
    <col min="1" max="1" width="3.8515625" style="1" customWidth="1"/>
    <col min="2" max="2" width="9.140625" style="1" customWidth="1"/>
    <col min="3" max="8" width="12.140625" style="1" customWidth="1"/>
    <col min="9" max="16384" width="9.140625" style="1" customWidth="1"/>
  </cols>
  <sheetData>
    <row r="1" ht="12"/>
    <row r="2" spans="2:10" ht="48">
      <c r="B2" s="33"/>
      <c r="C2" s="173" t="s">
        <v>77</v>
      </c>
      <c r="D2" s="171" t="s">
        <v>46</v>
      </c>
      <c r="E2" s="173" t="s">
        <v>11</v>
      </c>
      <c r="F2" s="171" t="s">
        <v>12</v>
      </c>
      <c r="G2" s="173" t="s">
        <v>78</v>
      </c>
      <c r="H2" s="173" t="s">
        <v>80</v>
      </c>
      <c r="J2" s="91" t="s">
        <v>182</v>
      </c>
    </row>
    <row r="3" spans="2:8" ht="12">
      <c r="B3" s="69" t="s">
        <v>82</v>
      </c>
      <c r="C3" s="263">
        <v>0.1857959187438057</v>
      </c>
      <c r="D3" s="263">
        <v>0.16491598358644186</v>
      </c>
      <c r="E3" s="263">
        <v>0.1782799100835377</v>
      </c>
      <c r="F3" s="263">
        <v>0.06689428614821769</v>
      </c>
      <c r="G3" s="263">
        <v>0.23142948990544582</v>
      </c>
      <c r="H3" s="263">
        <v>0.050717239834737665</v>
      </c>
    </row>
    <row r="4" spans="2:8" ht="12">
      <c r="B4" s="72" t="s">
        <v>83</v>
      </c>
      <c r="C4" s="264">
        <v>0.5206286594920724</v>
      </c>
      <c r="D4" s="264">
        <v>0.44312701603629884</v>
      </c>
      <c r="E4" s="264">
        <v>0.5010456410465737</v>
      </c>
      <c r="F4" s="264">
        <v>0.46113309908652744</v>
      </c>
      <c r="G4" s="264">
        <v>0.526569316309522</v>
      </c>
      <c r="H4" s="264">
        <v>0.4288568693149027</v>
      </c>
    </row>
    <row r="5" spans="2:8" ht="12">
      <c r="B5" s="71" t="s">
        <v>84</v>
      </c>
      <c r="C5" s="265">
        <v>0.293575421764122</v>
      </c>
      <c r="D5" s="265">
        <v>0.39195700037725933</v>
      </c>
      <c r="E5" s="265">
        <v>0.3206744488698886</v>
      </c>
      <c r="F5" s="265">
        <v>0.4719726147652549</v>
      </c>
      <c r="G5" s="265">
        <v>0.2420011937850322</v>
      </c>
      <c r="H5" s="265">
        <v>0.5204258908503596</v>
      </c>
    </row>
    <row r="6" ht="12"/>
    <row r="7" ht="12"/>
    <row r="8" ht="12"/>
    <row r="9" ht="12"/>
    <row r="10" ht="12"/>
    <row r="11" ht="12"/>
    <row r="12" ht="12"/>
    <row r="13" ht="12"/>
    <row r="14" ht="12"/>
    <row r="15" ht="12"/>
    <row r="16" ht="12"/>
    <row r="17" ht="12"/>
    <row r="18" ht="12"/>
    <row r="19" ht="28.5" customHeight="1"/>
    <row r="20" ht="12"/>
    <row r="21" ht="12"/>
    <row r="22" ht="12"/>
    <row r="23" ht="12"/>
    <row r="24" ht="12"/>
    <row r="25" spans="10:19" ht="22" customHeight="1">
      <c r="J25" s="296" t="s">
        <v>75</v>
      </c>
      <c r="K25" s="296"/>
      <c r="L25" s="296"/>
      <c r="M25" s="296"/>
      <c r="N25" s="296"/>
      <c r="O25" s="296"/>
      <c r="P25" s="296"/>
      <c r="Q25" s="296"/>
      <c r="R25" s="296"/>
      <c r="S25" s="296"/>
    </row>
    <row r="26" ht="12">
      <c r="J26" s="1" t="s">
        <v>74</v>
      </c>
    </row>
    <row r="27" ht="12">
      <c r="J27" s="1" t="s">
        <v>57</v>
      </c>
    </row>
    <row r="28" ht="12">
      <c r="J28" s="1" t="s">
        <v>76</v>
      </c>
    </row>
    <row r="29" ht="12">
      <c r="J29" s="1" t="s">
        <v>79</v>
      </c>
    </row>
    <row r="30" ht="12">
      <c r="J30" s="1" t="s">
        <v>81</v>
      </c>
    </row>
    <row r="31" ht="12">
      <c r="J31" s="39" t="s">
        <v>116</v>
      </c>
    </row>
    <row r="32" spans="10:19" ht="12">
      <c r="J32" s="282" t="s">
        <v>230</v>
      </c>
      <c r="K32" s="282"/>
      <c r="L32" s="282"/>
      <c r="M32" s="282"/>
      <c r="N32" s="282"/>
      <c r="O32" s="282"/>
      <c r="P32" s="282"/>
      <c r="Q32" s="282"/>
      <c r="R32" s="282"/>
      <c r="S32" s="282"/>
    </row>
  </sheetData>
  <mergeCells count="2">
    <mergeCell ref="J25:S25"/>
    <mergeCell ref="J32:S32"/>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9"/>
  <sheetViews>
    <sheetView showGridLines="0" workbookViewId="0" topLeftCell="D1">
      <selection activeCell="I1" sqref="I1"/>
    </sheetView>
  </sheetViews>
  <sheetFormatPr defaultColWidth="9.140625" defaultRowHeight="15"/>
  <cols>
    <col min="2" max="2" width="10.421875" style="0" customWidth="1"/>
    <col min="3" max="8" width="10.8515625" style="0" customWidth="1"/>
  </cols>
  <sheetData>
    <row r="2" spans="2:10" ht="15">
      <c r="B2" s="1"/>
      <c r="C2" s="1"/>
      <c r="D2" s="1"/>
      <c r="E2" s="1"/>
      <c r="F2" s="1"/>
      <c r="G2" s="1"/>
      <c r="H2" s="1"/>
      <c r="J2" s="91" t="s">
        <v>229</v>
      </c>
    </row>
    <row r="3" spans="2:8" ht="15">
      <c r="B3" s="177"/>
      <c r="C3" s="177" t="s">
        <v>199</v>
      </c>
      <c r="D3" s="177"/>
      <c r="E3" s="177"/>
      <c r="F3" s="177"/>
      <c r="G3" s="177"/>
      <c r="H3" s="177"/>
    </row>
    <row r="4" spans="2:8" ht="60">
      <c r="B4" s="266"/>
      <c r="C4" s="247" t="s">
        <v>77</v>
      </c>
      <c r="D4" s="195" t="s">
        <v>46</v>
      </c>
      <c r="E4" s="247" t="s">
        <v>11</v>
      </c>
      <c r="F4" s="195" t="s">
        <v>12</v>
      </c>
      <c r="G4" s="247" t="s">
        <v>78</v>
      </c>
      <c r="H4" s="247" t="s">
        <v>80</v>
      </c>
    </row>
    <row r="5" spans="2:8" ht="15">
      <c r="B5" s="116" t="s">
        <v>169</v>
      </c>
      <c r="C5" s="207">
        <v>-2.7598211679356837</v>
      </c>
      <c r="D5" s="207">
        <v>-3.580588721303471</v>
      </c>
      <c r="E5" s="207">
        <v>-15.712214851867984</v>
      </c>
      <c r="F5" s="207">
        <v>-5.173080638401146</v>
      </c>
      <c r="G5" s="207">
        <v>-17.48031095207503</v>
      </c>
      <c r="H5" s="207">
        <v>-15.858729743214326</v>
      </c>
    </row>
    <row r="6" spans="2:8" ht="15">
      <c r="B6" s="76" t="s">
        <v>82</v>
      </c>
      <c r="C6" s="204">
        <v>-5.618411043836119</v>
      </c>
      <c r="D6" s="204">
        <v>-9.238827017212515</v>
      </c>
      <c r="E6" s="204">
        <v>-22.82966904403068</v>
      </c>
      <c r="F6" s="204">
        <v>-6</v>
      </c>
      <c r="G6" s="204">
        <v>-23.746062766999756</v>
      </c>
      <c r="H6" s="204" t="s">
        <v>208</v>
      </c>
    </row>
    <row r="7" spans="2:8" ht="15">
      <c r="B7" s="205" t="s">
        <v>83</v>
      </c>
      <c r="C7" s="206">
        <v>-3.7514621409762867</v>
      </c>
      <c r="D7" s="206">
        <v>-5.378788153338576</v>
      </c>
      <c r="E7" s="206">
        <v>-14.64590205466493</v>
      </c>
      <c r="F7" s="206">
        <v>-2.659211178227821</v>
      </c>
      <c r="G7" s="206">
        <v>-16.308868662368752</v>
      </c>
      <c r="H7" s="206">
        <v>-15.22877297731523</v>
      </c>
    </row>
    <row r="8" spans="2:8" ht="15">
      <c r="B8" s="77" t="s">
        <v>84</v>
      </c>
      <c r="C8" s="208">
        <v>1.0622904494707512</v>
      </c>
      <c r="D8" s="208">
        <v>1.2720375600370488</v>
      </c>
      <c r="E8" s="208">
        <v>-12.897205584643388</v>
      </c>
      <c r="F8" s="208">
        <v>-7.042547349403847</v>
      </c>
      <c r="G8" s="208">
        <v>-13.385608013607936</v>
      </c>
      <c r="H8" s="208">
        <v>-15.864234857526313</v>
      </c>
    </row>
    <row r="32" spans="10:19" ht="31.5" customHeight="1">
      <c r="J32" s="296" t="s">
        <v>75</v>
      </c>
      <c r="K32" s="296"/>
      <c r="L32" s="296"/>
      <c r="M32" s="296"/>
      <c r="N32" s="296"/>
      <c r="O32" s="296"/>
      <c r="P32" s="296"/>
      <c r="Q32" s="296"/>
      <c r="R32" s="296"/>
      <c r="S32" s="296"/>
    </row>
    <row r="33" spans="10:19" ht="15">
      <c r="J33" s="1" t="s">
        <v>74</v>
      </c>
      <c r="K33" s="1"/>
      <c r="L33" s="1"/>
      <c r="M33" s="1"/>
      <c r="N33" s="1"/>
      <c r="O33" s="1"/>
      <c r="P33" s="1"/>
      <c r="Q33" s="1"/>
      <c r="R33" s="1"/>
      <c r="S33" s="1"/>
    </row>
    <row r="34" spans="10:19" ht="15">
      <c r="J34" s="1" t="s">
        <v>57</v>
      </c>
      <c r="K34" s="1"/>
      <c r="L34" s="1"/>
      <c r="M34" s="1"/>
      <c r="N34" s="1"/>
      <c r="O34" s="1"/>
      <c r="P34" s="1"/>
      <c r="Q34" s="1"/>
      <c r="R34" s="1"/>
      <c r="S34" s="1"/>
    </row>
    <row r="35" spans="10:19" ht="15">
      <c r="J35" s="1" t="s">
        <v>76</v>
      </c>
      <c r="K35" s="1"/>
      <c r="L35" s="1"/>
      <c r="M35" s="1"/>
      <c r="N35" s="1"/>
      <c r="O35" s="1"/>
      <c r="P35" s="1"/>
      <c r="Q35" s="1"/>
      <c r="R35" s="1"/>
      <c r="S35" s="1"/>
    </row>
    <row r="36" spans="10:19" ht="15">
      <c r="J36" s="1" t="s">
        <v>79</v>
      </c>
      <c r="K36" s="1"/>
      <c r="L36" s="1"/>
      <c r="M36" s="1"/>
      <c r="N36" s="1"/>
      <c r="O36" s="1"/>
      <c r="P36" s="1"/>
      <c r="Q36" s="1"/>
      <c r="R36" s="1"/>
      <c r="S36" s="1"/>
    </row>
    <row r="37" spans="10:19" ht="15">
      <c r="J37" s="1" t="s">
        <v>81</v>
      </c>
      <c r="K37" s="1"/>
      <c r="L37" s="1"/>
      <c r="M37" s="1"/>
      <c r="N37" s="1"/>
      <c r="O37" s="1"/>
      <c r="P37" s="1"/>
      <c r="Q37" s="1"/>
      <c r="R37" s="1"/>
      <c r="S37" s="1"/>
    </row>
    <row r="38" spans="10:19" ht="15">
      <c r="J38" s="39" t="s">
        <v>116</v>
      </c>
      <c r="K38" s="1"/>
      <c r="L38" s="1"/>
      <c r="M38" s="1"/>
      <c r="N38" s="1"/>
      <c r="O38" s="1"/>
      <c r="P38" s="1"/>
      <c r="Q38" s="1"/>
      <c r="R38" s="1"/>
      <c r="S38" s="1"/>
    </row>
    <row r="39" spans="10:19" ht="15">
      <c r="J39" s="282" t="s">
        <v>230</v>
      </c>
      <c r="K39" s="282"/>
      <c r="L39" s="282"/>
      <c r="M39" s="282"/>
      <c r="N39" s="282"/>
      <c r="O39" s="282"/>
      <c r="P39" s="282"/>
      <c r="Q39" s="282"/>
      <c r="R39" s="282"/>
      <c r="S39" s="282"/>
    </row>
  </sheetData>
  <mergeCells count="2">
    <mergeCell ref="J32:S32"/>
    <mergeCell ref="J39:S39"/>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46"/>
  <sheetViews>
    <sheetView showGridLines="0" zoomScale="90" zoomScaleNormal="90" workbookViewId="0" topLeftCell="A1">
      <selection activeCell="B6" sqref="B6"/>
    </sheetView>
  </sheetViews>
  <sheetFormatPr defaultColWidth="9.140625" defaultRowHeight="15"/>
  <cols>
    <col min="1" max="1" width="5.28125" style="1" customWidth="1"/>
    <col min="2" max="2" width="20.57421875" style="1" customWidth="1"/>
    <col min="3" max="21" width="4.421875" style="1" customWidth="1"/>
    <col min="22" max="22" width="4.421875" style="60" customWidth="1"/>
    <col min="23" max="23" width="4.421875" style="1" customWidth="1"/>
    <col min="24" max="24" width="4.421875" style="60" customWidth="1"/>
    <col min="25" max="25" width="4.421875" style="1" customWidth="1"/>
    <col min="26" max="26" width="4.421875" style="60" customWidth="1"/>
    <col min="27" max="27" width="4.421875" style="1" customWidth="1"/>
    <col min="28" max="28" width="4.421875" style="60" customWidth="1"/>
    <col min="29" max="29" width="4.421875" style="1" customWidth="1"/>
    <col min="30" max="30" width="4.421875" style="60" customWidth="1"/>
    <col min="31" max="31" width="4.421875" style="1" customWidth="1"/>
    <col min="32" max="32" width="4.421875" style="60" customWidth="1"/>
    <col min="33" max="33" width="4.421875" style="1" customWidth="1"/>
    <col min="34" max="34" width="4.421875" style="60" customWidth="1"/>
    <col min="35" max="35" width="4.421875" style="1" customWidth="1"/>
    <col min="36" max="36" width="4.421875" style="60" customWidth="1"/>
    <col min="37" max="37" width="4.421875" style="1" customWidth="1"/>
    <col min="38" max="38" width="4.421875" style="60" customWidth="1"/>
    <col min="39" max="16384" width="9.140625" style="1" customWidth="1"/>
  </cols>
  <sheetData>
    <row r="2" ht="15.5">
      <c r="B2" s="221" t="s">
        <v>177</v>
      </c>
    </row>
    <row r="3" ht="6.75" customHeight="1"/>
    <row r="4" spans="2:38" s="170" customFormat="1" ht="27" customHeight="1">
      <c r="B4" s="173"/>
      <c r="C4" s="293" t="s">
        <v>51</v>
      </c>
      <c r="D4" s="294"/>
      <c r="E4" s="294"/>
      <c r="F4" s="294"/>
      <c r="G4" s="294"/>
      <c r="H4" s="302"/>
      <c r="I4" s="293" t="s">
        <v>46</v>
      </c>
      <c r="J4" s="294"/>
      <c r="K4" s="294"/>
      <c r="L4" s="294"/>
      <c r="M4" s="294"/>
      <c r="N4" s="302"/>
      <c r="O4" s="293" t="s">
        <v>47</v>
      </c>
      <c r="P4" s="294"/>
      <c r="Q4" s="294"/>
      <c r="R4" s="294"/>
      <c r="S4" s="294"/>
      <c r="T4" s="302"/>
      <c r="U4" s="293" t="s">
        <v>12</v>
      </c>
      <c r="V4" s="294"/>
      <c r="W4" s="294"/>
      <c r="X4" s="294"/>
      <c r="Y4" s="294"/>
      <c r="Z4" s="302"/>
      <c r="AA4" s="293" t="s">
        <v>13</v>
      </c>
      <c r="AB4" s="294"/>
      <c r="AC4" s="294"/>
      <c r="AD4" s="294"/>
      <c r="AE4" s="294"/>
      <c r="AF4" s="302"/>
      <c r="AG4" s="293" t="s">
        <v>48</v>
      </c>
      <c r="AH4" s="294"/>
      <c r="AI4" s="294"/>
      <c r="AJ4" s="294"/>
      <c r="AK4" s="294"/>
      <c r="AL4" s="294"/>
    </row>
    <row r="5" spans="2:38" ht="18" customHeight="1">
      <c r="B5" s="172"/>
      <c r="C5" s="301" t="s">
        <v>82</v>
      </c>
      <c r="D5" s="300"/>
      <c r="E5" s="300" t="s">
        <v>83</v>
      </c>
      <c r="F5" s="300"/>
      <c r="G5" s="300" t="s">
        <v>84</v>
      </c>
      <c r="H5" s="300"/>
      <c r="I5" s="301" t="s">
        <v>82</v>
      </c>
      <c r="J5" s="300"/>
      <c r="K5" s="300" t="s">
        <v>83</v>
      </c>
      <c r="L5" s="300"/>
      <c r="M5" s="300" t="s">
        <v>84</v>
      </c>
      <c r="N5" s="300"/>
      <c r="O5" s="301" t="s">
        <v>82</v>
      </c>
      <c r="P5" s="300"/>
      <c r="Q5" s="300" t="s">
        <v>83</v>
      </c>
      <c r="R5" s="300"/>
      <c r="S5" s="300" t="s">
        <v>84</v>
      </c>
      <c r="T5" s="300"/>
      <c r="U5" s="301" t="s">
        <v>82</v>
      </c>
      <c r="V5" s="300"/>
      <c r="W5" s="300" t="s">
        <v>83</v>
      </c>
      <c r="X5" s="300"/>
      <c r="Y5" s="300" t="s">
        <v>84</v>
      </c>
      <c r="Z5" s="300"/>
      <c r="AA5" s="301" t="s">
        <v>82</v>
      </c>
      <c r="AB5" s="300"/>
      <c r="AC5" s="300" t="s">
        <v>83</v>
      </c>
      <c r="AD5" s="300"/>
      <c r="AE5" s="300" t="s">
        <v>84</v>
      </c>
      <c r="AF5" s="300"/>
      <c r="AG5" s="301" t="s">
        <v>82</v>
      </c>
      <c r="AH5" s="300"/>
      <c r="AI5" s="300" t="s">
        <v>83</v>
      </c>
      <c r="AJ5" s="300"/>
      <c r="AK5" s="300" t="s">
        <v>84</v>
      </c>
      <c r="AL5" s="300"/>
    </row>
    <row r="6" spans="2:38" ht="14.25" customHeight="1">
      <c r="B6" s="267" t="s">
        <v>140</v>
      </c>
      <c r="C6" s="268">
        <v>18.57959187438057</v>
      </c>
      <c r="D6" s="269" t="s">
        <v>132</v>
      </c>
      <c r="E6" s="268">
        <v>52.062865949207236</v>
      </c>
      <c r="F6" s="269" t="s">
        <v>132</v>
      </c>
      <c r="G6" s="268">
        <v>29.3575421764122</v>
      </c>
      <c r="H6" s="269" t="s">
        <v>132</v>
      </c>
      <c r="I6" s="268">
        <v>16.491598358644186</v>
      </c>
      <c r="J6" s="269" t="s">
        <v>132</v>
      </c>
      <c r="K6" s="268">
        <v>44.31270160362988</v>
      </c>
      <c r="L6" s="269" t="s">
        <v>132</v>
      </c>
      <c r="M6" s="268">
        <v>39.195700037725935</v>
      </c>
      <c r="N6" s="269" t="s">
        <v>132</v>
      </c>
      <c r="O6" s="268">
        <v>17.82799100835377</v>
      </c>
      <c r="P6" s="269" t="s">
        <v>132</v>
      </c>
      <c r="Q6" s="268">
        <v>50.10456410465737</v>
      </c>
      <c r="R6" s="269" t="s">
        <v>132</v>
      </c>
      <c r="S6" s="268">
        <v>32.06744488698886</v>
      </c>
      <c r="T6" s="269" t="s">
        <v>132</v>
      </c>
      <c r="U6" s="268">
        <v>6.689428614821768</v>
      </c>
      <c r="V6" s="269" t="s">
        <v>235</v>
      </c>
      <c r="W6" s="268">
        <v>46.113309908652745</v>
      </c>
      <c r="X6" s="269" t="s">
        <v>132</v>
      </c>
      <c r="Y6" s="268">
        <v>47.19726147652549</v>
      </c>
      <c r="Z6" s="269" t="s">
        <v>132</v>
      </c>
      <c r="AA6" s="268">
        <v>23.142948990544582</v>
      </c>
      <c r="AB6" s="269" t="s">
        <v>132</v>
      </c>
      <c r="AC6" s="268">
        <v>52.6569316309522</v>
      </c>
      <c r="AD6" s="269" t="s">
        <v>132</v>
      </c>
      <c r="AE6" s="268">
        <v>24.20011937850322</v>
      </c>
      <c r="AF6" s="269" t="s">
        <v>132</v>
      </c>
      <c r="AG6" s="268">
        <v>5.071723983473767</v>
      </c>
      <c r="AH6" s="269" t="s">
        <v>235</v>
      </c>
      <c r="AI6" s="268">
        <v>42.88568693149027</v>
      </c>
      <c r="AJ6" s="269" t="s">
        <v>132</v>
      </c>
      <c r="AK6" s="268">
        <v>52.042589085035964</v>
      </c>
      <c r="AL6" s="269" t="s">
        <v>132</v>
      </c>
    </row>
    <row r="7" spans="2:38" ht="14.25" customHeight="1">
      <c r="B7" s="116" t="s">
        <v>18</v>
      </c>
      <c r="C7" s="41">
        <v>17.073280781268654</v>
      </c>
      <c r="D7" s="228" t="s">
        <v>132</v>
      </c>
      <c r="E7" s="41">
        <v>44.17550742553443</v>
      </c>
      <c r="F7" s="228" t="s">
        <v>132</v>
      </c>
      <c r="G7" s="41">
        <v>38.75121179319692</v>
      </c>
      <c r="H7" s="228" t="s">
        <v>132</v>
      </c>
      <c r="I7" s="41">
        <v>15.588009087355402</v>
      </c>
      <c r="J7" s="228" t="s">
        <v>132</v>
      </c>
      <c r="K7" s="41">
        <v>36.05158443659744</v>
      </c>
      <c r="L7" s="228" t="s">
        <v>132</v>
      </c>
      <c r="M7" s="41">
        <v>48.36040647604716</v>
      </c>
      <c r="N7" s="228" t="s">
        <v>132</v>
      </c>
      <c r="O7" s="41">
        <v>18.53955214996839</v>
      </c>
      <c r="P7" s="228" t="s">
        <v>132</v>
      </c>
      <c r="Q7" s="41">
        <v>35.954776103788674</v>
      </c>
      <c r="R7" s="228" t="s">
        <v>132</v>
      </c>
      <c r="S7" s="41">
        <v>45.505671746242946</v>
      </c>
      <c r="T7" s="228" t="s">
        <v>132</v>
      </c>
      <c r="U7" s="41" t="s">
        <v>1</v>
      </c>
      <c r="V7" s="228" t="s">
        <v>235</v>
      </c>
      <c r="W7" s="41">
        <v>38.584213766053146</v>
      </c>
      <c r="X7" s="228" t="s">
        <v>235</v>
      </c>
      <c r="Y7" s="41">
        <v>45.326357098889275</v>
      </c>
      <c r="Z7" s="228" t="s">
        <v>132</v>
      </c>
      <c r="AA7" s="41">
        <v>25.72150963013979</v>
      </c>
      <c r="AB7" s="228" t="s">
        <v>132</v>
      </c>
      <c r="AC7" s="41">
        <v>43.48451906302825</v>
      </c>
      <c r="AD7" s="228" t="s">
        <v>132</v>
      </c>
      <c r="AE7" s="41">
        <v>30.793971306831956</v>
      </c>
      <c r="AF7" s="228" t="s">
        <v>132</v>
      </c>
      <c r="AG7" s="41" t="s">
        <v>1</v>
      </c>
      <c r="AH7" s="228" t="s">
        <v>235</v>
      </c>
      <c r="AI7" s="41" t="s">
        <v>1</v>
      </c>
      <c r="AJ7" s="228" t="s">
        <v>235</v>
      </c>
      <c r="AK7" s="41">
        <v>79.600512770928</v>
      </c>
      <c r="AL7" s="228" t="s">
        <v>132</v>
      </c>
    </row>
    <row r="8" spans="2:38" ht="14.25" customHeight="1">
      <c r="B8" s="76" t="s">
        <v>19</v>
      </c>
      <c r="C8" s="40">
        <v>10.989936959657479</v>
      </c>
      <c r="D8" s="230" t="s">
        <v>132</v>
      </c>
      <c r="E8" s="40">
        <v>63.793357542905085</v>
      </c>
      <c r="F8" s="230" t="s">
        <v>132</v>
      </c>
      <c r="G8" s="40">
        <v>25.21670549743743</v>
      </c>
      <c r="H8" s="230" t="s">
        <v>132</v>
      </c>
      <c r="I8" s="40">
        <v>6.487549730166931</v>
      </c>
      <c r="J8" s="230" t="s">
        <v>132</v>
      </c>
      <c r="K8" s="40">
        <v>54.88618782070389</v>
      </c>
      <c r="L8" s="230" t="s">
        <v>132</v>
      </c>
      <c r="M8" s="40">
        <v>38.626262449129186</v>
      </c>
      <c r="N8" s="230" t="s">
        <v>132</v>
      </c>
      <c r="O8" s="40">
        <v>10.285193559199064</v>
      </c>
      <c r="P8" s="230" t="s">
        <v>235</v>
      </c>
      <c r="Q8" s="40">
        <v>62.718398775530396</v>
      </c>
      <c r="R8" s="230" t="s">
        <v>132</v>
      </c>
      <c r="S8" s="40">
        <v>26.996407665270528</v>
      </c>
      <c r="T8" s="230" t="s">
        <v>132</v>
      </c>
      <c r="U8" s="40" t="s">
        <v>1</v>
      </c>
      <c r="V8" s="230" t="s">
        <v>235</v>
      </c>
      <c r="W8" s="40" t="s">
        <v>1</v>
      </c>
      <c r="X8" s="230" t="s">
        <v>235</v>
      </c>
      <c r="Y8" s="40" t="s">
        <v>1</v>
      </c>
      <c r="Z8" s="230" t="s">
        <v>235</v>
      </c>
      <c r="AA8" s="40">
        <v>11.676486335556163</v>
      </c>
      <c r="AB8" s="230" t="s">
        <v>235</v>
      </c>
      <c r="AC8" s="40">
        <v>67.24776211398647</v>
      </c>
      <c r="AD8" s="230" t="s">
        <v>132</v>
      </c>
      <c r="AE8" s="40">
        <v>21.07575155045737</v>
      </c>
      <c r="AF8" s="230" t="s">
        <v>132</v>
      </c>
      <c r="AG8" s="40" t="s">
        <v>1</v>
      </c>
      <c r="AH8" s="230" t="s">
        <v>235</v>
      </c>
      <c r="AI8" s="40" t="s">
        <v>1</v>
      </c>
      <c r="AJ8" s="230" t="s">
        <v>235</v>
      </c>
      <c r="AK8" s="40">
        <v>85.88586122578619</v>
      </c>
      <c r="AL8" s="230" t="s">
        <v>235</v>
      </c>
    </row>
    <row r="9" spans="2:38" ht="14.25" customHeight="1">
      <c r="B9" s="76" t="s">
        <v>130</v>
      </c>
      <c r="C9" s="40">
        <v>5.278803228521084</v>
      </c>
      <c r="D9" s="230" t="s">
        <v>132</v>
      </c>
      <c r="E9" s="40">
        <v>76.02801712349473</v>
      </c>
      <c r="F9" s="230" t="s">
        <v>132</v>
      </c>
      <c r="G9" s="40">
        <v>18.693179647984174</v>
      </c>
      <c r="H9" s="230" t="s">
        <v>132</v>
      </c>
      <c r="I9" s="40">
        <v>4.099900983276934</v>
      </c>
      <c r="J9" s="230" t="s">
        <v>132</v>
      </c>
      <c r="K9" s="40">
        <v>64.79690766057946</v>
      </c>
      <c r="L9" s="230" t="s">
        <v>132</v>
      </c>
      <c r="M9" s="40">
        <v>31.10319135614361</v>
      </c>
      <c r="N9" s="230" t="s">
        <v>132</v>
      </c>
      <c r="O9" s="40">
        <v>5.877833649762736</v>
      </c>
      <c r="P9" s="230" t="s">
        <v>132</v>
      </c>
      <c r="Q9" s="40">
        <v>73.92323756605667</v>
      </c>
      <c r="R9" s="230" t="s">
        <v>132</v>
      </c>
      <c r="S9" s="40">
        <v>20.198928784180595</v>
      </c>
      <c r="T9" s="230" t="s">
        <v>132</v>
      </c>
      <c r="U9" s="40" t="s">
        <v>1</v>
      </c>
      <c r="V9" s="230" t="s">
        <v>235</v>
      </c>
      <c r="W9" s="40">
        <v>54.99310888250112</v>
      </c>
      <c r="X9" s="230" t="s">
        <v>132</v>
      </c>
      <c r="Y9" s="40">
        <v>40.6824553144099</v>
      </c>
      <c r="Z9" s="230" t="s">
        <v>132</v>
      </c>
      <c r="AA9" s="40">
        <v>7.421915774176564</v>
      </c>
      <c r="AB9" s="230" t="s">
        <v>132</v>
      </c>
      <c r="AC9" s="40">
        <v>81.53556447045527</v>
      </c>
      <c r="AD9" s="230" t="s">
        <v>132</v>
      </c>
      <c r="AE9" s="40">
        <v>11.042519755368167</v>
      </c>
      <c r="AF9" s="230" t="s">
        <v>132</v>
      </c>
      <c r="AG9" s="40" t="s">
        <v>1</v>
      </c>
      <c r="AH9" s="230" t="s">
        <v>235</v>
      </c>
      <c r="AI9" s="40">
        <v>56.34795075831464</v>
      </c>
      <c r="AJ9" s="230" t="s">
        <v>132</v>
      </c>
      <c r="AK9" s="40">
        <v>43.19902499593325</v>
      </c>
      <c r="AL9" s="230" t="s">
        <v>132</v>
      </c>
    </row>
    <row r="10" spans="2:38" ht="14.25" customHeight="1">
      <c r="B10" s="76" t="s">
        <v>20</v>
      </c>
      <c r="C10" s="40">
        <v>23.415400415900823</v>
      </c>
      <c r="D10" s="230" t="s">
        <v>132</v>
      </c>
      <c r="E10" s="40">
        <v>47.86132857553907</v>
      </c>
      <c r="F10" s="230" t="s">
        <v>132</v>
      </c>
      <c r="G10" s="40">
        <v>28.723271008560115</v>
      </c>
      <c r="H10" s="230" t="s">
        <v>132</v>
      </c>
      <c r="I10" s="40">
        <v>19.592583364911874</v>
      </c>
      <c r="J10" s="230" t="s">
        <v>132</v>
      </c>
      <c r="K10" s="40">
        <v>41.553636474932816</v>
      </c>
      <c r="L10" s="230" t="s">
        <v>132</v>
      </c>
      <c r="M10" s="40">
        <v>38.853780160155324</v>
      </c>
      <c r="N10" s="230" t="s">
        <v>132</v>
      </c>
      <c r="O10" s="40">
        <v>21.474168930500472</v>
      </c>
      <c r="P10" s="230" t="s">
        <v>132</v>
      </c>
      <c r="Q10" s="40">
        <v>54.766990435611895</v>
      </c>
      <c r="R10" s="230" t="s">
        <v>132</v>
      </c>
      <c r="S10" s="40">
        <v>23.75884063388763</v>
      </c>
      <c r="T10" s="230" t="s">
        <v>132</v>
      </c>
      <c r="U10" s="40" t="s">
        <v>1</v>
      </c>
      <c r="V10" s="230" t="s">
        <v>235</v>
      </c>
      <c r="W10" s="40">
        <v>82.0461591205079</v>
      </c>
      <c r="X10" s="230" t="s">
        <v>235</v>
      </c>
      <c r="Y10" s="40" t="s">
        <v>1</v>
      </c>
      <c r="Z10" s="230" t="s">
        <v>235</v>
      </c>
      <c r="AA10" s="40">
        <v>29.48447811446535</v>
      </c>
      <c r="AB10" s="230" t="s">
        <v>132</v>
      </c>
      <c r="AC10" s="40">
        <v>50.62871741747874</v>
      </c>
      <c r="AD10" s="230" t="s">
        <v>132</v>
      </c>
      <c r="AE10" s="40">
        <v>19.886804468055896</v>
      </c>
      <c r="AF10" s="230" t="s">
        <v>235</v>
      </c>
      <c r="AG10" s="40" t="s">
        <v>1</v>
      </c>
      <c r="AH10" s="230" t="s">
        <v>235</v>
      </c>
      <c r="AI10" s="40">
        <v>44.74573649007545</v>
      </c>
      <c r="AJ10" s="230" t="s">
        <v>235</v>
      </c>
      <c r="AK10" s="40">
        <v>45.29685993203137</v>
      </c>
      <c r="AL10" s="230" t="s">
        <v>235</v>
      </c>
    </row>
    <row r="11" spans="2:38" ht="14.25" customHeight="1">
      <c r="B11" s="76" t="s">
        <v>21</v>
      </c>
      <c r="C11" s="40">
        <v>15.73657353081996</v>
      </c>
      <c r="D11" s="230" t="s">
        <v>132</v>
      </c>
      <c r="E11" s="40">
        <v>57.16922965079496</v>
      </c>
      <c r="F11" s="230" t="s">
        <v>132</v>
      </c>
      <c r="G11" s="40">
        <v>27.094196818385086</v>
      </c>
      <c r="H11" s="230" t="s">
        <v>132</v>
      </c>
      <c r="I11" s="40">
        <v>16.46931455761086</v>
      </c>
      <c r="J11" s="230" t="s">
        <v>132</v>
      </c>
      <c r="K11" s="40">
        <v>51.82793416178455</v>
      </c>
      <c r="L11" s="230" t="s">
        <v>132</v>
      </c>
      <c r="M11" s="40">
        <v>31.702751280604602</v>
      </c>
      <c r="N11" s="230" t="s">
        <v>132</v>
      </c>
      <c r="O11" s="40">
        <v>16.885969099932</v>
      </c>
      <c r="P11" s="230" t="s">
        <v>132</v>
      </c>
      <c r="Q11" s="40">
        <v>63.23660674148768</v>
      </c>
      <c r="R11" s="230" t="s">
        <v>132</v>
      </c>
      <c r="S11" s="40">
        <v>19.877424158580332</v>
      </c>
      <c r="T11" s="230" t="s">
        <v>132</v>
      </c>
      <c r="U11" s="40" t="s">
        <v>1</v>
      </c>
      <c r="V11" s="230" t="s">
        <v>235</v>
      </c>
      <c r="W11" s="40">
        <v>63.229262699930345</v>
      </c>
      <c r="X11" s="230" t="s">
        <v>132</v>
      </c>
      <c r="Y11" s="40">
        <v>30.18142619175866</v>
      </c>
      <c r="Z11" s="230" t="s">
        <v>235</v>
      </c>
      <c r="AA11" s="40">
        <v>22.621863338591087</v>
      </c>
      <c r="AB11" s="230" t="s">
        <v>132</v>
      </c>
      <c r="AC11" s="40">
        <v>61.743204053858925</v>
      </c>
      <c r="AD11" s="230" t="s">
        <v>132</v>
      </c>
      <c r="AE11" s="40">
        <v>15.634932607549985</v>
      </c>
      <c r="AF11" s="230" t="s">
        <v>132</v>
      </c>
      <c r="AG11" s="40" t="s">
        <v>1</v>
      </c>
      <c r="AH11" s="230" t="s">
        <v>235</v>
      </c>
      <c r="AI11" s="40">
        <v>67.93628887883845</v>
      </c>
      <c r="AJ11" s="230" t="s">
        <v>132</v>
      </c>
      <c r="AK11" s="40">
        <v>25.53562825430594</v>
      </c>
      <c r="AL11" s="230" t="s">
        <v>235</v>
      </c>
    </row>
    <row r="12" spans="2:38" ht="14.25" customHeight="1">
      <c r="B12" s="76" t="s">
        <v>22</v>
      </c>
      <c r="C12" s="40">
        <v>9.707338989854607</v>
      </c>
      <c r="D12" s="230" t="s">
        <v>132</v>
      </c>
      <c r="E12" s="40">
        <v>55.58264590997347</v>
      </c>
      <c r="F12" s="230" t="s">
        <v>132</v>
      </c>
      <c r="G12" s="40">
        <v>34.71001510017192</v>
      </c>
      <c r="H12" s="230" t="s">
        <v>132</v>
      </c>
      <c r="I12" s="40">
        <v>6.606333120613968</v>
      </c>
      <c r="J12" s="230" t="s">
        <v>132</v>
      </c>
      <c r="K12" s="40">
        <v>49.8473379962552</v>
      </c>
      <c r="L12" s="230" t="s">
        <v>132</v>
      </c>
      <c r="M12" s="40">
        <v>43.54632888313085</v>
      </c>
      <c r="N12" s="230" t="s">
        <v>132</v>
      </c>
      <c r="O12" s="40" t="s">
        <v>1</v>
      </c>
      <c r="P12" s="230" t="s">
        <v>235</v>
      </c>
      <c r="Q12" s="40">
        <v>50.375858869595824</v>
      </c>
      <c r="R12" s="230" t="s">
        <v>132</v>
      </c>
      <c r="S12" s="40">
        <v>45.53396519350039</v>
      </c>
      <c r="T12" s="230" t="s">
        <v>132</v>
      </c>
      <c r="U12" s="40" t="s">
        <v>1</v>
      </c>
      <c r="V12" s="230" t="s">
        <v>235</v>
      </c>
      <c r="W12" s="40" t="s">
        <v>1</v>
      </c>
      <c r="X12" s="230" t="s">
        <v>235</v>
      </c>
      <c r="Y12" s="40" t="s">
        <v>1</v>
      </c>
      <c r="Z12" s="230" t="s">
        <v>235</v>
      </c>
      <c r="AA12" s="40" t="s">
        <v>1</v>
      </c>
      <c r="AB12" s="230" t="s">
        <v>235</v>
      </c>
      <c r="AC12" s="40">
        <v>61.876974647743175</v>
      </c>
      <c r="AD12" s="230" t="s">
        <v>132</v>
      </c>
      <c r="AE12" s="40">
        <v>33.42334490840042</v>
      </c>
      <c r="AF12" s="230" t="s">
        <v>235</v>
      </c>
      <c r="AG12" s="40" t="s">
        <v>1</v>
      </c>
      <c r="AH12" s="230" t="s">
        <v>235</v>
      </c>
      <c r="AI12" s="40" t="s">
        <v>1</v>
      </c>
      <c r="AJ12" s="230" t="s">
        <v>235</v>
      </c>
      <c r="AK12" s="40">
        <v>82.33658754150355</v>
      </c>
      <c r="AL12" s="230" t="s">
        <v>235</v>
      </c>
    </row>
    <row r="13" spans="2:38" ht="14.25" customHeight="1">
      <c r="B13" s="76" t="s">
        <v>23</v>
      </c>
      <c r="C13" s="40">
        <v>12.701713671146825</v>
      </c>
      <c r="D13" s="230" t="s">
        <v>132</v>
      </c>
      <c r="E13" s="40">
        <v>42.21812857246749</v>
      </c>
      <c r="F13" s="230" t="s">
        <v>132</v>
      </c>
      <c r="G13" s="40">
        <v>45.08015775638568</v>
      </c>
      <c r="H13" s="230" t="s">
        <v>132</v>
      </c>
      <c r="I13" s="40">
        <v>11.121827042681472</v>
      </c>
      <c r="J13" s="230" t="s">
        <v>132</v>
      </c>
      <c r="K13" s="40">
        <v>33.80578471239206</v>
      </c>
      <c r="L13" s="230" t="s">
        <v>132</v>
      </c>
      <c r="M13" s="40">
        <v>55.07238824492647</v>
      </c>
      <c r="N13" s="230" t="s">
        <v>132</v>
      </c>
      <c r="O13" s="40">
        <v>9.958268848420278</v>
      </c>
      <c r="P13" s="230" t="s">
        <v>235</v>
      </c>
      <c r="Q13" s="40">
        <v>43.09972741480492</v>
      </c>
      <c r="R13" s="230" t="s">
        <v>132</v>
      </c>
      <c r="S13" s="40">
        <v>46.94200373677481</v>
      </c>
      <c r="T13" s="230" t="s">
        <v>132</v>
      </c>
      <c r="U13" s="40" t="s">
        <v>1</v>
      </c>
      <c r="V13" s="230" t="s">
        <v>235</v>
      </c>
      <c r="W13" s="40" t="s">
        <v>1</v>
      </c>
      <c r="X13" s="230" t="s">
        <v>235</v>
      </c>
      <c r="Y13" s="40">
        <v>64.58423024214186</v>
      </c>
      <c r="Z13" s="230" t="s">
        <v>235</v>
      </c>
      <c r="AA13" s="40">
        <v>10.95978213315104</v>
      </c>
      <c r="AB13" s="230" t="s">
        <v>235</v>
      </c>
      <c r="AC13" s="40">
        <v>48.42744567246067</v>
      </c>
      <c r="AD13" s="230" t="s">
        <v>132</v>
      </c>
      <c r="AE13" s="40">
        <v>40.612772194388285</v>
      </c>
      <c r="AF13" s="230" t="s">
        <v>132</v>
      </c>
      <c r="AG13" s="40" t="s">
        <v>1</v>
      </c>
      <c r="AH13" s="230" t="s">
        <v>235</v>
      </c>
      <c r="AI13" s="40" t="s">
        <v>1</v>
      </c>
      <c r="AJ13" s="230" t="s">
        <v>235</v>
      </c>
      <c r="AK13" s="40">
        <v>64.92769390654912</v>
      </c>
      <c r="AL13" s="230" t="s">
        <v>235</v>
      </c>
    </row>
    <row r="14" spans="2:38" ht="14.25" customHeight="1">
      <c r="B14" s="76" t="s">
        <v>24</v>
      </c>
      <c r="C14" s="40">
        <v>16.16623713511787</v>
      </c>
      <c r="D14" s="230" t="s">
        <v>132</v>
      </c>
      <c r="E14" s="40">
        <v>54.33434755163148</v>
      </c>
      <c r="F14" s="230" t="s">
        <v>132</v>
      </c>
      <c r="G14" s="40">
        <v>29.499415313250655</v>
      </c>
      <c r="H14" s="230" t="s">
        <v>132</v>
      </c>
      <c r="I14" s="40">
        <v>12.573611109995051</v>
      </c>
      <c r="J14" s="230" t="s">
        <v>132</v>
      </c>
      <c r="K14" s="40">
        <v>49.451621970345236</v>
      </c>
      <c r="L14" s="230" t="s">
        <v>132</v>
      </c>
      <c r="M14" s="40">
        <v>37.97476691965972</v>
      </c>
      <c r="N14" s="230" t="s">
        <v>132</v>
      </c>
      <c r="O14" s="40">
        <v>16.84073011107468</v>
      </c>
      <c r="P14" s="230" t="s">
        <v>132</v>
      </c>
      <c r="Q14" s="40">
        <v>55.52366123190375</v>
      </c>
      <c r="R14" s="230" t="s">
        <v>132</v>
      </c>
      <c r="S14" s="40">
        <v>27.635608657021564</v>
      </c>
      <c r="T14" s="230" t="s">
        <v>132</v>
      </c>
      <c r="U14" s="40" t="s">
        <v>1</v>
      </c>
      <c r="V14" s="230" t="s">
        <v>235</v>
      </c>
      <c r="W14" s="40">
        <v>25.420791352113504</v>
      </c>
      <c r="X14" s="230" t="s">
        <v>235</v>
      </c>
      <c r="Y14" s="40">
        <v>62.86054824297553</v>
      </c>
      <c r="Z14" s="230" t="s">
        <v>132</v>
      </c>
      <c r="AA14" s="40">
        <v>19.21295550169353</v>
      </c>
      <c r="AB14" s="230" t="s">
        <v>132</v>
      </c>
      <c r="AC14" s="40">
        <v>59.386301807405914</v>
      </c>
      <c r="AD14" s="230" t="s">
        <v>132</v>
      </c>
      <c r="AE14" s="40">
        <v>21.400742690900557</v>
      </c>
      <c r="AF14" s="230" t="s">
        <v>132</v>
      </c>
      <c r="AG14" s="40">
        <v>9.136481662772795</v>
      </c>
      <c r="AH14" s="230" t="s">
        <v>235</v>
      </c>
      <c r="AI14" s="40">
        <v>50.71289433125098</v>
      </c>
      <c r="AJ14" s="230" t="s">
        <v>132</v>
      </c>
      <c r="AK14" s="40">
        <v>40.15062400597621</v>
      </c>
      <c r="AL14" s="230" t="s">
        <v>132</v>
      </c>
    </row>
    <row r="15" spans="2:38" ht="14.25" customHeight="1">
      <c r="B15" s="76" t="s">
        <v>25</v>
      </c>
      <c r="C15" s="40">
        <v>35.69881605946551</v>
      </c>
      <c r="D15" s="230" t="s">
        <v>132</v>
      </c>
      <c r="E15" s="40">
        <v>25.33591324292806</v>
      </c>
      <c r="F15" s="230" t="s">
        <v>132</v>
      </c>
      <c r="G15" s="40">
        <v>38.96527069760643</v>
      </c>
      <c r="H15" s="230" t="s">
        <v>132</v>
      </c>
      <c r="I15" s="40">
        <v>31.049501705835063</v>
      </c>
      <c r="J15" s="230" t="s">
        <v>132</v>
      </c>
      <c r="K15" s="40">
        <v>23.848550640131915</v>
      </c>
      <c r="L15" s="230" t="s">
        <v>132</v>
      </c>
      <c r="M15" s="40">
        <v>45.10194765403301</v>
      </c>
      <c r="N15" s="230" t="s">
        <v>132</v>
      </c>
      <c r="O15" s="40">
        <v>30.252862275453392</v>
      </c>
      <c r="P15" s="230" t="s">
        <v>132</v>
      </c>
      <c r="Q15" s="40">
        <v>27.192285471090326</v>
      </c>
      <c r="R15" s="230" t="s">
        <v>132</v>
      </c>
      <c r="S15" s="40">
        <v>42.55485225345628</v>
      </c>
      <c r="T15" s="230" t="s">
        <v>132</v>
      </c>
      <c r="U15" s="40">
        <v>7.277740664912876</v>
      </c>
      <c r="V15" s="230" t="s">
        <v>235</v>
      </c>
      <c r="W15" s="40">
        <v>28.034657208811716</v>
      </c>
      <c r="X15" s="230" t="s">
        <v>132</v>
      </c>
      <c r="Y15" s="40">
        <v>64.68760212627541</v>
      </c>
      <c r="Z15" s="230" t="s">
        <v>132</v>
      </c>
      <c r="AA15" s="40">
        <v>38.762947454473235</v>
      </c>
      <c r="AB15" s="230" t="s">
        <v>132</v>
      </c>
      <c r="AC15" s="40">
        <v>29.303030758052262</v>
      </c>
      <c r="AD15" s="230" t="s">
        <v>132</v>
      </c>
      <c r="AE15" s="40">
        <v>31.934021787474492</v>
      </c>
      <c r="AF15" s="230" t="s">
        <v>132</v>
      </c>
      <c r="AG15" s="40">
        <v>4.632469110491798</v>
      </c>
      <c r="AH15" s="230" t="s">
        <v>235</v>
      </c>
      <c r="AI15" s="40">
        <v>16.12818891155108</v>
      </c>
      <c r="AJ15" s="230" t="s">
        <v>132</v>
      </c>
      <c r="AK15" s="40">
        <v>79.23934197795714</v>
      </c>
      <c r="AL15" s="230" t="s">
        <v>132</v>
      </c>
    </row>
    <row r="16" spans="2:38" ht="14.25" customHeight="1">
      <c r="B16" s="76" t="s">
        <v>26</v>
      </c>
      <c r="C16" s="40">
        <v>14.96223468024385</v>
      </c>
      <c r="D16" s="230" t="s">
        <v>132</v>
      </c>
      <c r="E16" s="40">
        <v>45.1764462733387</v>
      </c>
      <c r="F16" s="230" t="s">
        <v>132</v>
      </c>
      <c r="G16" s="40">
        <v>39.86131904641745</v>
      </c>
      <c r="H16" s="230" t="s">
        <v>132</v>
      </c>
      <c r="I16" s="40">
        <v>13.414848744135291</v>
      </c>
      <c r="J16" s="230" t="s">
        <v>132</v>
      </c>
      <c r="K16" s="40">
        <v>35.907219951364475</v>
      </c>
      <c r="L16" s="230" t="s">
        <v>132</v>
      </c>
      <c r="M16" s="40">
        <v>50.677931304500234</v>
      </c>
      <c r="N16" s="230" t="s">
        <v>132</v>
      </c>
      <c r="O16" s="40">
        <v>12.19784516760211</v>
      </c>
      <c r="P16" s="230" t="s">
        <v>132</v>
      </c>
      <c r="Q16" s="40">
        <v>40.16112323745092</v>
      </c>
      <c r="R16" s="230" t="s">
        <v>132</v>
      </c>
      <c r="S16" s="40">
        <v>47.641031594946966</v>
      </c>
      <c r="T16" s="230" t="s">
        <v>132</v>
      </c>
      <c r="U16" s="40" t="s">
        <v>1</v>
      </c>
      <c r="V16" s="230" t="s">
        <v>235</v>
      </c>
      <c r="W16" s="40">
        <v>32.58538606037394</v>
      </c>
      <c r="X16" s="230" t="s">
        <v>132</v>
      </c>
      <c r="Y16" s="40">
        <v>64.07622037123448</v>
      </c>
      <c r="Z16" s="230" t="s">
        <v>132</v>
      </c>
      <c r="AA16" s="40">
        <v>17.729785190171565</v>
      </c>
      <c r="AB16" s="230" t="s">
        <v>132</v>
      </c>
      <c r="AC16" s="40">
        <v>46.99094243285942</v>
      </c>
      <c r="AD16" s="230" t="s">
        <v>132</v>
      </c>
      <c r="AE16" s="40">
        <v>35.27927237696902</v>
      </c>
      <c r="AF16" s="230" t="s">
        <v>132</v>
      </c>
      <c r="AG16" s="40" t="s">
        <v>1</v>
      </c>
      <c r="AH16" s="230" t="s">
        <v>235</v>
      </c>
      <c r="AI16" s="40">
        <v>21.642816992871033</v>
      </c>
      <c r="AJ16" s="230" t="s">
        <v>132</v>
      </c>
      <c r="AK16" s="40">
        <v>76.71829198966773</v>
      </c>
      <c r="AL16" s="230" t="s">
        <v>132</v>
      </c>
    </row>
    <row r="17" spans="2:38" ht="14.25" customHeight="1">
      <c r="B17" s="76" t="s">
        <v>27</v>
      </c>
      <c r="C17" s="40">
        <v>5.999202775405286</v>
      </c>
      <c r="D17" s="230" t="s">
        <v>132</v>
      </c>
      <c r="E17" s="40">
        <v>71.43308694584782</v>
      </c>
      <c r="F17" s="230" t="s">
        <v>132</v>
      </c>
      <c r="G17" s="40">
        <v>22.567710278746905</v>
      </c>
      <c r="H17" s="230" t="s">
        <v>132</v>
      </c>
      <c r="I17" s="40">
        <v>4.281355361752562</v>
      </c>
      <c r="J17" s="230" t="s">
        <v>132</v>
      </c>
      <c r="K17" s="40">
        <v>62.249930484661576</v>
      </c>
      <c r="L17" s="230" t="s">
        <v>132</v>
      </c>
      <c r="M17" s="40">
        <v>33.46871415358586</v>
      </c>
      <c r="N17" s="230" t="s">
        <v>132</v>
      </c>
      <c r="O17" s="40">
        <v>6.83325443864916</v>
      </c>
      <c r="P17" s="230" t="s">
        <v>235</v>
      </c>
      <c r="Q17" s="40">
        <v>66.10591725757688</v>
      </c>
      <c r="R17" s="230" t="s">
        <v>132</v>
      </c>
      <c r="S17" s="40">
        <v>27.06082830377396</v>
      </c>
      <c r="T17" s="230" t="s">
        <v>132</v>
      </c>
      <c r="U17" s="40" t="s">
        <v>1</v>
      </c>
      <c r="V17" s="230" t="s">
        <v>235</v>
      </c>
      <c r="W17" s="40" t="s">
        <v>1</v>
      </c>
      <c r="X17" s="230" t="s">
        <v>235</v>
      </c>
      <c r="Y17" s="40" t="s">
        <v>1</v>
      </c>
      <c r="Z17" s="230" t="s">
        <v>235</v>
      </c>
      <c r="AA17" s="40">
        <v>7.543180443882429</v>
      </c>
      <c r="AB17" s="230" t="s">
        <v>235</v>
      </c>
      <c r="AC17" s="40">
        <v>66.67771683666331</v>
      </c>
      <c r="AD17" s="230" t="s">
        <v>132</v>
      </c>
      <c r="AE17" s="40">
        <v>25.77910271945425</v>
      </c>
      <c r="AF17" s="230" t="s">
        <v>235</v>
      </c>
      <c r="AG17" s="40" t="s">
        <v>1</v>
      </c>
      <c r="AH17" s="230" t="s">
        <v>235</v>
      </c>
      <c r="AI17" s="40">
        <v>63.87221502327591</v>
      </c>
      <c r="AJ17" s="230" t="s">
        <v>235</v>
      </c>
      <c r="AK17" s="40">
        <v>36.12778497672408</v>
      </c>
      <c r="AL17" s="230" t="s">
        <v>235</v>
      </c>
    </row>
    <row r="18" spans="2:38" ht="14.25" customHeight="1">
      <c r="B18" s="76" t="s">
        <v>28</v>
      </c>
      <c r="C18" s="40">
        <v>32.94396444438255</v>
      </c>
      <c r="D18" s="230" t="s">
        <v>132</v>
      </c>
      <c r="E18" s="40">
        <v>49.678001906959366</v>
      </c>
      <c r="F18" s="230" t="s">
        <v>132</v>
      </c>
      <c r="G18" s="40">
        <v>17.378033648658082</v>
      </c>
      <c r="H18" s="230" t="s">
        <v>132</v>
      </c>
      <c r="I18" s="40">
        <v>24.418698463390488</v>
      </c>
      <c r="J18" s="230" t="s">
        <v>132</v>
      </c>
      <c r="K18" s="40">
        <v>48.69058638380465</v>
      </c>
      <c r="L18" s="230" t="s">
        <v>132</v>
      </c>
      <c r="M18" s="40">
        <v>26.890715152804855</v>
      </c>
      <c r="N18" s="230" t="s">
        <v>132</v>
      </c>
      <c r="O18" s="40">
        <v>24.117134407097065</v>
      </c>
      <c r="P18" s="230" t="s">
        <v>132</v>
      </c>
      <c r="Q18" s="40">
        <v>54.09574792213686</v>
      </c>
      <c r="R18" s="230" t="s">
        <v>132</v>
      </c>
      <c r="S18" s="40">
        <v>21.787117670766083</v>
      </c>
      <c r="T18" s="230" t="s">
        <v>132</v>
      </c>
      <c r="U18" s="40">
        <v>18.63869449228026</v>
      </c>
      <c r="V18" s="230" t="s">
        <v>132</v>
      </c>
      <c r="W18" s="40">
        <v>62.63292976771859</v>
      </c>
      <c r="X18" s="230" t="s">
        <v>132</v>
      </c>
      <c r="Y18" s="40">
        <v>18.72837574000115</v>
      </c>
      <c r="Z18" s="230" t="s">
        <v>132</v>
      </c>
      <c r="AA18" s="40">
        <v>29.62922559126972</v>
      </c>
      <c r="AB18" s="230" t="s">
        <v>132</v>
      </c>
      <c r="AC18" s="40">
        <v>53.230160205777096</v>
      </c>
      <c r="AD18" s="230" t="s">
        <v>132</v>
      </c>
      <c r="AE18" s="40">
        <v>17.140614202953174</v>
      </c>
      <c r="AF18" s="230" t="s">
        <v>132</v>
      </c>
      <c r="AG18" s="40">
        <v>6.593395294495778</v>
      </c>
      <c r="AH18" s="230" t="s">
        <v>132</v>
      </c>
      <c r="AI18" s="40">
        <v>53.496454230208855</v>
      </c>
      <c r="AJ18" s="230" t="s">
        <v>132</v>
      </c>
      <c r="AK18" s="40">
        <v>39.910150475295374</v>
      </c>
      <c r="AL18" s="230" t="s">
        <v>132</v>
      </c>
    </row>
    <row r="19" spans="2:38" ht="14.25" customHeight="1">
      <c r="B19" s="76" t="s">
        <v>29</v>
      </c>
      <c r="C19" s="40">
        <v>16.652218640908785</v>
      </c>
      <c r="D19" s="230" t="s">
        <v>132</v>
      </c>
      <c r="E19" s="40">
        <v>43.08126843865512</v>
      </c>
      <c r="F19" s="230" t="s">
        <v>132</v>
      </c>
      <c r="G19" s="40">
        <v>40.26651292043609</v>
      </c>
      <c r="H19" s="230" t="s">
        <v>132</v>
      </c>
      <c r="I19" s="40">
        <v>9.838883106593533</v>
      </c>
      <c r="J19" s="230" t="s">
        <v>132</v>
      </c>
      <c r="K19" s="40">
        <v>32.916931466081365</v>
      </c>
      <c r="L19" s="230" t="s">
        <v>132</v>
      </c>
      <c r="M19" s="40">
        <v>57.24418542732509</v>
      </c>
      <c r="N19" s="230" t="s">
        <v>132</v>
      </c>
      <c r="O19" s="40">
        <v>17.26102188778484</v>
      </c>
      <c r="P19" s="230" t="s">
        <v>132</v>
      </c>
      <c r="Q19" s="40">
        <v>40.51255119729467</v>
      </c>
      <c r="R19" s="230" t="s">
        <v>132</v>
      </c>
      <c r="S19" s="40">
        <v>42.226426914920495</v>
      </c>
      <c r="T19" s="230" t="s">
        <v>132</v>
      </c>
      <c r="U19" s="40" t="s">
        <v>1</v>
      </c>
      <c r="V19" s="230" t="s">
        <v>235</v>
      </c>
      <c r="W19" s="40" t="s">
        <v>1</v>
      </c>
      <c r="X19" s="230" t="s">
        <v>235</v>
      </c>
      <c r="Y19" s="40" t="s">
        <v>1</v>
      </c>
      <c r="Z19" s="230" t="s">
        <v>235</v>
      </c>
      <c r="AA19" s="40">
        <v>19.87677852067259</v>
      </c>
      <c r="AB19" s="230" t="s">
        <v>132</v>
      </c>
      <c r="AC19" s="40">
        <v>42.49294488691079</v>
      </c>
      <c r="AD19" s="230" t="s">
        <v>132</v>
      </c>
      <c r="AE19" s="40">
        <v>37.63027659241662</v>
      </c>
      <c r="AF19" s="230" t="s">
        <v>132</v>
      </c>
      <c r="AG19" s="40" t="s">
        <v>1</v>
      </c>
      <c r="AH19" s="230" t="s">
        <v>235</v>
      </c>
      <c r="AI19" s="40" t="s">
        <v>1</v>
      </c>
      <c r="AJ19" s="230" t="s">
        <v>235</v>
      </c>
      <c r="AK19" s="40">
        <v>66.03703910523954</v>
      </c>
      <c r="AL19" s="230" t="s">
        <v>235</v>
      </c>
    </row>
    <row r="20" spans="2:38" ht="14.25" customHeight="1">
      <c r="B20" s="76" t="s">
        <v>30</v>
      </c>
      <c r="C20" s="40">
        <v>7.744665473147558</v>
      </c>
      <c r="D20" s="230" t="s">
        <v>132</v>
      </c>
      <c r="E20" s="40">
        <v>59.21784657473599</v>
      </c>
      <c r="F20" s="230" t="s">
        <v>132</v>
      </c>
      <c r="G20" s="40">
        <v>33.03748795211644</v>
      </c>
      <c r="H20" s="230" t="s">
        <v>132</v>
      </c>
      <c r="I20" s="40">
        <v>5.400111990749485</v>
      </c>
      <c r="J20" s="230" t="s">
        <v>132</v>
      </c>
      <c r="K20" s="40">
        <v>52.42591271820599</v>
      </c>
      <c r="L20" s="230" t="s">
        <v>132</v>
      </c>
      <c r="M20" s="40">
        <v>42.17397529104451</v>
      </c>
      <c r="N20" s="230" t="s">
        <v>132</v>
      </c>
      <c r="O20" s="40" t="s">
        <v>1</v>
      </c>
      <c r="P20" s="230" t="s">
        <v>235</v>
      </c>
      <c r="Q20" s="40">
        <v>47.751404706031614</v>
      </c>
      <c r="R20" s="230" t="s">
        <v>132</v>
      </c>
      <c r="S20" s="40">
        <v>45.99557544867975</v>
      </c>
      <c r="T20" s="230" t="s">
        <v>132</v>
      </c>
      <c r="U20" s="40" t="s">
        <v>1</v>
      </c>
      <c r="V20" s="230" t="s">
        <v>235</v>
      </c>
      <c r="W20" s="40" t="s">
        <v>1</v>
      </c>
      <c r="X20" s="230" t="s">
        <v>235</v>
      </c>
      <c r="Y20" s="40" t="s">
        <v>1</v>
      </c>
      <c r="Z20" s="230" t="s">
        <v>235</v>
      </c>
      <c r="AA20" s="40" t="s">
        <v>1</v>
      </c>
      <c r="AB20" s="230" t="s">
        <v>235</v>
      </c>
      <c r="AC20" s="40">
        <v>53.138255135358904</v>
      </c>
      <c r="AD20" s="230" t="s">
        <v>132</v>
      </c>
      <c r="AE20" s="40">
        <v>37.01080674965615</v>
      </c>
      <c r="AF20" s="230" t="s">
        <v>235</v>
      </c>
      <c r="AG20" s="40" t="s">
        <v>1</v>
      </c>
      <c r="AH20" s="230" t="s">
        <v>235</v>
      </c>
      <c r="AI20" s="40" t="s">
        <v>1</v>
      </c>
      <c r="AJ20" s="230" t="s">
        <v>235</v>
      </c>
      <c r="AK20" s="40" t="s">
        <v>1</v>
      </c>
      <c r="AL20" s="230" t="s">
        <v>235</v>
      </c>
    </row>
    <row r="21" spans="2:38" ht="14.25" customHeight="1">
      <c r="B21" s="76" t="s">
        <v>31</v>
      </c>
      <c r="C21" s="40">
        <v>3.92438086979406</v>
      </c>
      <c r="D21" s="230" t="s">
        <v>132</v>
      </c>
      <c r="E21" s="40">
        <v>54.98804879083021</v>
      </c>
      <c r="F21" s="230" t="s">
        <v>132</v>
      </c>
      <c r="G21" s="40">
        <v>41.08757033937573</v>
      </c>
      <c r="H21" s="230" t="s">
        <v>132</v>
      </c>
      <c r="I21" s="40">
        <v>3.0291095234380303</v>
      </c>
      <c r="J21" s="230" t="s">
        <v>132</v>
      </c>
      <c r="K21" s="40">
        <v>45.36456908412621</v>
      </c>
      <c r="L21" s="230" t="s">
        <v>132</v>
      </c>
      <c r="M21" s="40">
        <v>51.60632139243576</v>
      </c>
      <c r="N21" s="230" t="s">
        <v>132</v>
      </c>
      <c r="O21" s="40" t="s">
        <v>1</v>
      </c>
      <c r="P21" s="230" t="s">
        <v>235</v>
      </c>
      <c r="Q21" s="40">
        <v>45.71971084028338</v>
      </c>
      <c r="R21" s="230" t="s">
        <v>132</v>
      </c>
      <c r="S21" s="40">
        <v>51.985055105354135</v>
      </c>
      <c r="T21" s="230" t="s">
        <v>132</v>
      </c>
      <c r="U21" s="40" t="s">
        <v>1</v>
      </c>
      <c r="V21" s="230" t="s">
        <v>235</v>
      </c>
      <c r="W21" s="40" t="s">
        <v>1</v>
      </c>
      <c r="X21" s="230" t="s">
        <v>235</v>
      </c>
      <c r="Y21" s="40" t="s">
        <v>1</v>
      </c>
      <c r="Z21" s="230" t="s">
        <v>235</v>
      </c>
      <c r="AA21" s="40" t="s">
        <v>1</v>
      </c>
      <c r="AB21" s="230" t="s">
        <v>235</v>
      </c>
      <c r="AC21" s="40">
        <v>58.18016397255734</v>
      </c>
      <c r="AD21" s="230" t="s">
        <v>235</v>
      </c>
      <c r="AE21" s="40">
        <v>38.95433016407548</v>
      </c>
      <c r="AF21" s="230" t="s">
        <v>235</v>
      </c>
      <c r="AG21" s="40" t="s">
        <v>1</v>
      </c>
      <c r="AH21" s="230" t="s">
        <v>235</v>
      </c>
      <c r="AI21" s="40" t="s">
        <v>1</v>
      </c>
      <c r="AJ21" s="230" t="s">
        <v>235</v>
      </c>
      <c r="AK21" s="40">
        <v>73.59747469059984</v>
      </c>
      <c r="AL21" s="230" t="s">
        <v>235</v>
      </c>
    </row>
    <row r="22" spans="2:38" ht="14.25" customHeight="1">
      <c r="B22" s="76" t="s">
        <v>32</v>
      </c>
      <c r="C22" s="40">
        <v>24.300068216456314</v>
      </c>
      <c r="D22" s="230" t="s">
        <v>132</v>
      </c>
      <c r="E22" s="40">
        <v>34.53960068190855</v>
      </c>
      <c r="F22" s="230" t="s">
        <v>132</v>
      </c>
      <c r="G22" s="40">
        <v>41.16033110163514</v>
      </c>
      <c r="H22" s="230" t="s">
        <v>132</v>
      </c>
      <c r="I22" s="40">
        <v>18.95785120217113</v>
      </c>
      <c r="J22" s="230" t="s">
        <v>132</v>
      </c>
      <c r="K22" s="40">
        <v>29.811393070492876</v>
      </c>
      <c r="L22" s="230" t="s">
        <v>132</v>
      </c>
      <c r="M22" s="40">
        <v>51.230755727335996</v>
      </c>
      <c r="N22" s="230" t="s">
        <v>132</v>
      </c>
      <c r="O22" s="40">
        <v>20.274385890710274</v>
      </c>
      <c r="P22" s="230" t="s">
        <v>132</v>
      </c>
      <c r="Q22" s="40">
        <v>50.81541642579788</v>
      </c>
      <c r="R22" s="230" t="s">
        <v>132</v>
      </c>
      <c r="S22" s="40">
        <v>28.910197683491845</v>
      </c>
      <c r="T22" s="230" t="s">
        <v>132</v>
      </c>
      <c r="U22" s="40" t="s">
        <v>1</v>
      </c>
      <c r="V22" s="230" t="s">
        <v>235</v>
      </c>
      <c r="W22" s="40">
        <v>55.228720083555594</v>
      </c>
      <c r="X22" s="230" t="s">
        <v>132</v>
      </c>
      <c r="Y22" s="40">
        <v>34.487542748382296</v>
      </c>
      <c r="Z22" s="230" t="s">
        <v>132</v>
      </c>
      <c r="AA22" s="40">
        <v>35.613730991943854</v>
      </c>
      <c r="AB22" s="230" t="s">
        <v>235</v>
      </c>
      <c r="AC22" s="40">
        <v>46.93239950911965</v>
      </c>
      <c r="AD22" s="230" t="s">
        <v>132</v>
      </c>
      <c r="AE22" s="40" t="s">
        <v>1</v>
      </c>
      <c r="AF22" s="230" t="s">
        <v>235</v>
      </c>
      <c r="AG22" s="40" t="s">
        <v>1</v>
      </c>
      <c r="AH22" s="230" t="s">
        <v>235</v>
      </c>
      <c r="AI22" s="40" t="s">
        <v>1</v>
      </c>
      <c r="AJ22" s="230" t="s">
        <v>235</v>
      </c>
      <c r="AK22" s="40" t="s">
        <v>1</v>
      </c>
      <c r="AL22" s="230" t="s">
        <v>235</v>
      </c>
    </row>
    <row r="23" spans="2:38" ht="14.25" customHeight="1">
      <c r="B23" s="76" t="s">
        <v>33</v>
      </c>
      <c r="C23" s="40">
        <v>10.409762322196315</v>
      </c>
      <c r="D23" s="230" t="s">
        <v>132</v>
      </c>
      <c r="E23" s="40">
        <v>67.61479119332313</v>
      </c>
      <c r="F23" s="230" t="s">
        <v>132</v>
      </c>
      <c r="G23" s="40">
        <v>21.975446484480553</v>
      </c>
      <c r="H23" s="230" t="s">
        <v>132</v>
      </c>
      <c r="I23" s="40">
        <v>6.915496356545359</v>
      </c>
      <c r="J23" s="230" t="s">
        <v>132</v>
      </c>
      <c r="K23" s="40">
        <v>58.09453959699123</v>
      </c>
      <c r="L23" s="230" t="s">
        <v>132</v>
      </c>
      <c r="M23" s="40">
        <v>34.98996404646341</v>
      </c>
      <c r="N23" s="230" t="s">
        <v>132</v>
      </c>
      <c r="O23" s="40">
        <v>5.839608216642459</v>
      </c>
      <c r="P23" s="230" t="s">
        <v>235</v>
      </c>
      <c r="Q23" s="40">
        <v>64.96098285905722</v>
      </c>
      <c r="R23" s="230" t="s">
        <v>132</v>
      </c>
      <c r="S23" s="40">
        <v>29.199408924300315</v>
      </c>
      <c r="T23" s="230" t="s">
        <v>132</v>
      </c>
      <c r="U23" s="40" t="s">
        <v>1</v>
      </c>
      <c r="V23" s="230" t="s">
        <v>235</v>
      </c>
      <c r="W23" s="40">
        <v>63.39705732775609</v>
      </c>
      <c r="X23" s="230" t="s">
        <v>235</v>
      </c>
      <c r="Y23" s="40" t="s">
        <v>1</v>
      </c>
      <c r="Z23" s="230" t="s">
        <v>235</v>
      </c>
      <c r="AA23" s="40">
        <v>8.035412533979871</v>
      </c>
      <c r="AB23" s="230" t="s">
        <v>235</v>
      </c>
      <c r="AC23" s="40">
        <v>69.04359709058849</v>
      </c>
      <c r="AD23" s="230" t="s">
        <v>132</v>
      </c>
      <c r="AE23" s="40">
        <v>22.920990375431646</v>
      </c>
      <c r="AF23" s="230" t="s">
        <v>132</v>
      </c>
      <c r="AG23" s="40" t="s">
        <v>1</v>
      </c>
      <c r="AH23" s="230" t="s">
        <v>235</v>
      </c>
      <c r="AI23" s="40">
        <v>47.034123104271984</v>
      </c>
      <c r="AJ23" s="230" t="s">
        <v>235</v>
      </c>
      <c r="AK23" s="40">
        <v>52.965876895728</v>
      </c>
      <c r="AL23" s="230" t="s">
        <v>235</v>
      </c>
    </row>
    <row r="24" spans="2:38" ht="14.25" customHeight="1">
      <c r="B24" s="76" t="s">
        <v>34</v>
      </c>
      <c r="C24" s="40">
        <v>39.96996766376856</v>
      </c>
      <c r="D24" s="230" t="s">
        <v>132</v>
      </c>
      <c r="E24" s="40">
        <v>35.36985688072196</v>
      </c>
      <c r="F24" s="230" t="s">
        <v>132</v>
      </c>
      <c r="G24" s="40">
        <v>24.660175455509485</v>
      </c>
      <c r="H24" s="230" t="s">
        <v>132</v>
      </c>
      <c r="I24" s="40">
        <v>31.609462129682363</v>
      </c>
      <c r="J24" s="230" t="s">
        <v>132</v>
      </c>
      <c r="K24" s="40">
        <v>34.2988137178378</v>
      </c>
      <c r="L24" s="230" t="s">
        <v>132</v>
      </c>
      <c r="M24" s="40">
        <v>34.09172415247983</v>
      </c>
      <c r="N24" s="230" t="s">
        <v>132</v>
      </c>
      <c r="O24" s="40">
        <v>36.148172900207655</v>
      </c>
      <c r="P24" s="230" t="s">
        <v>132</v>
      </c>
      <c r="Q24" s="40">
        <v>33.875933837744945</v>
      </c>
      <c r="R24" s="230" t="s">
        <v>132</v>
      </c>
      <c r="S24" s="40">
        <v>29.975893262047403</v>
      </c>
      <c r="T24" s="230" t="s">
        <v>132</v>
      </c>
      <c r="U24" s="40" t="s">
        <v>1</v>
      </c>
      <c r="V24" s="230" t="s">
        <v>235</v>
      </c>
      <c r="W24" s="40">
        <v>47.42918719211822</v>
      </c>
      <c r="X24" s="230" t="s">
        <v>235</v>
      </c>
      <c r="Y24" s="40">
        <v>32.80480295566502</v>
      </c>
      <c r="Z24" s="230" t="s">
        <v>235</v>
      </c>
      <c r="AA24" s="40">
        <v>45.20519694782429</v>
      </c>
      <c r="AB24" s="230" t="s">
        <v>132</v>
      </c>
      <c r="AC24" s="40">
        <v>29.896198528906304</v>
      </c>
      <c r="AD24" s="230" t="s">
        <v>132</v>
      </c>
      <c r="AE24" s="40">
        <v>24.89860452326941</v>
      </c>
      <c r="AF24" s="230" t="s">
        <v>132</v>
      </c>
      <c r="AG24" s="40" t="s">
        <v>1</v>
      </c>
      <c r="AH24" s="230" t="s">
        <v>235</v>
      </c>
      <c r="AI24" s="40">
        <v>38.274932614555254</v>
      </c>
      <c r="AJ24" s="230" t="s">
        <v>235</v>
      </c>
      <c r="AK24" s="40">
        <v>50.48358966228</v>
      </c>
      <c r="AL24" s="230" t="s">
        <v>235</v>
      </c>
    </row>
    <row r="25" spans="2:38" ht="14.25" customHeight="1">
      <c r="B25" s="76" t="s">
        <v>35</v>
      </c>
      <c r="C25" s="40">
        <v>24.45296260672217</v>
      </c>
      <c r="D25" s="230" t="s">
        <v>132</v>
      </c>
      <c r="E25" s="40">
        <v>42.46606146961132</v>
      </c>
      <c r="F25" s="230" t="s">
        <v>132</v>
      </c>
      <c r="G25" s="40">
        <v>33.080975923666514</v>
      </c>
      <c r="H25" s="230" t="s">
        <v>132</v>
      </c>
      <c r="I25" s="40">
        <v>18.836390087804443</v>
      </c>
      <c r="J25" s="230" t="s">
        <v>132</v>
      </c>
      <c r="K25" s="40">
        <v>38.05077670329994</v>
      </c>
      <c r="L25" s="230" t="s">
        <v>132</v>
      </c>
      <c r="M25" s="40">
        <v>43.112833208895616</v>
      </c>
      <c r="N25" s="230" t="s">
        <v>132</v>
      </c>
      <c r="O25" s="40">
        <v>19.96333192992884</v>
      </c>
      <c r="P25" s="230" t="s">
        <v>132</v>
      </c>
      <c r="Q25" s="40">
        <v>47.52396313173841</v>
      </c>
      <c r="R25" s="230" t="s">
        <v>132</v>
      </c>
      <c r="S25" s="40">
        <v>32.512704938332746</v>
      </c>
      <c r="T25" s="230" t="s">
        <v>132</v>
      </c>
      <c r="U25" s="40">
        <v>10.502058508152174</v>
      </c>
      <c r="V25" s="230" t="s">
        <v>132</v>
      </c>
      <c r="W25" s="40">
        <v>43.98868329691023</v>
      </c>
      <c r="X25" s="230" t="s">
        <v>132</v>
      </c>
      <c r="Y25" s="40">
        <v>45.509258194937594</v>
      </c>
      <c r="Z25" s="230" t="s">
        <v>132</v>
      </c>
      <c r="AA25" s="40">
        <v>27.402554187422783</v>
      </c>
      <c r="AB25" s="230" t="s">
        <v>132</v>
      </c>
      <c r="AC25" s="40">
        <v>51.87526041535233</v>
      </c>
      <c r="AD25" s="230" t="s">
        <v>132</v>
      </c>
      <c r="AE25" s="40">
        <v>20.72218539722489</v>
      </c>
      <c r="AF25" s="230" t="s">
        <v>132</v>
      </c>
      <c r="AG25" s="40">
        <v>7.700760712906775</v>
      </c>
      <c r="AH25" s="230" t="s">
        <v>235</v>
      </c>
      <c r="AI25" s="40">
        <v>37.65568383109285</v>
      </c>
      <c r="AJ25" s="230" t="s">
        <v>132</v>
      </c>
      <c r="AK25" s="40">
        <v>54.64355545600038</v>
      </c>
      <c r="AL25" s="230" t="s">
        <v>132</v>
      </c>
    </row>
    <row r="26" spans="2:38" ht="14.25" customHeight="1">
      <c r="B26" s="76" t="s">
        <v>36</v>
      </c>
      <c r="C26" s="40">
        <v>13.962990350154634</v>
      </c>
      <c r="D26" s="230" t="s">
        <v>132</v>
      </c>
      <c r="E26" s="40">
        <v>53.99144299388187</v>
      </c>
      <c r="F26" s="230" t="s">
        <v>132</v>
      </c>
      <c r="G26" s="40">
        <v>32.04556665596351</v>
      </c>
      <c r="H26" s="230" t="s">
        <v>132</v>
      </c>
      <c r="I26" s="40">
        <v>13.254088510054526</v>
      </c>
      <c r="J26" s="230" t="s">
        <v>132</v>
      </c>
      <c r="K26" s="40">
        <v>46.57022871531304</v>
      </c>
      <c r="L26" s="230" t="s">
        <v>132</v>
      </c>
      <c r="M26" s="40">
        <v>40.175682774632435</v>
      </c>
      <c r="N26" s="230" t="s">
        <v>132</v>
      </c>
      <c r="O26" s="40">
        <v>16.390166750024726</v>
      </c>
      <c r="P26" s="230" t="s">
        <v>132</v>
      </c>
      <c r="Q26" s="40">
        <v>52.48773833719407</v>
      </c>
      <c r="R26" s="230" t="s">
        <v>132</v>
      </c>
      <c r="S26" s="40">
        <v>31.122094912781208</v>
      </c>
      <c r="T26" s="230" t="s">
        <v>132</v>
      </c>
      <c r="U26" s="40" t="s">
        <v>1</v>
      </c>
      <c r="V26" s="230" t="s">
        <v>235</v>
      </c>
      <c r="W26" s="40">
        <v>45.65210357171791</v>
      </c>
      <c r="X26" s="230" t="s">
        <v>235</v>
      </c>
      <c r="Y26" s="40">
        <v>54.34789642828209</v>
      </c>
      <c r="Z26" s="230" t="s">
        <v>235</v>
      </c>
      <c r="AA26" s="40">
        <v>20.381201787040247</v>
      </c>
      <c r="AB26" s="230" t="s">
        <v>132</v>
      </c>
      <c r="AC26" s="40">
        <v>53.97569138165337</v>
      </c>
      <c r="AD26" s="230" t="s">
        <v>132</v>
      </c>
      <c r="AE26" s="40">
        <v>25.643106831306373</v>
      </c>
      <c r="AF26" s="230" t="s">
        <v>132</v>
      </c>
      <c r="AG26" s="40" t="s">
        <v>1</v>
      </c>
      <c r="AH26" s="230" t="s">
        <v>235</v>
      </c>
      <c r="AI26" s="40">
        <v>49.205766218241784</v>
      </c>
      <c r="AJ26" s="230" t="s">
        <v>132</v>
      </c>
      <c r="AK26" s="40">
        <v>44.58474989483505</v>
      </c>
      <c r="AL26" s="230" t="s">
        <v>132</v>
      </c>
    </row>
    <row r="27" spans="2:38" ht="14.25" customHeight="1">
      <c r="B27" s="76" t="s">
        <v>37</v>
      </c>
      <c r="C27" s="40">
        <v>4.558437798687564</v>
      </c>
      <c r="D27" s="230" t="s">
        <v>132</v>
      </c>
      <c r="E27" s="40">
        <v>65.97407695534072</v>
      </c>
      <c r="F27" s="230" t="s">
        <v>132</v>
      </c>
      <c r="G27" s="40">
        <v>29.467485245971716</v>
      </c>
      <c r="H27" s="230" t="s">
        <v>132</v>
      </c>
      <c r="I27" s="40">
        <v>3.4379543319717363</v>
      </c>
      <c r="J27" s="230" t="s">
        <v>132</v>
      </c>
      <c r="K27" s="40">
        <v>51.969226470740836</v>
      </c>
      <c r="L27" s="230" t="s">
        <v>132</v>
      </c>
      <c r="M27" s="40">
        <v>44.59281919728743</v>
      </c>
      <c r="N27" s="230" t="s">
        <v>132</v>
      </c>
      <c r="O27" s="40">
        <v>4.749434273907467</v>
      </c>
      <c r="P27" s="230" t="s">
        <v>235</v>
      </c>
      <c r="Q27" s="40">
        <v>55.30887565074616</v>
      </c>
      <c r="R27" s="230" t="s">
        <v>132</v>
      </c>
      <c r="S27" s="40">
        <v>39.94169007534637</v>
      </c>
      <c r="T27" s="230" t="s">
        <v>132</v>
      </c>
      <c r="U27" s="40" t="s">
        <v>1</v>
      </c>
      <c r="V27" s="230" t="s">
        <v>235</v>
      </c>
      <c r="W27" s="40" t="s">
        <v>1</v>
      </c>
      <c r="X27" s="230" t="s">
        <v>235</v>
      </c>
      <c r="Y27" s="40">
        <v>71.11843543088402</v>
      </c>
      <c r="Z27" s="230" t="s">
        <v>235</v>
      </c>
      <c r="AA27" s="40">
        <v>6.136139687764663</v>
      </c>
      <c r="AB27" s="230" t="s">
        <v>235</v>
      </c>
      <c r="AC27" s="40">
        <v>65.19511110187094</v>
      </c>
      <c r="AD27" s="230" t="s">
        <v>132</v>
      </c>
      <c r="AE27" s="40">
        <v>28.668749210364396</v>
      </c>
      <c r="AF27" s="230" t="s">
        <v>132</v>
      </c>
      <c r="AG27" s="40" t="s">
        <v>1</v>
      </c>
      <c r="AH27" s="230" t="s">
        <v>235</v>
      </c>
      <c r="AI27" s="40" t="s">
        <v>1</v>
      </c>
      <c r="AJ27" s="230" t="s">
        <v>235</v>
      </c>
      <c r="AK27" s="40">
        <v>85.22161731675364</v>
      </c>
      <c r="AL27" s="230" t="s">
        <v>235</v>
      </c>
    </row>
    <row r="28" spans="2:38" ht="14.25" customHeight="1">
      <c r="B28" s="76" t="s">
        <v>38</v>
      </c>
      <c r="C28" s="40">
        <v>44.917491933149954</v>
      </c>
      <c r="D28" s="230" t="s">
        <v>132</v>
      </c>
      <c r="E28" s="40">
        <v>32.08647104211384</v>
      </c>
      <c r="F28" s="230" t="s">
        <v>132</v>
      </c>
      <c r="G28" s="40">
        <v>22.9960370247362</v>
      </c>
      <c r="H28" s="230" t="s">
        <v>132</v>
      </c>
      <c r="I28" s="40">
        <v>34.03195787422899</v>
      </c>
      <c r="J28" s="230" t="s">
        <v>132</v>
      </c>
      <c r="K28" s="40">
        <v>31.356177699149768</v>
      </c>
      <c r="L28" s="230" t="s">
        <v>132</v>
      </c>
      <c r="M28" s="40">
        <v>34.61186442662125</v>
      </c>
      <c r="N28" s="230" t="s">
        <v>132</v>
      </c>
      <c r="O28" s="40">
        <v>29.77258810392616</v>
      </c>
      <c r="P28" s="230" t="s">
        <v>132</v>
      </c>
      <c r="Q28" s="40">
        <v>39.643544065046484</v>
      </c>
      <c r="R28" s="230" t="s">
        <v>132</v>
      </c>
      <c r="S28" s="40">
        <v>30.583867831027362</v>
      </c>
      <c r="T28" s="230" t="s">
        <v>132</v>
      </c>
      <c r="U28" s="40" t="s">
        <v>1</v>
      </c>
      <c r="V28" s="230" t="s">
        <v>235</v>
      </c>
      <c r="W28" s="40">
        <v>49.08896422322823</v>
      </c>
      <c r="X28" s="230" t="s">
        <v>132</v>
      </c>
      <c r="Y28" s="40">
        <v>44.672585999842745</v>
      </c>
      <c r="Z28" s="230" t="s">
        <v>132</v>
      </c>
      <c r="AA28" s="40">
        <v>39.53376996826527</v>
      </c>
      <c r="AB28" s="230" t="s">
        <v>132</v>
      </c>
      <c r="AC28" s="40">
        <v>37.00799586336264</v>
      </c>
      <c r="AD28" s="230" t="s">
        <v>132</v>
      </c>
      <c r="AE28" s="40">
        <v>23.4582341683721</v>
      </c>
      <c r="AF28" s="230" t="s">
        <v>132</v>
      </c>
      <c r="AG28" s="40" t="s">
        <v>1</v>
      </c>
      <c r="AH28" s="230" t="s">
        <v>235</v>
      </c>
      <c r="AI28" s="40">
        <v>42.20343883675118</v>
      </c>
      <c r="AJ28" s="230" t="s">
        <v>132</v>
      </c>
      <c r="AK28" s="40">
        <v>52.08894605571424</v>
      </c>
      <c r="AL28" s="230" t="s">
        <v>132</v>
      </c>
    </row>
    <row r="29" spans="2:38" ht="14.25" customHeight="1">
      <c r="B29" s="76" t="s">
        <v>39</v>
      </c>
      <c r="C29" s="40">
        <v>9.332069286019367</v>
      </c>
      <c r="D29" s="230" t="s">
        <v>132</v>
      </c>
      <c r="E29" s="40">
        <v>70.78003853591065</v>
      </c>
      <c r="F29" s="230" t="s">
        <v>132</v>
      </c>
      <c r="G29" s="40">
        <v>19.887892178069993</v>
      </c>
      <c r="H29" s="230" t="s">
        <v>132</v>
      </c>
      <c r="I29" s="40">
        <v>5.946290665910542</v>
      </c>
      <c r="J29" s="230" t="s">
        <v>132</v>
      </c>
      <c r="K29" s="40">
        <v>61.079599907823834</v>
      </c>
      <c r="L29" s="230" t="s">
        <v>132</v>
      </c>
      <c r="M29" s="40">
        <v>32.97410942626563</v>
      </c>
      <c r="N29" s="230" t="s">
        <v>132</v>
      </c>
      <c r="O29" s="40" t="s">
        <v>1</v>
      </c>
      <c r="P29" s="230" t="s">
        <v>235</v>
      </c>
      <c r="Q29" s="40">
        <v>56.482620034786166</v>
      </c>
      <c r="R29" s="230" t="s">
        <v>132</v>
      </c>
      <c r="S29" s="40">
        <v>39.12459728315474</v>
      </c>
      <c r="T29" s="230" t="s">
        <v>132</v>
      </c>
      <c r="U29" s="40" t="s">
        <v>1</v>
      </c>
      <c r="V29" s="230" t="s">
        <v>235</v>
      </c>
      <c r="W29" s="40" t="s">
        <v>1</v>
      </c>
      <c r="X29" s="230" t="s">
        <v>235</v>
      </c>
      <c r="Y29" s="40" t="s">
        <v>1</v>
      </c>
      <c r="Z29" s="230" t="s">
        <v>235</v>
      </c>
      <c r="AA29" s="40" t="s">
        <v>1</v>
      </c>
      <c r="AB29" s="230" t="s">
        <v>235</v>
      </c>
      <c r="AC29" s="40">
        <v>71.58550129895323</v>
      </c>
      <c r="AD29" s="230" t="s">
        <v>132</v>
      </c>
      <c r="AE29" s="40">
        <v>21.98979637658208</v>
      </c>
      <c r="AF29" s="230" t="s">
        <v>235</v>
      </c>
      <c r="AG29" s="40" t="s">
        <v>1</v>
      </c>
      <c r="AH29" s="230" t="s">
        <v>235</v>
      </c>
      <c r="AI29" s="40" t="s">
        <v>1</v>
      </c>
      <c r="AJ29" s="230" t="s">
        <v>235</v>
      </c>
      <c r="AK29" s="40">
        <v>81.17407925833223</v>
      </c>
      <c r="AL29" s="230" t="s">
        <v>235</v>
      </c>
    </row>
    <row r="30" spans="2:38" ht="14.25" customHeight="1">
      <c r="B30" s="76" t="s">
        <v>40</v>
      </c>
      <c r="C30" s="40">
        <v>7.118753522352058</v>
      </c>
      <c r="D30" s="230" t="s">
        <v>132</v>
      </c>
      <c r="E30" s="40">
        <v>62.31601725734494</v>
      </c>
      <c r="F30" s="230" t="s">
        <v>132</v>
      </c>
      <c r="G30" s="40">
        <v>30.565229220303003</v>
      </c>
      <c r="H30" s="230" t="s">
        <v>132</v>
      </c>
      <c r="I30" s="40">
        <v>5.021816427500825</v>
      </c>
      <c r="J30" s="230" t="s">
        <v>132</v>
      </c>
      <c r="K30" s="40">
        <v>51.67089949606299</v>
      </c>
      <c r="L30" s="230" t="s">
        <v>132</v>
      </c>
      <c r="M30" s="40">
        <v>43.30728407643619</v>
      </c>
      <c r="N30" s="230" t="s">
        <v>132</v>
      </c>
      <c r="O30" s="40">
        <v>7.137086941479078</v>
      </c>
      <c r="P30" s="230" t="s">
        <v>235</v>
      </c>
      <c r="Q30" s="40">
        <v>66.83712557955089</v>
      </c>
      <c r="R30" s="230" t="s">
        <v>132</v>
      </c>
      <c r="S30" s="40">
        <v>26.02578747897004</v>
      </c>
      <c r="T30" s="230" t="s">
        <v>132</v>
      </c>
      <c r="U30" s="40" t="s">
        <v>1</v>
      </c>
      <c r="V30" s="230" t="s">
        <v>235</v>
      </c>
      <c r="W30" s="40" t="s">
        <v>1</v>
      </c>
      <c r="X30" s="230" t="s">
        <v>235</v>
      </c>
      <c r="Y30" s="40" t="s">
        <v>1</v>
      </c>
      <c r="Z30" s="230" t="s">
        <v>235</v>
      </c>
      <c r="AA30" s="40">
        <v>8.24301374334663</v>
      </c>
      <c r="AB30" s="230" t="s">
        <v>235</v>
      </c>
      <c r="AC30" s="40">
        <v>73.71503251192118</v>
      </c>
      <c r="AD30" s="230" t="s">
        <v>132</v>
      </c>
      <c r="AE30" s="40">
        <v>18.041953744732197</v>
      </c>
      <c r="AF30" s="230" t="s">
        <v>235</v>
      </c>
      <c r="AG30" s="40" t="s">
        <v>1</v>
      </c>
      <c r="AH30" s="230" t="s">
        <v>235</v>
      </c>
      <c r="AI30" s="40">
        <v>38.16898895035585</v>
      </c>
      <c r="AJ30" s="230" t="s">
        <v>235</v>
      </c>
      <c r="AK30" s="40">
        <v>60.613322308443465</v>
      </c>
      <c r="AL30" s="230" t="s">
        <v>235</v>
      </c>
    </row>
    <row r="31" spans="2:38" ht="14.25" customHeight="1">
      <c r="B31" s="76" t="s">
        <v>41</v>
      </c>
      <c r="C31" s="40">
        <v>3.221438574702604</v>
      </c>
      <c r="D31" s="230" t="s">
        <v>132</v>
      </c>
      <c r="E31" s="40">
        <v>75.3865665232671</v>
      </c>
      <c r="F31" s="230" t="s">
        <v>132</v>
      </c>
      <c r="G31" s="40">
        <v>21.39199490203029</v>
      </c>
      <c r="H31" s="230" t="s">
        <v>132</v>
      </c>
      <c r="I31" s="40">
        <v>2.5333482420893367</v>
      </c>
      <c r="J31" s="230" t="s">
        <v>132</v>
      </c>
      <c r="K31" s="40">
        <v>64.42613794977</v>
      </c>
      <c r="L31" s="230" t="s">
        <v>132</v>
      </c>
      <c r="M31" s="40">
        <v>33.04051380814065</v>
      </c>
      <c r="N31" s="230" t="s">
        <v>132</v>
      </c>
      <c r="O31" s="40" t="s">
        <v>1</v>
      </c>
      <c r="P31" s="230" t="s">
        <v>235</v>
      </c>
      <c r="Q31" s="40">
        <v>77.52318572573338</v>
      </c>
      <c r="R31" s="230" t="s">
        <v>132</v>
      </c>
      <c r="S31" s="40">
        <v>21.913063525479362</v>
      </c>
      <c r="T31" s="230" t="s">
        <v>132</v>
      </c>
      <c r="U31" s="40" t="s">
        <v>1</v>
      </c>
      <c r="V31" s="230" t="s">
        <v>235</v>
      </c>
      <c r="W31" s="40" t="s">
        <v>1</v>
      </c>
      <c r="X31" s="230" t="s">
        <v>235</v>
      </c>
      <c r="Y31" s="40" t="s">
        <v>1</v>
      </c>
      <c r="Z31" s="230" t="s">
        <v>235</v>
      </c>
      <c r="AA31" s="40" t="s">
        <v>1</v>
      </c>
      <c r="AB31" s="230" t="s">
        <v>235</v>
      </c>
      <c r="AC31" s="40">
        <v>85.2827071399657</v>
      </c>
      <c r="AD31" s="230" t="s">
        <v>132</v>
      </c>
      <c r="AE31" s="40">
        <v>14.00039307931172</v>
      </c>
      <c r="AF31" s="230" t="s">
        <v>235</v>
      </c>
      <c r="AG31" s="40" t="s">
        <v>1</v>
      </c>
      <c r="AH31" s="230" t="s">
        <v>235</v>
      </c>
      <c r="AI31" s="40" t="s">
        <v>1</v>
      </c>
      <c r="AJ31" s="230" t="s">
        <v>235</v>
      </c>
      <c r="AK31" s="40">
        <v>58.710401270700984</v>
      </c>
      <c r="AL31" s="230" t="s">
        <v>235</v>
      </c>
    </row>
    <row r="32" spans="2:38" ht="14.25" customHeight="1">
      <c r="B32" s="205" t="s">
        <v>42</v>
      </c>
      <c r="C32" s="42">
        <v>10.292747794067141</v>
      </c>
      <c r="D32" s="232" t="s">
        <v>132</v>
      </c>
      <c r="E32" s="42">
        <v>49.239289211197466</v>
      </c>
      <c r="F32" s="232" t="s">
        <v>132</v>
      </c>
      <c r="G32" s="42">
        <v>40.46796299473539</v>
      </c>
      <c r="H32" s="232" t="s">
        <v>132</v>
      </c>
      <c r="I32" s="42">
        <v>9.7554121053681</v>
      </c>
      <c r="J32" s="232" t="s">
        <v>132</v>
      </c>
      <c r="K32" s="42">
        <v>42.03525190529523</v>
      </c>
      <c r="L32" s="232" t="s">
        <v>132</v>
      </c>
      <c r="M32" s="42">
        <v>48.20933598933667</v>
      </c>
      <c r="N32" s="232" t="s">
        <v>132</v>
      </c>
      <c r="O32" s="42" t="s">
        <v>1</v>
      </c>
      <c r="P32" s="232" t="s">
        <v>235</v>
      </c>
      <c r="Q32" s="42">
        <v>52.433125161500115</v>
      </c>
      <c r="R32" s="232" t="s">
        <v>132</v>
      </c>
      <c r="S32" s="42">
        <v>40.38132898988756</v>
      </c>
      <c r="T32" s="232" t="s">
        <v>132</v>
      </c>
      <c r="U32" s="42" t="s">
        <v>1</v>
      </c>
      <c r="V32" s="232" t="s">
        <v>235</v>
      </c>
      <c r="W32" s="42">
        <v>56.95531045263711</v>
      </c>
      <c r="X32" s="232" t="s">
        <v>235</v>
      </c>
      <c r="Y32" s="42">
        <v>42.0326708429857</v>
      </c>
      <c r="Z32" s="232" t="s">
        <v>235</v>
      </c>
      <c r="AA32" s="42" t="s">
        <v>1</v>
      </c>
      <c r="AB32" s="232" t="s">
        <v>235</v>
      </c>
      <c r="AC32" s="42">
        <v>51.3949911501253</v>
      </c>
      <c r="AD32" s="232" t="s">
        <v>132</v>
      </c>
      <c r="AE32" s="42">
        <v>37.53571838950201</v>
      </c>
      <c r="AF32" s="232" t="s">
        <v>132</v>
      </c>
      <c r="AG32" s="42" t="s">
        <v>1</v>
      </c>
      <c r="AH32" s="232" t="s">
        <v>235</v>
      </c>
      <c r="AI32" s="42">
        <v>50.53997014516963</v>
      </c>
      <c r="AJ32" s="232" t="s">
        <v>235</v>
      </c>
      <c r="AK32" s="42">
        <v>45.66237086560629</v>
      </c>
      <c r="AL32" s="232" t="s">
        <v>235</v>
      </c>
    </row>
    <row r="33" spans="2:38" ht="14.25" customHeight="1">
      <c r="B33" s="77" t="s">
        <v>43</v>
      </c>
      <c r="C33" s="235">
        <v>13.605497325667637</v>
      </c>
      <c r="D33" s="234" t="s">
        <v>132</v>
      </c>
      <c r="E33" s="235">
        <v>52.133924301895185</v>
      </c>
      <c r="F33" s="234" t="s">
        <v>132</v>
      </c>
      <c r="G33" s="235">
        <v>34.26057837243718</v>
      </c>
      <c r="H33" s="234" t="s">
        <v>132</v>
      </c>
      <c r="I33" s="235">
        <v>12.746806605670027</v>
      </c>
      <c r="J33" s="234" t="s">
        <v>132</v>
      </c>
      <c r="K33" s="235">
        <v>42.36847178666216</v>
      </c>
      <c r="L33" s="234" t="s">
        <v>132</v>
      </c>
      <c r="M33" s="235">
        <v>44.884721607667814</v>
      </c>
      <c r="N33" s="234" t="s">
        <v>132</v>
      </c>
      <c r="O33" s="235">
        <v>16.23590145776283</v>
      </c>
      <c r="P33" s="234" t="s">
        <v>132</v>
      </c>
      <c r="Q33" s="235">
        <v>53.31478992064631</v>
      </c>
      <c r="R33" s="234" t="s">
        <v>132</v>
      </c>
      <c r="S33" s="235">
        <v>30.449308621590866</v>
      </c>
      <c r="T33" s="234" t="s">
        <v>132</v>
      </c>
      <c r="U33" s="235" t="s">
        <v>1</v>
      </c>
      <c r="V33" s="234" t="s">
        <v>235</v>
      </c>
      <c r="W33" s="235" t="s">
        <v>1</v>
      </c>
      <c r="X33" s="234" t="s">
        <v>235</v>
      </c>
      <c r="Y33" s="235" t="s">
        <v>1</v>
      </c>
      <c r="Z33" s="234" t="s">
        <v>235</v>
      </c>
      <c r="AA33" s="235">
        <v>20.408460661394553</v>
      </c>
      <c r="AB33" s="234" t="s">
        <v>132</v>
      </c>
      <c r="AC33" s="235">
        <v>55.22630810115293</v>
      </c>
      <c r="AD33" s="234" t="s">
        <v>132</v>
      </c>
      <c r="AE33" s="235">
        <v>24.365231237452505</v>
      </c>
      <c r="AF33" s="234" t="s">
        <v>132</v>
      </c>
      <c r="AG33" s="235" t="s">
        <v>1</v>
      </c>
      <c r="AH33" s="234" t="s">
        <v>235</v>
      </c>
      <c r="AI33" s="235">
        <v>48.62589649890209</v>
      </c>
      <c r="AJ33" s="234" t="s">
        <v>235</v>
      </c>
      <c r="AK33" s="235">
        <v>43.3116336240898</v>
      </c>
      <c r="AL33" s="234" t="s">
        <v>235</v>
      </c>
    </row>
    <row r="34" spans="2:38" ht="14.25" customHeight="1">
      <c r="B34" s="116" t="s">
        <v>92</v>
      </c>
      <c r="C34" s="41">
        <v>27.843280151480425</v>
      </c>
      <c r="D34" s="228" t="s">
        <v>132</v>
      </c>
      <c r="E34" s="41">
        <v>40.4444790998693</v>
      </c>
      <c r="F34" s="228" t="s">
        <v>132</v>
      </c>
      <c r="G34" s="41">
        <v>31.712240748650274</v>
      </c>
      <c r="H34" s="228" t="s">
        <v>132</v>
      </c>
      <c r="I34" s="41">
        <v>22.06287834003969</v>
      </c>
      <c r="J34" s="228" t="s">
        <v>132</v>
      </c>
      <c r="K34" s="41">
        <v>32.62030582927438</v>
      </c>
      <c r="L34" s="228" t="s">
        <v>132</v>
      </c>
      <c r="M34" s="41">
        <v>45.31681583068594</v>
      </c>
      <c r="N34" s="228" t="s">
        <v>132</v>
      </c>
      <c r="O34" s="41">
        <v>16.871733131876468</v>
      </c>
      <c r="P34" s="228" t="s">
        <v>132</v>
      </c>
      <c r="Q34" s="41">
        <v>41.23589704698457</v>
      </c>
      <c r="R34" s="228" t="s">
        <v>132</v>
      </c>
      <c r="S34" s="41">
        <v>41.89236982113898</v>
      </c>
      <c r="T34" s="228" t="s">
        <v>132</v>
      </c>
      <c r="U34" s="41" t="s">
        <v>1</v>
      </c>
      <c r="V34" s="228" t="s">
        <v>235</v>
      </c>
      <c r="W34" s="41">
        <v>50.57160468461065</v>
      </c>
      <c r="X34" s="228" t="s">
        <v>132</v>
      </c>
      <c r="Y34" s="41">
        <v>34.21162934045614</v>
      </c>
      <c r="Z34" s="228" t="s">
        <v>132</v>
      </c>
      <c r="AA34" s="41">
        <v>21.960783973124098</v>
      </c>
      <c r="AB34" s="228" t="s">
        <v>132</v>
      </c>
      <c r="AC34" s="41">
        <v>39.90121299395673</v>
      </c>
      <c r="AD34" s="228" t="s">
        <v>132</v>
      </c>
      <c r="AE34" s="41">
        <v>38.138003032919165</v>
      </c>
      <c r="AF34" s="228" t="s">
        <v>132</v>
      </c>
      <c r="AG34" s="41" t="s">
        <v>1</v>
      </c>
      <c r="AH34" s="228" t="s">
        <v>235</v>
      </c>
      <c r="AI34" s="41" t="s">
        <v>1</v>
      </c>
      <c r="AJ34" s="228" t="s">
        <v>235</v>
      </c>
      <c r="AK34" s="41">
        <v>60.987147245121555</v>
      </c>
      <c r="AL34" s="228" t="s">
        <v>132</v>
      </c>
    </row>
    <row r="35" spans="2:38" ht="15">
      <c r="B35" s="205" t="s">
        <v>44</v>
      </c>
      <c r="C35" s="42">
        <v>19.581856343647818</v>
      </c>
      <c r="D35" s="232" t="s">
        <v>132</v>
      </c>
      <c r="E35" s="42">
        <v>46.14362638073564</v>
      </c>
      <c r="F35" s="232" t="s">
        <v>132</v>
      </c>
      <c r="G35" s="42">
        <v>34.27451727561653</v>
      </c>
      <c r="H35" s="232" t="s">
        <v>132</v>
      </c>
      <c r="I35" s="42">
        <v>16.86216155345647</v>
      </c>
      <c r="J35" s="232" t="s">
        <v>132</v>
      </c>
      <c r="K35" s="42">
        <v>36.53237349184382</v>
      </c>
      <c r="L35" s="232" t="s">
        <v>132</v>
      </c>
      <c r="M35" s="42">
        <v>46.60546495469971</v>
      </c>
      <c r="N35" s="232" t="s">
        <v>132</v>
      </c>
      <c r="O35" s="42">
        <v>19.83539017311413</v>
      </c>
      <c r="P35" s="232" t="s">
        <v>235</v>
      </c>
      <c r="Q35" s="42">
        <v>46.023581813527095</v>
      </c>
      <c r="R35" s="232" t="s">
        <v>132</v>
      </c>
      <c r="S35" s="42">
        <v>34.14102801335876</v>
      </c>
      <c r="T35" s="232" t="s">
        <v>132</v>
      </c>
      <c r="U35" s="42" t="s">
        <v>1</v>
      </c>
      <c r="V35" s="232" t="s">
        <v>235</v>
      </c>
      <c r="W35" s="42" t="s">
        <v>1</v>
      </c>
      <c r="X35" s="232" t="s">
        <v>235</v>
      </c>
      <c r="Y35" s="42" t="s">
        <v>1</v>
      </c>
      <c r="Z35" s="232" t="s">
        <v>235</v>
      </c>
      <c r="AA35" s="42">
        <v>25.202230651172002</v>
      </c>
      <c r="AB35" s="232" t="s">
        <v>235</v>
      </c>
      <c r="AC35" s="42">
        <v>48.460735843650795</v>
      </c>
      <c r="AD35" s="232" t="s">
        <v>132</v>
      </c>
      <c r="AE35" s="42">
        <v>26.337033505177203</v>
      </c>
      <c r="AF35" s="232" t="s">
        <v>235</v>
      </c>
      <c r="AG35" s="42" t="s">
        <v>1</v>
      </c>
      <c r="AH35" s="232" t="s">
        <v>235</v>
      </c>
      <c r="AI35" s="42" t="s">
        <v>1</v>
      </c>
      <c r="AJ35" s="232" t="s">
        <v>235</v>
      </c>
      <c r="AK35" s="42" t="s">
        <v>1</v>
      </c>
      <c r="AL35" s="232" t="s">
        <v>235</v>
      </c>
    </row>
    <row r="36" spans="2:38" ht="15">
      <c r="B36" s="77" t="s">
        <v>45</v>
      </c>
      <c r="C36" s="235">
        <v>14.500942296385297</v>
      </c>
      <c r="D36" s="234" t="s">
        <v>132</v>
      </c>
      <c r="E36" s="235">
        <v>47.8935556133687</v>
      </c>
      <c r="F36" s="234" t="s">
        <v>132</v>
      </c>
      <c r="G36" s="235">
        <v>37.605502090246</v>
      </c>
      <c r="H36" s="234" t="s">
        <v>132</v>
      </c>
      <c r="I36" s="235">
        <v>12.872479902566422</v>
      </c>
      <c r="J36" s="234" t="s">
        <v>132</v>
      </c>
      <c r="K36" s="235">
        <v>41.33053049331722</v>
      </c>
      <c r="L36" s="234" t="s">
        <v>132</v>
      </c>
      <c r="M36" s="235">
        <v>45.79698960411636</v>
      </c>
      <c r="N36" s="234" t="s">
        <v>132</v>
      </c>
      <c r="O36" s="235">
        <v>15.692833692913577</v>
      </c>
      <c r="P36" s="234" t="s">
        <v>132</v>
      </c>
      <c r="Q36" s="235">
        <v>48.833847001343436</v>
      </c>
      <c r="R36" s="234" t="s">
        <v>132</v>
      </c>
      <c r="S36" s="235">
        <v>35.47331930574298</v>
      </c>
      <c r="T36" s="234" t="s">
        <v>132</v>
      </c>
      <c r="U36" s="235" t="s">
        <v>1</v>
      </c>
      <c r="V36" s="234" t="s">
        <v>235</v>
      </c>
      <c r="W36" s="235">
        <v>43.1791380855559</v>
      </c>
      <c r="X36" s="234" t="s">
        <v>235</v>
      </c>
      <c r="Y36" s="235">
        <v>52.191218492506216</v>
      </c>
      <c r="Z36" s="234" t="s">
        <v>235</v>
      </c>
      <c r="AA36" s="235">
        <v>20.502153783181793</v>
      </c>
      <c r="AB36" s="234" t="s">
        <v>132</v>
      </c>
      <c r="AC36" s="235">
        <v>51.557349867466854</v>
      </c>
      <c r="AD36" s="234" t="s">
        <v>132</v>
      </c>
      <c r="AE36" s="235">
        <v>27.940496349351356</v>
      </c>
      <c r="AF36" s="234" t="s">
        <v>132</v>
      </c>
      <c r="AG36" s="235" t="s">
        <v>1</v>
      </c>
      <c r="AH36" s="234" t="s">
        <v>235</v>
      </c>
      <c r="AI36" s="235">
        <v>42.33065204330014</v>
      </c>
      <c r="AJ36" s="234" t="s">
        <v>132</v>
      </c>
      <c r="AK36" s="235">
        <v>52.918806455424786</v>
      </c>
      <c r="AL36" s="234" t="s">
        <v>132</v>
      </c>
    </row>
    <row r="37" ht="14.5" customHeight="1">
      <c r="B37" s="60" t="s">
        <v>75</v>
      </c>
    </row>
    <row r="38" ht="15">
      <c r="B38" s="60" t="s">
        <v>74</v>
      </c>
    </row>
    <row r="39" ht="15">
      <c r="B39" s="60" t="s">
        <v>57</v>
      </c>
    </row>
    <row r="40" ht="15">
      <c r="B40" s="60" t="s">
        <v>76</v>
      </c>
    </row>
    <row r="41" ht="15">
      <c r="B41" s="60" t="s">
        <v>79</v>
      </c>
    </row>
    <row r="42" ht="15">
      <c r="B42" s="60" t="s">
        <v>81</v>
      </c>
    </row>
    <row r="43" ht="15">
      <c r="B43" s="39" t="s">
        <v>116</v>
      </c>
    </row>
    <row r="44" ht="15">
      <c r="B44" s="39" t="s">
        <v>124</v>
      </c>
    </row>
    <row r="45" ht="15">
      <c r="B45" s="39" t="s">
        <v>125</v>
      </c>
    </row>
    <row r="46" ht="12">
      <c r="B46" s="81" t="s">
        <v>231</v>
      </c>
    </row>
  </sheetData>
  <mergeCells count="24">
    <mergeCell ref="AG4:AL4"/>
    <mergeCell ref="C4:H4"/>
    <mergeCell ref="I4:N4"/>
    <mergeCell ref="O4:T4"/>
    <mergeCell ref="O5:P5"/>
    <mergeCell ref="Q5:R5"/>
    <mergeCell ref="S5:T5"/>
    <mergeCell ref="I5:J5"/>
    <mergeCell ref="K5:L5"/>
    <mergeCell ref="M5:N5"/>
    <mergeCell ref="C5:D5"/>
    <mergeCell ref="E5:F5"/>
    <mergeCell ref="G5:H5"/>
    <mergeCell ref="U4:Z4"/>
    <mergeCell ref="AA4:AF4"/>
    <mergeCell ref="U5:V5"/>
    <mergeCell ref="AI5:AJ5"/>
    <mergeCell ref="AK5:AL5"/>
    <mergeCell ref="W5:X5"/>
    <mergeCell ref="Y5:Z5"/>
    <mergeCell ref="AA5:AB5"/>
    <mergeCell ref="AC5:AD5"/>
    <mergeCell ref="AE5:AF5"/>
    <mergeCell ref="AG5:AH5"/>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2"/>
  <sheetViews>
    <sheetView showGridLines="0" workbookViewId="0" topLeftCell="D1">
      <selection activeCell="I1" sqref="I1"/>
    </sheetView>
  </sheetViews>
  <sheetFormatPr defaultColWidth="9.140625" defaultRowHeight="15"/>
  <cols>
    <col min="1" max="1" width="5.140625" style="1" customWidth="1"/>
    <col min="2" max="2" width="15.57421875" style="1" customWidth="1"/>
    <col min="3" max="5" width="11.00390625" style="1" customWidth="1"/>
    <col min="6" max="6" width="11.00390625" style="170" customWidth="1"/>
    <col min="7" max="8" width="11.00390625" style="1" customWidth="1"/>
    <col min="9" max="16384" width="9.140625" style="1" customWidth="1"/>
  </cols>
  <sheetData>
    <row r="1" ht="12"/>
    <row r="2" spans="2:10" ht="60">
      <c r="B2" s="171"/>
      <c r="C2" s="173" t="s">
        <v>77</v>
      </c>
      <c r="D2" s="171" t="s">
        <v>46</v>
      </c>
      <c r="E2" s="173" t="s">
        <v>11</v>
      </c>
      <c r="F2" s="173" t="s">
        <v>12</v>
      </c>
      <c r="G2" s="173" t="s">
        <v>78</v>
      </c>
      <c r="H2" s="173" t="s">
        <v>80</v>
      </c>
      <c r="J2" s="91" t="s">
        <v>183</v>
      </c>
    </row>
    <row r="3" spans="2:8" ht="14.5" customHeight="1">
      <c r="B3" s="69" t="s">
        <v>87</v>
      </c>
      <c r="C3" s="263">
        <v>0.9106452289358026</v>
      </c>
      <c r="D3" s="263">
        <v>0.8928669047287395</v>
      </c>
      <c r="E3" s="263">
        <v>0.8664287106637978</v>
      </c>
      <c r="F3" s="263">
        <v>0.9135018067127969</v>
      </c>
      <c r="G3" s="263">
        <v>0.8481831985810127</v>
      </c>
      <c r="H3" s="263">
        <v>0.903213848473965</v>
      </c>
    </row>
    <row r="4" spans="2:8" ht="12">
      <c r="B4" s="72" t="s">
        <v>88</v>
      </c>
      <c r="C4" s="264">
        <v>0.03764124731536615</v>
      </c>
      <c r="D4" s="264">
        <v>0.04414021233610436</v>
      </c>
      <c r="E4" s="264">
        <v>0.06443810985780245</v>
      </c>
      <c r="F4" s="303">
        <v>0.0864981932872031</v>
      </c>
      <c r="G4" s="264">
        <v>0.07072243374762059</v>
      </c>
      <c r="H4" s="303">
        <v>0.09678615152603498</v>
      </c>
    </row>
    <row r="5" spans="2:8" ht="14.5" customHeight="1">
      <c r="B5" s="71" t="s">
        <v>89</v>
      </c>
      <c r="C5" s="265">
        <v>0.05171352374883134</v>
      </c>
      <c r="D5" s="265">
        <v>0.06299288293515605</v>
      </c>
      <c r="E5" s="265">
        <v>0.06913317947839973</v>
      </c>
      <c r="F5" s="304"/>
      <c r="G5" s="265">
        <v>0.08109436767136673</v>
      </c>
      <c r="H5" s="304"/>
    </row>
    <row r="6" ht="12"/>
    <row r="7" spans="2:8" ht="12">
      <c r="B7" s="60"/>
      <c r="C7" s="61"/>
      <c r="D7" s="61"/>
      <c r="E7" s="61"/>
      <c r="F7" s="82"/>
      <c r="G7" s="61"/>
      <c r="H7" s="61"/>
    </row>
    <row r="8" spans="2:8" ht="12">
      <c r="B8" s="60"/>
      <c r="C8" s="61"/>
      <c r="D8" s="61"/>
      <c r="E8" s="61"/>
      <c r="F8" s="82"/>
      <c r="G8" s="61"/>
      <c r="H8" s="61"/>
    </row>
    <row r="9" spans="2:6" ht="12">
      <c r="B9" s="161"/>
      <c r="C9" s="162"/>
      <c r="D9" s="12"/>
      <c r="F9" s="1"/>
    </row>
    <row r="10" spans="2:6" ht="12">
      <c r="B10" s="163"/>
      <c r="C10" s="164"/>
      <c r="D10" s="12"/>
      <c r="F10" s="1"/>
    </row>
    <row r="11" spans="2:14" ht="12">
      <c r="B11" s="163"/>
      <c r="C11" s="164"/>
      <c r="D11" s="12"/>
      <c r="F11" s="1"/>
      <c r="N11" s="1" t="s">
        <v>132</v>
      </c>
    </row>
    <row r="12" spans="2:4" ht="12">
      <c r="B12" s="12"/>
      <c r="C12" s="12"/>
      <c r="D12" s="12"/>
    </row>
    <row r="13" spans="2:4" ht="12">
      <c r="B13" s="12"/>
      <c r="C13" s="12"/>
      <c r="D13" s="12"/>
    </row>
    <row r="14" ht="12"/>
    <row r="15" ht="12"/>
    <row r="16" ht="12"/>
    <row r="17" ht="12"/>
    <row r="18" ht="12"/>
    <row r="19" ht="12"/>
    <row r="20" ht="12"/>
    <row r="21" ht="18" customHeight="1"/>
    <row r="22" ht="12"/>
    <row r="23" ht="12"/>
    <row r="24" ht="12"/>
    <row r="25" ht="12"/>
    <row r="26" ht="12"/>
    <row r="27" ht="12"/>
    <row r="28" ht="12"/>
    <row r="29" ht="12"/>
    <row r="30" ht="12"/>
    <row r="31" ht="12"/>
    <row r="32" ht="12"/>
    <row r="33" ht="12"/>
    <row r="34" ht="12"/>
    <row r="35" spans="10:19" ht="24.5" customHeight="1">
      <c r="J35" s="296" t="s">
        <v>75</v>
      </c>
      <c r="K35" s="296"/>
      <c r="L35" s="296"/>
      <c r="M35" s="296"/>
      <c r="N35" s="296"/>
      <c r="O35" s="296"/>
      <c r="P35" s="296"/>
      <c r="Q35" s="296"/>
      <c r="R35" s="296"/>
      <c r="S35" s="296"/>
    </row>
    <row r="36" ht="12">
      <c r="J36" s="60" t="s">
        <v>74</v>
      </c>
    </row>
    <row r="37" ht="12">
      <c r="J37" s="60" t="s">
        <v>57</v>
      </c>
    </row>
    <row r="38" ht="12">
      <c r="J38" s="60" t="s">
        <v>76</v>
      </c>
    </row>
    <row r="39" ht="12">
      <c r="J39" s="60" t="s">
        <v>79</v>
      </c>
    </row>
    <row r="40" ht="12">
      <c r="J40" s="60" t="s">
        <v>81</v>
      </c>
    </row>
    <row r="41" ht="12">
      <c r="J41" s="39" t="s">
        <v>116</v>
      </c>
    </row>
    <row r="42" spans="10:19" ht="24.75" customHeight="1">
      <c r="J42" s="282" t="s">
        <v>127</v>
      </c>
      <c r="K42" s="282"/>
      <c r="L42" s="282"/>
      <c r="M42" s="282"/>
      <c r="N42" s="282"/>
      <c r="O42" s="282"/>
      <c r="P42" s="282"/>
      <c r="Q42" s="282"/>
      <c r="R42" s="282"/>
      <c r="S42" s="282"/>
    </row>
  </sheetData>
  <mergeCells count="4">
    <mergeCell ref="J35:S35"/>
    <mergeCell ref="J42:S42"/>
    <mergeCell ref="F4:F5"/>
    <mergeCell ref="H4:H5"/>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46"/>
  <sheetViews>
    <sheetView showGridLines="0" workbookViewId="0" topLeftCell="A1">
      <selection activeCell="B6" sqref="B6"/>
    </sheetView>
  </sheetViews>
  <sheetFormatPr defaultColWidth="9.140625" defaultRowHeight="15"/>
  <cols>
    <col min="1" max="1" width="7.140625" style="6" customWidth="1"/>
    <col min="2" max="2" width="15.140625" style="1" customWidth="1"/>
    <col min="3" max="3" width="5.00390625" style="1" customWidth="1"/>
    <col min="4" max="4" width="5.00390625" style="60" customWidth="1"/>
    <col min="5" max="5" width="5.00390625" style="1" customWidth="1"/>
    <col min="6" max="6" width="5.00390625" style="60" customWidth="1"/>
    <col min="7" max="7" width="5.00390625" style="1" customWidth="1"/>
    <col min="8" max="8" width="5.00390625" style="60" customWidth="1"/>
    <col min="9" max="9" width="5.00390625" style="1" customWidth="1"/>
    <col min="10" max="10" width="5.00390625" style="60" customWidth="1"/>
    <col min="11" max="11" width="5.00390625" style="1" customWidth="1"/>
    <col min="12" max="12" width="5.00390625" style="60" customWidth="1"/>
    <col min="13" max="13" width="5.00390625" style="1" customWidth="1"/>
    <col min="14" max="14" width="5.00390625" style="60" customWidth="1"/>
    <col min="15" max="15" width="5.00390625" style="1" customWidth="1"/>
    <col min="16" max="16" width="5.00390625" style="60" customWidth="1"/>
    <col min="17" max="17" width="5.00390625" style="1" customWidth="1"/>
    <col min="18" max="18" width="5.00390625" style="60" customWidth="1"/>
    <col min="19" max="19" width="5.00390625" style="1" customWidth="1"/>
    <col min="20" max="20" width="5.00390625" style="60" customWidth="1"/>
    <col min="21" max="21" width="5.00390625" style="1" customWidth="1"/>
    <col min="22" max="22" width="5.00390625" style="60" customWidth="1"/>
    <col min="23" max="23" width="5.00390625" style="1" customWidth="1"/>
    <col min="24" max="24" width="5.00390625" style="60" customWidth="1"/>
    <col min="25" max="25" width="5.00390625" style="1" customWidth="1"/>
    <col min="26" max="26" width="5.00390625" style="60" customWidth="1"/>
    <col min="27" max="27" width="5.00390625" style="1" customWidth="1"/>
    <col min="28" max="28" width="5.00390625" style="60" customWidth="1"/>
    <col min="29" max="29" width="5.00390625" style="1" customWidth="1"/>
    <col min="30" max="30" width="5.00390625" style="60" customWidth="1"/>
    <col min="31" max="31" width="5.00390625" style="1" customWidth="1"/>
    <col min="32" max="32" width="5.00390625" style="60" customWidth="1"/>
    <col min="33" max="33" width="5.00390625" style="1" customWidth="1"/>
    <col min="34" max="34" width="5.00390625" style="60" customWidth="1"/>
    <col min="35" max="35" width="5.00390625" style="1" customWidth="1"/>
    <col min="36" max="36" width="5.00390625" style="60" customWidth="1"/>
    <col min="37" max="37" width="5.00390625" style="1" customWidth="1"/>
    <col min="38" max="38" width="5.00390625" style="60" customWidth="1"/>
    <col min="39" max="39" width="4.421875" style="1" customWidth="1"/>
    <col min="40" max="16384" width="9.140625" style="1" customWidth="1"/>
  </cols>
  <sheetData>
    <row r="2" ht="15.5">
      <c r="B2" s="221" t="s">
        <v>178</v>
      </c>
    </row>
    <row r="3" ht="6.75" customHeight="1"/>
    <row r="4" spans="1:38" s="93" customFormat="1" ht="22.5" customHeight="1">
      <c r="A4" s="270"/>
      <c r="B4" s="196"/>
      <c r="C4" s="298" t="s">
        <v>51</v>
      </c>
      <c r="D4" s="299"/>
      <c r="E4" s="299"/>
      <c r="F4" s="299"/>
      <c r="G4" s="299"/>
      <c r="H4" s="299"/>
      <c r="I4" s="298" t="s">
        <v>46</v>
      </c>
      <c r="J4" s="299"/>
      <c r="K4" s="299"/>
      <c r="L4" s="299"/>
      <c r="M4" s="299"/>
      <c r="N4" s="299"/>
      <c r="O4" s="298" t="s">
        <v>47</v>
      </c>
      <c r="P4" s="299"/>
      <c r="Q4" s="299"/>
      <c r="R4" s="299"/>
      <c r="S4" s="299"/>
      <c r="T4" s="299"/>
      <c r="U4" s="298" t="s">
        <v>12</v>
      </c>
      <c r="V4" s="299"/>
      <c r="W4" s="299"/>
      <c r="X4" s="299"/>
      <c r="Y4" s="299"/>
      <c r="Z4" s="299"/>
      <c r="AA4" s="298" t="s">
        <v>13</v>
      </c>
      <c r="AB4" s="299"/>
      <c r="AC4" s="299"/>
      <c r="AD4" s="299"/>
      <c r="AE4" s="299"/>
      <c r="AF4" s="299"/>
      <c r="AG4" s="298" t="s">
        <v>48</v>
      </c>
      <c r="AH4" s="299"/>
      <c r="AI4" s="299"/>
      <c r="AJ4" s="299"/>
      <c r="AK4" s="299"/>
      <c r="AL4" s="299"/>
    </row>
    <row r="5" spans="2:39" ht="28.5" customHeight="1">
      <c r="B5" s="15"/>
      <c r="C5" s="306" t="s">
        <v>87</v>
      </c>
      <c r="D5" s="305"/>
      <c r="E5" s="305" t="s">
        <v>88</v>
      </c>
      <c r="F5" s="305"/>
      <c r="G5" s="305" t="s">
        <v>89</v>
      </c>
      <c r="H5" s="305"/>
      <c r="I5" s="306" t="s">
        <v>87</v>
      </c>
      <c r="J5" s="305"/>
      <c r="K5" s="305" t="s">
        <v>88</v>
      </c>
      <c r="L5" s="305"/>
      <c r="M5" s="305" t="s">
        <v>89</v>
      </c>
      <c r="N5" s="305"/>
      <c r="O5" s="306" t="s">
        <v>87</v>
      </c>
      <c r="P5" s="305"/>
      <c r="Q5" s="305" t="s">
        <v>88</v>
      </c>
      <c r="R5" s="305"/>
      <c r="S5" s="305" t="s">
        <v>89</v>
      </c>
      <c r="T5" s="305"/>
      <c r="U5" s="306" t="s">
        <v>87</v>
      </c>
      <c r="V5" s="305"/>
      <c r="W5" s="305" t="s">
        <v>88</v>
      </c>
      <c r="X5" s="305"/>
      <c r="Y5" s="305" t="s">
        <v>89</v>
      </c>
      <c r="Z5" s="305"/>
      <c r="AA5" s="306" t="s">
        <v>87</v>
      </c>
      <c r="AB5" s="305"/>
      <c r="AC5" s="305" t="s">
        <v>88</v>
      </c>
      <c r="AD5" s="305"/>
      <c r="AE5" s="305" t="s">
        <v>89</v>
      </c>
      <c r="AF5" s="305"/>
      <c r="AG5" s="306" t="s">
        <v>87</v>
      </c>
      <c r="AH5" s="305"/>
      <c r="AI5" s="305" t="s">
        <v>88</v>
      </c>
      <c r="AJ5" s="305"/>
      <c r="AK5" s="305" t="s">
        <v>89</v>
      </c>
      <c r="AL5" s="305"/>
      <c r="AM5" s="13"/>
    </row>
    <row r="6" spans="2:39" ht="14.25" customHeight="1">
      <c r="B6" s="74" t="s">
        <v>140</v>
      </c>
      <c r="C6" s="236">
        <v>91.06452289358026</v>
      </c>
      <c r="D6" s="237" t="s">
        <v>132</v>
      </c>
      <c r="E6" s="92">
        <v>3.764124731536615</v>
      </c>
      <c r="F6" s="237" t="s">
        <v>132</v>
      </c>
      <c r="G6" s="92">
        <v>5.171352374883134</v>
      </c>
      <c r="H6" s="237" t="s">
        <v>132</v>
      </c>
      <c r="I6" s="236">
        <v>89.28669047287396</v>
      </c>
      <c r="J6" s="237" t="s">
        <v>132</v>
      </c>
      <c r="K6" s="92">
        <v>4.414021233610436</v>
      </c>
      <c r="L6" s="237" t="s">
        <v>132</v>
      </c>
      <c r="M6" s="92">
        <v>6.299288293515605</v>
      </c>
      <c r="N6" s="237" t="s">
        <v>132</v>
      </c>
      <c r="O6" s="236">
        <v>86.64287106637978</v>
      </c>
      <c r="P6" s="237" t="s">
        <v>132</v>
      </c>
      <c r="Q6" s="92">
        <v>6.443810985780245</v>
      </c>
      <c r="R6" s="237" t="s">
        <v>132</v>
      </c>
      <c r="S6" s="92">
        <v>6.913317947839973</v>
      </c>
      <c r="T6" s="237" t="s">
        <v>132</v>
      </c>
      <c r="U6" s="236">
        <v>91.35018067127969</v>
      </c>
      <c r="V6" s="237" t="s">
        <v>132</v>
      </c>
      <c r="W6" s="92" t="s">
        <v>1</v>
      </c>
      <c r="X6" s="237" t="s">
        <v>235</v>
      </c>
      <c r="Y6" s="92" t="s">
        <v>1</v>
      </c>
      <c r="Z6" s="237" t="s">
        <v>235</v>
      </c>
      <c r="AA6" s="236">
        <v>84.81831985810126</v>
      </c>
      <c r="AB6" s="237" t="s">
        <v>132</v>
      </c>
      <c r="AC6" s="92">
        <v>7.072243374762059</v>
      </c>
      <c r="AD6" s="237" t="s">
        <v>132</v>
      </c>
      <c r="AE6" s="92">
        <v>8.109436767136673</v>
      </c>
      <c r="AF6" s="237" t="s">
        <v>132</v>
      </c>
      <c r="AG6" s="236">
        <v>90.3213848473965</v>
      </c>
      <c r="AH6" s="237" t="s">
        <v>132</v>
      </c>
      <c r="AI6" s="92" t="s">
        <v>1</v>
      </c>
      <c r="AJ6" s="237" t="s">
        <v>235</v>
      </c>
      <c r="AK6" s="92" t="s">
        <v>1</v>
      </c>
      <c r="AL6" s="237" t="s">
        <v>235</v>
      </c>
      <c r="AM6" s="120"/>
    </row>
    <row r="7" spans="1:39" ht="14.25" customHeight="1">
      <c r="A7" s="271"/>
      <c r="B7" s="116" t="s">
        <v>18</v>
      </c>
      <c r="C7" s="227">
        <v>87.85968173358488</v>
      </c>
      <c r="D7" s="228" t="s">
        <v>132</v>
      </c>
      <c r="E7" s="41">
        <v>8.987330004345484</v>
      </c>
      <c r="F7" s="228" t="s">
        <v>132</v>
      </c>
      <c r="G7" s="41">
        <v>3.152988262069641</v>
      </c>
      <c r="H7" s="228" t="s">
        <v>132</v>
      </c>
      <c r="I7" s="227">
        <v>85.82144344826584</v>
      </c>
      <c r="J7" s="228" t="s">
        <v>132</v>
      </c>
      <c r="K7" s="41">
        <v>10.446381617493385</v>
      </c>
      <c r="L7" s="228" t="s">
        <v>132</v>
      </c>
      <c r="M7" s="41">
        <v>3.7321749342407666</v>
      </c>
      <c r="N7" s="228" t="s">
        <v>132</v>
      </c>
      <c r="O7" s="227">
        <v>79.0426099506727</v>
      </c>
      <c r="P7" s="228" t="s">
        <v>132</v>
      </c>
      <c r="Q7" s="41">
        <v>15.498341854697353</v>
      </c>
      <c r="R7" s="228" t="s">
        <v>132</v>
      </c>
      <c r="S7" s="41">
        <v>5.459048194629944</v>
      </c>
      <c r="T7" s="228" t="s">
        <v>235</v>
      </c>
      <c r="U7" s="227">
        <v>82.66825211083263</v>
      </c>
      <c r="V7" s="228" t="s">
        <v>132</v>
      </c>
      <c r="W7" s="41" t="s">
        <v>1</v>
      </c>
      <c r="X7" s="228" t="s">
        <v>235</v>
      </c>
      <c r="Y7" s="41" t="s">
        <v>1</v>
      </c>
      <c r="Z7" s="228" t="s">
        <v>235</v>
      </c>
      <c r="AA7" s="227">
        <v>77.16113764679079</v>
      </c>
      <c r="AB7" s="228" t="s">
        <v>132</v>
      </c>
      <c r="AC7" s="41">
        <v>16.368342452110856</v>
      </c>
      <c r="AD7" s="228" t="s">
        <v>235</v>
      </c>
      <c r="AE7" s="41" t="s">
        <v>1</v>
      </c>
      <c r="AF7" s="228" t="s">
        <v>235</v>
      </c>
      <c r="AG7" s="227">
        <v>79.79173099696101</v>
      </c>
      <c r="AH7" s="228" t="s">
        <v>132</v>
      </c>
      <c r="AI7" s="41" t="s">
        <v>1</v>
      </c>
      <c r="AJ7" s="228" t="s">
        <v>235</v>
      </c>
      <c r="AK7" s="41" t="s">
        <v>1</v>
      </c>
      <c r="AL7" s="228" t="s">
        <v>235</v>
      </c>
      <c r="AM7" s="120"/>
    </row>
    <row r="8" spans="1:39" ht="14.25" customHeight="1">
      <c r="A8" s="271"/>
      <c r="B8" s="76" t="s">
        <v>19</v>
      </c>
      <c r="C8" s="229">
        <v>99.88118715027635</v>
      </c>
      <c r="D8" s="230" t="s">
        <v>132</v>
      </c>
      <c r="E8" s="40" t="s">
        <v>1</v>
      </c>
      <c r="F8" s="230" t="s">
        <v>235</v>
      </c>
      <c r="G8" s="40" t="s">
        <v>1</v>
      </c>
      <c r="H8" s="230" t="s">
        <v>235</v>
      </c>
      <c r="I8" s="229">
        <v>99.96413466669553</v>
      </c>
      <c r="J8" s="230" t="s">
        <v>132</v>
      </c>
      <c r="K8" s="40" t="s">
        <v>1</v>
      </c>
      <c r="L8" s="230" t="s">
        <v>235</v>
      </c>
      <c r="M8" s="40" t="s">
        <v>1</v>
      </c>
      <c r="N8" s="230" t="s">
        <v>235</v>
      </c>
      <c r="O8" s="229">
        <v>99.84207198952772</v>
      </c>
      <c r="P8" s="230" t="s">
        <v>132</v>
      </c>
      <c r="Q8" s="40" t="s">
        <v>1</v>
      </c>
      <c r="R8" s="230" t="s">
        <v>235</v>
      </c>
      <c r="S8" s="40" t="s">
        <v>1</v>
      </c>
      <c r="T8" s="230" t="s">
        <v>235</v>
      </c>
      <c r="U8" s="229" t="s">
        <v>1</v>
      </c>
      <c r="V8" s="230" t="s">
        <v>235</v>
      </c>
      <c r="W8" s="40" t="s">
        <v>1</v>
      </c>
      <c r="X8" s="230" t="s">
        <v>235</v>
      </c>
      <c r="Y8" s="40" t="s">
        <v>1</v>
      </c>
      <c r="Z8" s="230" t="s">
        <v>235</v>
      </c>
      <c r="AA8" s="229">
        <v>99.82070884270023</v>
      </c>
      <c r="AB8" s="230" t="s">
        <v>132</v>
      </c>
      <c r="AC8" s="40" t="s">
        <v>1</v>
      </c>
      <c r="AD8" s="230" t="s">
        <v>235</v>
      </c>
      <c r="AE8" s="40" t="s">
        <v>1</v>
      </c>
      <c r="AF8" s="230" t="s">
        <v>235</v>
      </c>
      <c r="AG8" s="229">
        <v>100</v>
      </c>
      <c r="AH8" s="230" t="s">
        <v>235</v>
      </c>
      <c r="AI8" s="40" t="s">
        <v>1</v>
      </c>
      <c r="AJ8" s="230" t="s">
        <v>235</v>
      </c>
      <c r="AK8" s="40" t="s">
        <v>1</v>
      </c>
      <c r="AL8" s="230" t="s">
        <v>235</v>
      </c>
      <c r="AM8" s="120"/>
    </row>
    <row r="9" spans="1:39" ht="14.25" customHeight="1">
      <c r="A9" s="271"/>
      <c r="B9" s="76" t="s">
        <v>130</v>
      </c>
      <c r="C9" s="229">
        <v>96.57937231095303</v>
      </c>
      <c r="D9" s="230" t="s">
        <v>132</v>
      </c>
      <c r="E9" s="40">
        <v>1.703338308109127</v>
      </c>
      <c r="F9" s="230" t="s">
        <v>132</v>
      </c>
      <c r="G9" s="40">
        <v>1.7172893809378305</v>
      </c>
      <c r="H9" s="230" t="s">
        <v>132</v>
      </c>
      <c r="I9" s="229">
        <v>96.09859953078723</v>
      </c>
      <c r="J9" s="230" t="s">
        <v>132</v>
      </c>
      <c r="K9" s="40">
        <v>1.81050602769219</v>
      </c>
      <c r="L9" s="230" t="s">
        <v>132</v>
      </c>
      <c r="M9" s="40">
        <v>2.0908944415205957</v>
      </c>
      <c r="N9" s="230" t="s">
        <v>132</v>
      </c>
      <c r="O9" s="229">
        <v>95.78302532615072</v>
      </c>
      <c r="P9" s="230" t="s">
        <v>132</v>
      </c>
      <c r="Q9" s="40">
        <v>1.99194253511538</v>
      </c>
      <c r="R9" s="230" t="s">
        <v>235</v>
      </c>
      <c r="S9" s="40">
        <v>2.2250321387338974</v>
      </c>
      <c r="T9" s="230" t="s">
        <v>235</v>
      </c>
      <c r="U9" s="229">
        <v>94.94694052873149</v>
      </c>
      <c r="V9" s="230" t="s">
        <v>132</v>
      </c>
      <c r="W9" s="40" t="s">
        <v>1</v>
      </c>
      <c r="X9" s="230" t="s">
        <v>235</v>
      </c>
      <c r="Y9" s="40" t="s">
        <v>1</v>
      </c>
      <c r="Z9" s="230" t="s">
        <v>235</v>
      </c>
      <c r="AA9" s="229">
        <v>95.90858240309338</v>
      </c>
      <c r="AB9" s="230" t="s">
        <v>132</v>
      </c>
      <c r="AC9" s="40">
        <v>2.3588758422801375</v>
      </c>
      <c r="AD9" s="230" t="s">
        <v>235</v>
      </c>
      <c r="AE9" s="40">
        <v>1.7325417546264856</v>
      </c>
      <c r="AF9" s="230" t="s">
        <v>235</v>
      </c>
      <c r="AG9" s="229">
        <v>95.91926459110385</v>
      </c>
      <c r="AH9" s="230" t="s">
        <v>132</v>
      </c>
      <c r="AI9" s="40" t="s">
        <v>1</v>
      </c>
      <c r="AJ9" s="230" t="s">
        <v>235</v>
      </c>
      <c r="AK9" s="40" t="s">
        <v>1</v>
      </c>
      <c r="AL9" s="230" t="s">
        <v>235</v>
      </c>
      <c r="AM9" s="120"/>
    </row>
    <row r="10" spans="1:39" ht="14.25" customHeight="1">
      <c r="A10" s="271"/>
      <c r="B10" s="76" t="s">
        <v>20</v>
      </c>
      <c r="C10" s="229">
        <v>91.60688571306498</v>
      </c>
      <c r="D10" s="230" t="s">
        <v>132</v>
      </c>
      <c r="E10" s="40">
        <v>3.452703505307725</v>
      </c>
      <c r="F10" s="230" t="s">
        <v>132</v>
      </c>
      <c r="G10" s="40">
        <v>4.940410781627295</v>
      </c>
      <c r="H10" s="230" t="s">
        <v>132</v>
      </c>
      <c r="I10" s="229">
        <v>88.5988659340295</v>
      </c>
      <c r="J10" s="230" t="s">
        <v>132</v>
      </c>
      <c r="K10" s="40">
        <v>4.759084282847764</v>
      </c>
      <c r="L10" s="230" t="s">
        <v>132</v>
      </c>
      <c r="M10" s="40">
        <v>6.64204978312273</v>
      </c>
      <c r="N10" s="230" t="s">
        <v>132</v>
      </c>
      <c r="O10" s="229">
        <v>83.54565876793998</v>
      </c>
      <c r="P10" s="230" t="s">
        <v>132</v>
      </c>
      <c r="Q10" s="40">
        <v>7.743179997064134</v>
      </c>
      <c r="R10" s="230" t="s">
        <v>235</v>
      </c>
      <c r="S10" s="40">
        <v>8.711161234995876</v>
      </c>
      <c r="T10" s="230" t="s">
        <v>235</v>
      </c>
      <c r="U10" s="229">
        <v>81.46193194764689</v>
      </c>
      <c r="V10" s="230" t="s">
        <v>235</v>
      </c>
      <c r="W10" s="40" t="s">
        <v>1</v>
      </c>
      <c r="X10" s="230" t="s">
        <v>235</v>
      </c>
      <c r="Y10" s="40" t="s">
        <v>1</v>
      </c>
      <c r="Z10" s="230" t="s">
        <v>235</v>
      </c>
      <c r="AA10" s="229">
        <v>81.32888980586742</v>
      </c>
      <c r="AB10" s="230" t="s">
        <v>132</v>
      </c>
      <c r="AC10" s="40" t="s">
        <v>1</v>
      </c>
      <c r="AD10" s="230" t="s">
        <v>235</v>
      </c>
      <c r="AE10" s="40">
        <v>10.422580549855002</v>
      </c>
      <c r="AF10" s="230" t="s">
        <v>235</v>
      </c>
      <c r="AG10" s="229">
        <v>94.8493912218366</v>
      </c>
      <c r="AH10" s="230" t="s">
        <v>132</v>
      </c>
      <c r="AI10" s="40" t="s">
        <v>1</v>
      </c>
      <c r="AJ10" s="230" t="s">
        <v>235</v>
      </c>
      <c r="AK10" s="40" t="s">
        <v>1</v>
      </c>
      <c r="AL10" s="230" t="s">
        <v>235</v>
      </c>
      <c r="AM10" s="120"/>
    </row>
    <row r="11" spans="1:39" ht="14.25" customHeight="1">
      <c r="A11" s="271"/>
      <c r="B11" s="76" t="s">
        <v>21</v>
      </c>
      <c r="C11" s="229">
        <v>85.22937554741021</v>
      </c>
      <c r="D11" s="230" t="s">
        <v>132</v>
      </c>
      <c r="E11" s="40">
        <v>7.002977468351984</v>
      </c>
      <c r="F11" s="230" t="s">
        <v>132</v>
      </c>
      <c r="G11" s="40">
        <v>7.767646984237804</v>
      </c>
      <c r="H11" s="230" t="s">
        <v>132</v>
      </c>
      <c r="I11" s="229">
        <v>82.22380819486727</v>
      </c>
      <c r="J11" s="230" t="s">
        <v>132</v>
      </c>
      <c r="K11" s="40">
        <v>8.11255152041469</v>
      </c>
      <c r="L11" s="230" t="s">
        <v>132</v>
      </c>
      <c r="M11" s="40">
        <v>9.663640284718026</v>
      </c>
      <c r="N11" s="230" t="s">
        <v>132</v>
      </c>
      <c r="O11" s="229">
        <v>80.9872063607979</v>
      </c>
      <c r="P11" s="230" t="s">
        <v>132</v>
      </c>
      <c r="Q11" s="40">
        <v>10.2481958734888</v>
      </c>
      <c r="R11" s="230" t="s">
        <v>132</v>
      </c>
      <c r="S11" s="40">
        <v>8.7645977657133</v>
      </c>
      <c r="T11" s="230" t="s">
        <v>132</v>
      </c>
      <c r="U11" s="229">
        <v>83.66128020602912</v>
      </c>
      <c r="V11" s="230" t="s">
        <v>132</v>
      </c>
      <c r="W11" s="40" t="s">
        <v>1</v>
      </c>
      <c r="X11" s="230" t="s">
        <v>235</v>
      </c>
      <c r="Y11" s="40" t="s">
        <v>1</v>
      </c>
      <c r="Z11" s="230" t="s">
        <v>235</v>
      </c>
      <c r="AA11" s="229">
        <v>77.65060000934658</v>
      </c>
      <c r="AB11" s="230" t="s">
        <v>132</v>
      </c>
      <c r="AC11" s="40">
        <v>11.778142586166345</v>
      </c>
      <c r="AD11" s="230" t="s">
        <v>132</v>
      </c>
      <c r="AE11" s="40">
        <v>10.57125740448708</v>
      </c>
      <c r="AF11" s="230" t="s">
        <v>132</v>
      </c>
      <c r="AG11" s="229">
        <v>89.48468914443079</v>
      </c>
      <c r="AH11" s="230" t="s">
        <v>132</v>
      </c>
      <c r="AI11" s="40" t="s">
        <v>1</v>
      </c>
      <c r="AJ11" s="230" t="s">
        <v>235</v>
      </c>
      <c r="AK11" s="40" t="s">
        <v>1</v>
      </c>
      <c r="AL11" s="230" t="s">
        <v>235</v>
      </c>
      <c r="AM11" s="120"/>
    </row>
    <row r="12" spans="1:39" ht="14.25" customHeight="1">
      <c r="A12" s="271"/>
      <c r="B12" s="76" t="s">
        <v>22</v>
      </c>
      <c r="C12" s="229">
        <v>82.4974790191252</v>
      </c>
      <c r="D12" s="230" t="s">
        <v>132</v>
      </c>
      <c r="E12" s="40">
        <v>0.88643478150944</v>
      </c>
      <c r="F12" s="230" t="s">
        <v>132</v>
      </c>
      <c r="G12" s="40">
        <v>16.616086199365355</v>
      </c>
      <c r="H12" s="230" t="s">
        <v>132</v>
      </c>
      <c r="I12" s="229">
        <v>83.13861022038863</v>
      </c>
      <c r="J12" s="230" t="s">
        <v>132</v>
      </c>
      <c r="K12" s="40">
        <v>1.1148428771540824</v>
      </c>
      <c r="L12" s="230" t="s">
        <v>235</v>
      </c>
      <c r="M12" s="40">
        <v>15.746546902457279</v>
      </c>
      <c r="N12" s="230" t="s">
        <v>132</v>
      </c>
      <c r="O12" s="229">
        <v>92.19225557125786</v>
      </c>
      <c r="P12" s="230" t="s">
        <v>132</v>
      </c>
      <c r="Q12" s="40" t="s">
        <v>1</v>
      </c>
      <c r="R12" s="230" t="s">
        <v>235</v>
      </c>
      <c r="S12" s="40" t="s">
        <v>1</v>
      </c>
      <c r="T12" s="230" t="s">
        <v>235</v>
      </c>
      <c r="U12" s="229" t="s">
        <v>1</v>
      </c>
      <c r="V12" s="230" t="s">
        <v>235</v>
      </c>
      <c r="W12" s="40" t="s">
        <v>1</v>
      </c>
      <c r="X12" s="230" t="s">
        <v>235</v>
      </c>
      <c r="Y12" s="40" t="s">
        <v>1</v>
      </c>
      <c r="Z12" s="230" t="s">
        <v>235</v>
      </c>
      <c r="AA12" s="229">
        <v>89.87937997377924</v>
      </c>
      <c r="AB12" s="230" t="s">
        <v>132</v>
      </c>
      <c r="AC12" s="40" t="s">
        <v>1</v>
      </c>
      <c r="AD12" s="230" t="s">
        <v>235</v>
      </c>
      <c r="AE12" s="40" t="s">
        <v>1</v>
      </c>
      <c r="AF12" s="230" t="s">
        <v>235</v>
      </c>
      <c r="AG12" s="229">
        <v>100</v>
      </c>
      <c r="AH12" s="230" t="s">
        <v>235</v>
      </c>
      <c r="AI12" s="40" t="s">
        <v>1</v>
      </c>
      <c r="AJ12" s="230" t="s">
        <v>235</v>
      </c>
      <c r="AK12" s="40" t="s">
        <v>1</v>
      </c>
      <c r="AL12" s="230" t="s">
        <v>235</v>
      </c>
      <c r="AM12" s="120"/>
    </row>
    <row r="13" spans="1:39" ht="14.25" customHeight="1">
      <c r="A13" s="271"/>
      <c r="B13" s="76" t="s">
        <v>23</v>
      </c>
      <c r="C13" s="229">
        <v>79.57476151829181</v>
      </c>
      <c r="D13" s="230" t="s">
        <v>132</v>
      </c>
      <c r="E13" s="40">
        <v>12.706756795703608</v>
      </c>
      <c r="F13" s="230" t="s">
        <v>132</v>
      </c>
      <c r="G13" s="40">
        <v>7.71848168600458</v>
      </c>
      <c r="H13" s="230" t="s">
        <v>132</v>
      </c>
      <c r="I13" s="229">
        <v>76.14463806251241</v>
      </c>
      <c r="J13" s="230" t="s">
        <v>132</v>
      </c>
      <c r="K13" s="40">
        <v>13.269314564751777</v>
      </c>
      <c r="L13" s="230" t="s">
        <v>132</v>
      </c>
      <c r="M13" s="40">
        <v>10.586047372735809</v>
      </c>
      <c r="N13" s="230" t="s">
        <v>132</v>
      </c>
      <c r="O13" s="229">
        <v>71.85579645503496</v>
      </c>
      <c r="P13" s="230" t="s">
        <v>132</v>
      </c>
      <c r="Q13" s="40">
        <v>20.28742197044542</v>
      </c>
      <c r="R13" s="230" t="s">
        <v>132</v>
      </c>
      <c r="S13" s="40">
        <v>7.856781574519623</v>
      </c>
      <c r="T13" s="230" t="s">
        <v>235</v>
      </c>
      <c r="U13" s="229">
        <v>79.3640708404326</v>
      </c>
      <c r="V13" s="230" t="s">
        <v>132</v>
      </c>
      <c r="W13" s="40" t="s">
        <v>1</v>
      </c>
      <c r="X13" s="230" t="s">
        <v>235</v>
      </c>
      <c r="Y13" s="40" t="s">
        <v>1</v>
      </c>
      <c r="Z13" s="230" t="s">
        <v>235</v>
      </c>
      <c r="AA13" s="229">
        <v>69.3434947316219</v>
      </c>
      <c r="AB13" s="230" t="s">
        <v>132</v>
      </c>
      <c r="AC13" s="40">
        <v>22.07711970856489</v>
      </c>
      <c r="AD13" s="230" t="s">
        <v>132</v>
      </c>
      <c r="AE13" s="40" t="s">
        <v>1</v>
      </c>
      <c r="AF13" s="230" t="s">
        <v>235</v>
      </c>
      <c r="AG13" s="229">
        <v>78.78670704939216</v>
      </c>
      <c r="AH13" s="230" t="s">
        <v>235</v>
      </c>
      <c r="AI13" s="40" t="s">
        <v>1</v>
      </c>
      <c r="AJ13" s="230" t="s">
        <v>235</v>
      </c>
      <c r="AK13" s="40" t="s">
        <v>1</v>
      </c>
      <c r="AL13" s="230" t="s">
        <v>235</v>
      </c>
      <c r="AM13" s="120"/>
    </row>
    <row r="14" spans="1:39" ht="14.25" customHeight="1">
      <c r="A14" s="271"/>
      <c r="B14" s="76" t="s">
        <v>24</v>
      </c>
      <c r="C14" s="229">
        <v>93.85883928554213</v>
      </c>
      <c r="D14" s="230" t="s">
        <v>132</v>
      </c>
      <c r="E14" s="40">
        <v>0.9977429513174483</v>
      </c>
      <c r="F14" s="230" t="s">
        <v>132</v>
      </c>
      <c r="G14" s="40">
        <v>5.14341776314041</v>
      </c>
      <c r="H14" s="230" t="s">
        <v>132</v>
      </c>
      <c r="I14" s="229">
        <v>93.72830471704235</v>
      </c>
      <c r="J14" s="230" t="s">
        <v>132</v>
      </c>
      <c r="K14" s="40">
        <v>1.2622586013634947</v>
      </c>
      <c r="L14" s="230" t="s">
        <v>132</v>
      </c>
      <c r="M14" s="40">
        <v>5.009436681594157</v>
      </c>
      <c r="N14" s="230" t="s">
        <v>132</v>
      </c>
      <c r="O14" s="229">
        <v>89.16097585446857</v>
      </c>
      <c r="P14" s="230" t="s">
        <v>132</v>
      </c>
      <c r="Q14" s="40">
        <v>3.155572937935319</v>
      </c>
      <c r="R14" s="230" t="s">
        <v>235</v>
      </c>
      <c r="S14" s="40">
        <v>7.683451207596099</v>
      </c>
      <c r="T14" s="230" t="s">
        <v>132</v>
      </c>
      <c r="U14" s="229">
        <v>97.1407635548756</v>
      </c>
      <c r="V14" s="230" t="s">
        <v>132</v>
      </c>
      <c r="W14" s="40" t="s">
        <v>1</v>
      </c>
      <c r="X14" s="230" t="s">
        <v>235</v>
      </c>
      <c r="Y14" s="40" t="s">
        <v>1</v>
      </c>
      <c r="Z14" s="230" t="s">
        <v>235</v>
      </c>
      <c r="AA14" s="229">
        <v>87.38273491367036</v>
      </c>
      <c r="AB14" s="230" t="s">
        <v>132</v>
      </c>
      <c r="AC14" s="40">
        <v>3.708920557332668</v>
      </c>
      <c r="AD14" s="230" t="s">
        <v>235</v>
      </c>
      <c r="AE14" s="40">
        <v>8.908344528996968</v>
      </c>
      <c r="AF14" s="230" t="s">
        <v>132</v>
      </c>
      <c r="AG14" s="229">
        <v>93.46481831511952</v>
      </c>
      <c r="AH14" s="230" t="s">
        <v>132</v>
      </c>
      <c r="AI14" s="40" t="s">
        <v>1</v>
      </c>
      <c r="AJ14" s="230" t="s">
        <v>235</v>
      </c>
      <c r="AK14" s="40" t="s">
        <v>1</v>
      </c>
      <c r="AL14" s="230" t="s">
        <v>235</v>
      </c>
      <c r="AM14" s="120"/>
    </row>
    <row r="15" spans="1:39" ht="14.25" customHeight="1">
      <c r="A15" s="271"/>
      <c r="B15" s="76" t="s">
        <v>25</v>
      </c>
      <c r="C15" s="229">
        <v>86.79694213513189</v>
      </c>
      <c r="D15" s="230" t="s">
        <v>132</v>
      </c>
      <c r="E15" s="40">
        <v>4.912914778976592</v>
      </c>
      <c r="F15" s="230" t="s">
        <v>132</v>
      </c>
      <c r="G15" s="40">
        <v>8.290143085891529</v>
      </c>
      <c r="H15" s="230" t="s">
        <v>132</v>
      </c>
      <c r="I15" s="229">
        <v>84.87072216293822</v>
      </c>
      <c r="J15" s="230" t="s">
        <v>132</v>
      </c>
      <c r="K15" s="40">
        <v>5.653592345765179</v>
      </c>
      <c r="L15" s="230" t="s">
        <v>132</v>
      </c>
      <c r="M15" s="40">
        <v>9.475685491296606</v>
      </c>
      <c r="N15" s="230" t="s">
        <v>132</v>
      </c>
      <c r="O15" s="229">
        <v>81.76456499466312</v>
      </c>
      <c r="P15" s="230" t="s">
        <v>132</v>
      </c>
      <c r="Q15" s="40">
        <v>8.518322002022026</v>
      </c>
      <c r="R15" s="230" t="s">
        <v>132</v>
      </c>
      <c r="S15" s="40">
        <v>9.717113003314847</v>
      </c>
      <c r="T15" s="230" t="s">
        <v>132</v>
      </c>
      <c r="U15" s="229">
        <v>91.47764844883469</v>
      </c>
      <c r="V15" s="230" t="s">
        <v>132</v>
      </c>
      <c r="W15" s="40">
        <v>6.741335439795433</v>
      </c>
      <c r="X15" s="230" t="s">
        <v>235</v>
      </c>
      <c r="Y15" s="40" t="s">
        <v>1</v>
      </c>
      <c r="Z15" s="230" t="s">
        <v>235</v>
      </c>
      <c r="AA15" s="229">
        <v>79.4460887188692</v>
      </c>
      <c r="AB15" s="230" t="s">
        <v>132</v>
      </c>
      <c r="AC15" s="40">
        <v>8.838246744706455</v>
      </c>
      <c r="AD15" s="230" t="s">
        <v>132</v>
      </c>
      <c r="AE15" s="40">
        <v>11.715664536424333</v>
      </c>
      <c r="AF15" s="230" t="s">
        <v>132</v>
      </c>
      <c r="AG15" s="229">
        <v>86.25779066297115</v>
      </c>
      <c r="AH15" s="230" t="s">
        <v>132</v>
      </c>
      <c r="AI15" s="40">
        <v>8.212724598580118</v>
      </c>
      <c r="AJ15" s="230" t="s">
        <v>132</v>
      </c>
      <c r="AK15" s="40">
        <v>5.529484738448748</v>
      </c>
      <c r="AL15" s="230" t="s">
        <v>235</v>
      </c>
      <c r="AM15" s="120"/>
    </row>
    <row r="16" spans="1:39" ht="14.25" customHeight="1">
      <c r="A16" s="271"/>
      <c r="B16" s="76" t="s">
        <v>26</v>
      </c>
      <c r="C16" s="229">
        <v>92.15452855163002</v>
      </c>
      <c r="D16" s="230" t="s">
        <v>132</v>
      </c>
      <c r="E16" s="40">
        <v>2.4863963793546153</v>
      </c>
      <c r="F16" s="230" t="s">
        <v>132</v>
      </c>
      <c r="G16" s="40">
        <v>5.359075069015367</v>
      </c>
      <c r="H16" s="230" t="s">
        <v>132</v>
      </c>
      <c r="I16" s="229">
        <v>90.63238101892127</v>
      </c>
      <c r="J16" s="230" t="s">
        <v>132</v>
      </c>
      <c r="K16" s="40">
        <v>2.526653687827785</v>
      </c>
      <c r="L16" s="230" t="s">
        <v>132</v>
      </c>
      <c r="M16" s="40">
        <v>6.840965293250938</v>
      </c>
      <c r="N16" s="230" t="s">
        <v>132</v>
      </c>
      <c r="O16" s="229">
        <v>91.35511330771158</v>
      </c>
      <c r="P16" s="230" t="s">
        <v>132</v>
      </c>
      <c r="Q16" s="40">
        <v>1.808669218329436</v>
      </c>
      <c r="R16" s="230" t="s">
        <v>235</v>
      </c>
      <c r="S16" s="40">
        <v>6.836217473959</v>
      </c>
      <c r="T16" s="230" t="s">
        <v>132</v>
      </c>
      <c r="U16" s="229">
        <v>95.46073993413229</v>
      </c>
      <c r="V16" s="230" t="s">
        <v>132</v>
      </c>
      <c r="W16" s="40" t="s">
        <v>1</v>
      </c>
      <c r="X16" s="230" t="s">
        <v>235</v>
      </c>
      <c r="Y16" s="40" t="s">
        <v>1</v>
      </c>
      <c r="Z16" s="230" t="s">
        <v>235</v>
      </c>
      <c r="AA16" s="229">
        <v>89.80838180133597</v>
      </c>
      <c r="AB16" s="230" t="s">
        <v>132</v>
      </c>
      <c r="AC16" s="40" t="s">
        <v>1</v>
      </c>
      <c r="AD16" s="230" t="s">
        <v>235</v>
      </c>
      <c r="AE16" s="40">
        <v>8.12829831021617</v>
      </c>
      <c r="AF16" s="230" t="s">
        <v>132</v>
      </c>
      <c r="AG16" s="229">
        <v>91.6570410796704</v>
      </c>
      <c r="AH16" s="230" t="s">
        <v>132</v>
      </c>
      <c r="AI16" s="40" t="s">
        <v>1</v>
      </c>
      <c r="AJ16" s="230" t="s">
        <v>235</v>
      </c>
      <c r="AK16" s="40" t="s">
        <v>1</v>
      </c>
      <c r="AL16" s="230" t="s">
        <v>235</v>
      </c>
      <c r="AM16" s="120"/>
    </row>
    <row r="17" spans="1:39" ht="14.25" customHeight="1">
      <c r="A17" s="271"/>
      <c r="B17" s="76" t="s">
        <v>27</v>
      </c>
      <c r="C17" s="229">
        <v>99.6563965328917</v>
      </c>
      <c r="D17" s="230" t="s">
        <v>132</v>
      </c>
      <c r="E17" s="40">
        <v>0.12342259622879935</v>
      </c>
      <c r="F17" s="230" t="s">
        <v>235</v>
      </c>
      <c r="G17" s="40">
        <v>0.2201808708794985</v>
      </c>
      <c r="H17" s="230" t="s">
        <v>235</v>
      </c>
      <c r="I17" s="229">
        <v>99.44623654146892</v>
      </c>
      <c r="J17" s="230" t="s">
        <v>132</v>
      </c>
      <c r="K17" s="40" t="s">
        <v>1</v>
      </c>
      <c r="L17" s="230" t="s">
        <v>235</v>
      </c>
      <c r="M17" s="40">
        <v>0.4005503379793024</v>
      </c>
      <c r="N17" s="230" t="s">
        <v>235</v>
      </c>
      <c r="O17" s="229">
        <v>99.31077559260028</v>
      </c>
      <c r="P17" s="230" t="s">
        <v>132</v>
      </c>
      <c r="Q17" s="40" t="s">
        <v>1</v>
      </c>
      <c r="R17" s="230" t="s">
        <v>235</v>
      </c>
      <c r="S17" s="40" t="s">
        <v>1</v>
      </c>
      <c r="T17" s="230" t="s">
        <v>235</v>
      </c>
      <c r="U17" s="229" t="s">
        <v>1</v>
      </c>
      <c r="V17" s="230" t="s">
        <v>235</v>
      </c>
      <c r="W17" s="40" t="s">
        <v>1</v>
      </c>
      <c r="X17" s="230" t="s">
        <v>235</v>
      </c>
      <c r="Y17" s="40" t="s">
        <v>1</v>
      </c>
      <c r="Z17" s="230" t="s">
        <v>235</v>
      </c>
      <c r="AA17" s="229">
        <v>99.16737407306502</v>
      </c>
      <c r="AB17" s="230" t="s">
        <v>132</v>
      </c>
      <c r="AC17" s="40" t="s">
        <v>1</v>
      </c>
      <c r="AD17" s="230" t="s">
        <v>235</v>
      </c>
      <c r="AE17" s="40" t="s">
        <v>1</v>
      </c>
      <c r="AF17" s="230" t="s">
        <v>235</v>
      </c>
      <c r="AG17" s="229">
        <v>100</v>
      </c>
      <c r="AH17" s="230" t="s">
        <v>235</v>
      </c>
      <c r="AI17" s="40" t="s">
        <v>1</v>
      </c>
      <c r="AJ17" s="230" t="s">
        <v>235</v>
      </c>
      <c r="AK17" s="40" t="s">
        <v>1</v>
      </c>
      <c r="AL17" s="230" t="s">
        <v>235</v>
      </c>
      <c r="AM17" s="120"/>
    </row>
    <row r="18" spans="1:39" ht="14.25" customHeight="1">
      <c r="A18" s="271"/>
      <c r="B18" s="76" t="s">
        <v>28</v>
      </c>
      <c r="C18" s="229">
        <v>90.26990240186402</v>
      </c>
      <c r="D18" s="230" t="s">
        <v>132</v>
      </c>
      <c r="E18" s="40">
        <v>3.0886028116366444</v>
      </c>
      <c r="F18" s="230" t="s">
        <v>132</v>
      </c>
      <c r="G18" s="40">
        <v>6.641494786499345</v>
      </c>
      <c r="H18" s="230" t="s">
        <v>132</v>
      </c>
      <c r="I18" s="229">
        <v>90.58813611595549</v>
      </c>
      <c r="J18" s="230" t="s">
        <v>132</v>
      </c>
      <c r="K18" s="40">
        <v>3.004403124595844</v>
      </c>
      <c r="L18" s="230" t="s">
        <v>132</v>
      </c>
      <c r="M18" s="40">
        <v>6.407460759448652</v>
      </c>
      <c r="N18" s="230" t="s">
        <v>132</v>
      </c>
      <c r="O18" s="229">
        <v>87.09488757577805</v>
      </c>
      <c r="P18" s="230" t="s">
        <v>132</v>
      </c>
      <c r="Q18" s="40">
        <v>4.094382891536025</v>
      </c>
      <c r="R18" s="230" t="s">
        <v>132</v>
      </c>
      <c r="S18" s="40">
        <v>8.810729532685919</v>
      </c>
      <c r="T18" s="230" t="s">
        <v>132</v>
      </c>
      <c r="U18" s="229">
        <v>91.18541510727727</v>
      </c>
      <c r="V18" s="230" t="s">
        <v>132</v>
      </c>
      <c r="W18" s="40" t="s">
        <v>1</v>
      </c>
      <c r="X18" s="230" t="s">
        <v>235</v>
      </c>
      <c r="Y18" s="40">
        <v>7.441188119502878</v>
      </c>
      <c r="Z18" s="230" t="s">
        <v>235</v>
      </c>
      <c r="AA18" s="229">
        <v>85.52433147110298</v>
      </c>
      <c r="AB18" s="230" t="s">
        <v>132</v>
      </c>
      <c r="AC18" s="40">
        <v>4.773720248898872</v>
      </c>
      <c r="AD18" s="230" t="s">
        <v>132</v>
      </c>
      <c r="AE18" s="40">
        <v>9.70194827999816</v>
      </c>
      <c r="AF18" s="230" t="s">
        <v>132</v>
      </c>
      <c r="AG18" s="229">
        <v>90.98370644331607</v>
      </c>
      <c r="AH18" s="230" t="s">
        <v>132</v>
      </c>
      <c r="AI18" s="40">
        <v>2.8277047585898565</v>
      </c>
      <c r="AJ18" s="230" t="s">
        <v>235</v>
      </c>
      <c r="AK18" s="40">
        <v>6.188588798094095</v>
      </c>
      <c r="AL18" s="230" t="s">
        <v>132</v>
      </c>
      <c r="AM18" s="120"/>
    </row>
    <row r="19" spans="1:39" ht="14.25" customHeight="1">
      <c r="A19" s="271"/>
      <c r="B19" s="76" t="s">
        <v>29</v>
      </c>
      <c r="C19" s="229">
        <v>75.44167556667547</v>
      </c>
      <c r="D19" s="230" t="s">
        <v>132</v>
      </c>
      <c r="E19" s="40">
        <v>16.156471327035447</v>
      </c>
      <c r="F19" s="230" t="s">
        <v>132</v>
      </c>
      <c r="G19" s="40">
        <v>8.401853106289078</v>
      </c>
      <c r="H19" s="230" t="s">
        <v>132</v>
      </c>
      <c r="I19" s="229">
        <v>75.24086823288643</v>
      </c>
      <c r="J19" s="230" t="s">
        <v>132</v>
      </c>
      <c r="K19" s="40">
        <v>15.936477202830535</v>
      </c>
      <c r="L19" s="230" t="s">
        <v>132</v>
      </c>
      <c r="M19" s="40">
        <v>8.822654564283038</v>
      </c>
      <c r="N19" s="230" t="s">
        <v>132</v>
      </c>
      <c r="O19" s="229">
        <v>65.76211003107807</v>
      </c>
      <c r="P19" s="230" t="s">
        <v>132</v>
      </c>
      <c r="Q19" s="40">
        <v>25.264241553275834</v>
      </c>
      <c r="R19" s="230" t="s">
        <v>132</v>
      </c>
      <c r="S19" s="40">
        <v>8.973648415646094</v>
      </c>
      <c r="T19" s="230" t="s">
        <v>235</v>
      </c>
      <c r="U19" s="229" t="s">
        <v>1</v>
      </c>
      <c r="V19" s="230" t="s">
        <v>235</v>
      </c>
      <c r="W19" s="40" t="s">
        <v>1</v>
      </c>
      <c r="X19" s="230" t="s">
        <v>235</v>
      </c>
      <c r="Y19" s="40" t="s">
        <v>1</v>
      </c>
      <c r="Z19" s="230" t="s">
        <v>235</v>
      </c>
      <c r="AA19" s="229">
        <v>60.39609081518476</v>
      </c>
      <c r="AB19" s="230" t="s">
        <v>132</v>
      </c>
      <c r="AC19" s="40">
        <v>29.967376817250702</v>
      </c>
      <c r="AD19" s="230" t="s">
        <v>132</v>
      </c>
      <c r="AE19" s="40">
        <v>9.636532367564524</v>
      </c>
      <c r="AF19" s="230" t="s">
        <v>235</v>
      </c>
      <c r="AG19" s="229">
        <v>92.73592569842364</v>
      </c>
      <c r="AH19" s="230" t="s">
        <v>235</v>
      </c>
      <c r="AI19" s="40" t="s">
        <v>1</v>
      </c>
      <c r="AJ19" s="230" t="s">
        <v>235</v>
      </c>
      <c r="AK19" s="40" t="s">
        <v>1</v>
      </c>
      <c r="AL19" s="230" t="s">
        <v>235</v>
      </c>
      <c r="AM19" s="120"/>
    </row>
    <row r="20" spans="1:39" ht="14.25" customHeight="1">
      <c r="A20" s="271"/>
      <c r="B20" s="76" t="s">
        <v>30</v>
      </c>
      <c r="C20" s="229">
        <v>84.56183248177356</v>
      </c>
      <c r="D20" s="230" t="s">
        <v>132</v>
      </c>
      <c r="E20" s="40" t="s">
        <v>1</v>
      </c>
      <c r="F20" s="230" t="s">
        <v>235</v>
      </c>
      <c r="G20" s="40">
        <v>15.111252382355802</v>
      </c>
      <c r="H20" s="230" t="s">
        <v>132</v>
      </c>
      <c r="I20" s="229">
        <v>85.2953339908454</v>
      </c>
      <c r="J20" s="230" t="s">
        <v>132</v>
      </c>
      <c r="K20" s="40" t="s">
        <v>1</v>
      </c>
      <c r="L20" s="230" t="s">
        <v>235</v>
      </c>
      <c r="M20" s="40">
        <v>14.343925028915388</v>
      </c>
      <c r="N20" s="230" t="s">
        <v>132</v>
      </c>
      <c r="O20" s="229">
        <v>89.34825501523117</v>
      </c>
      <c r="P20" s="230" t="s">
        <v>132</v>
      </c>
      <c r="Q20" s="40" t="s">
        <v>1</v>
      </c>
      <c r="R20" s="230" t="s">
        <v>235</v>
      </c>
      <c r="S20" s="40" t="s">
        <v>1</v>
      </c>
      <c r="T20" s="230" t="s">
        <v>235</v>
      </c>
      <c r="U20" s="229" t="s">
        <v>1</v>
      </c>
      <c r="V20" s="230" t="s">
        <v>235</v>
      </c>
      <c r="W20" s="40" t="s">
        <v>1</v>
      </c>
      <c r="X20" s="230" t="s">
        <v>235</v>
      </c>
      <c r="Y20" s="40" t="s">
        <v>1</v>
      </c>
      <c r="Z20" s="230" t="s">
        <v>235</v>
      </c>
      <c r="AA20" s="229">
        <v>89.4520624783237</v>
      </c>
      <c r="AB20" s="230" t="s">
        <v>132</v>
      </c>
      <c r="AC20" s="40" t="s">
        <v>1</v>
      </c>
      <c r="AD20" s="230" t="s">
        <v>235</v>
      </c>
      <c r="AE20" s="40" t="s">
        <v>1</v>
      </c>
      <c r="AF20" s="230" t="s">
        <v>235</v>
      </c>
      <c r="AG20" s="229" t="s">
        <v>1</v>
      </c>
      <c r="AH20" s="230" t="s">
        <v>235</v>
      </c>
      <c r="AI20" s="40" t="s">
        <v>1</v>
      </c>
      <c r="AJ20" s="230" t="s">
        <v>235</v>
      </c>
      <c r="AK20" s="40" t="s">
        <v>1</v>
      </c>
      <c r="AL20" s="230" t="s">
        <v>235</v>
      </c>
      <c r="AM20" s="120"/>
    </row>
    <row r="21" spans="1:39" ht="14.25" customHeight="1">
      <c r="A21" s="271"/>
      <c r="B21" s="76" t="s">
        <v>31</v>
      </c>
      <c r="C21" s="229">
        <v>98.71270436604118</v>
      </c>
      <c r="D21" s="230" t="s">
        <v>132</v>
      </c>
      <c r="E21" s="40">
        <v>0.21063240408937733</v>
      </c>
      <c r="F21" s="230" t="s">
        <v>235</v>
      </c>
      <c r="G21" s="40">
        <v>1.076663229869447</v>
      </c>
      <c r="H21" s="230" t="s">
        <v>132</v>
      </c>
      <c r="I21" s="229">
        <v>98.28657399880618</v>
      </c>
      <c r="J21" s="230" t="s">
        <v>132</v>
      </c>
      <c r="K21" s="40">
        <v>0.41494683637577773</v>
      </c>
      <c r="L21" s="230" t="s">
        <v>235</v>
      </c>
      <c r="M21" s="40">
        <v>1.2984791648180534</v>
      </c>
      <c r="N21" s="230" t="s">
        <v>132</v>
      </c>
      <c r="O21" s="229">
        <v>98.99840552391038</v>
      </c>
      <c r="P21" s="230" t="s">
        <v>132</v>
      </c>
      <c r="Q21" s="40" t="s">
        <v>1</v>
      </c>
      <c r="R21" s="230" t="s">
        <v>235</v>
      </c>
      <c r="S21" s="40" t="s">
        <v>1</v>
      </c>
      <c r="T21" s="230" t="s">
        <v>235</v>
      </c>
      <c r="U21" s="229" t="s">
        <v>1</v>
      </c>
      <c r="V21" s="230" t="s">
        <v>235</v>
      </c>
      <c r="W21" s="40" t="s">
        <v>1</v>
      </c>
      <c r="X21" s="230" t="s">
        <v>235</v>
      </c>
      <c r="Y21" s="40" t="s">
        <v>1</v>
      </c>
      <c r="Z21" s="230" t="s">
        <v>235</v>
      </c>
      <c r="AA21" s="229">
        <v>98.3537286980793</v>
      </c>
      <c r="AB21" s="230" t="s">
        <v>132</v>
      </c>
      <c r="AC21" s="40" t="s">
        <v>1</v>
      </c>
      <c r="AD21" s="230" t="s">
        <v>235</v>
      </c>
      <c r="AE21" s="40" t="s">
        <v>1</v>
      </c>
      <c r="AF21" s="230" t="s">
        <v>235</v>
      </c>
      <c r="AG21" s="229">
        <v>100</v>
      </c>
      <c r="AH21" s="230" t="s">
        <v>235</v>
      </c>
      <c r="AI21" s="40" t="s">
        <v>1</v>
      </c>
      <c r="AJ21" s="230" t="s">
        <v>235</v>
      </c>
      <c r="AK21" s="40" t="s">
        <v>1</v>
      </c>
      <c r="AL21" s="230" t="s">
        <v>235</v>
      </c>
      <c r="AM21" s="120"/>
    </row>
    <row r="22" spans="1:39" ht="14.25" customHeight="1">
      <c r="A22" s="271"/>
      <c r="B22" s="76" t="s">
        <v>32</v>
      </c>
      <c r="C22" s="229">
        <v>35.51174382192541</v>
      </c>
      <c r="D22" s="230" t="s">
        <v>132</v>
      </c>
      <c r="E22" s="40">
        <v>53.98384079963504</v>
      </c>
      <c r="F22" s="230" t="s">
        <v>132</v>
      </c>
      <c r="G22" s="40">
        <v>10.504415378439544</v>
      </c>
      <c r="H22" s="230" t="s">
        <v>132</v>
      </c>
      <c r="I22" s="229">
        <v>36.053933352770684</v>
      </c>
      <c r="J22" s="230" t="s">
        <v>132</v>
      </c>
      <c r="K22" s="40">
        <v>52.681673187322595</v>
      </c>
      <c r="L22" s="230" t="s">
        <v>132</v>
      </c>
      <c r="M22" s="40">
        <v>11.264393459906714</v>
      </c>
      <c r="N22" s="230" t="s">
        <v>132</v>
      </c>
      <c r="O22" s="229">
        <v>42.09926627869735</v>
      </c>
      <c r="P22" s="230" t="s">
        <v>132</v>
      </c>
      <c r="Q22" s="40">
        <v>48.10828476036353</v>
      </c>
      <c r="R22" s="230" t="s">
        <v>132</v>
      </c>
      <c r="S22" s="40">
        <v>9.792448960939115</v>
      </c>
      <c r="T22" s="230" t="s">
        <v>235</v>
      </c>
      <c r="U22" s="229">
        <v>57.43170465739309</v>
      </c>
      <c r="V22" s="230" t="s">
        <v>132</v>
      </c>
      <c r="W22" s="40">
        <v>36.99131559236805</v>
      </c>
      <c r="X22" s="230" t="s">
        <v>132</v>
      </c>
      <c r="Y22" s="40" t="s">
        <v>1</v>
      </c>
      <c r="Z22" s="230" t="s">
        <v>235</v>
      </c>
      <c r="AA22" s="229" t="s">
        <v>1</v>
      </c>
      <c r="AB22" s="230" t="s">
        <v>235</v>
      </c>
      <c r="AC22" s="40">
        <v>71.04936961665315</v>
      </c>
      <c r="AD22" s="230" t="s">
        <v>132</v>
      </c>
      <c r="AE22" s="40" t="s">
        <v>1</v>
      </c>
      <c r="AF22" s="230" t="s">
        <v>235</v>
      </c>
      <c r="AG22" s="229">
        <v>84.73301801348497</v>
      </c>
      <c r="AH22" s="230" t="s">
        <v>235</v>
      </c>
      <c r="AI22" s="40" t="s">
        <v>1</v>
      </c>
      <c r="AJ22" s="230" t="s">
        <v>235</v>
      </c>
      <c r="AK22" s="40" t="s">
        <v>1</v>
      </c>
      <c r="AL22" s="230" t="s">
        <v>235</v>
      </c>
      <c r="AM22" s="120"/>
    </row>
    <row r="23" spans="1:39" ht="14.25" customHeight="1">
      <c r="A23" s="271"/>
      <c r="B23" s="76" t="s">
        <v>33</v>
      </c>
      <c r="C23" s="229">
        <v>99.19155494451591</v>
      </c>
      <c r="D23" s="230" t="s">
        <v>132</v>
      </c>
      <c r="E23" s="40">
        <v>0.39706736318869795</v>
      </c>
      <c r="F23" s="230" t="s">
        <v>132</v>
      </c>
      <c r="G23" s="40">
        <v>0.41137769229537835</v>
      </c>
      <c r="H23" s="230" t="s">
        <v>132</v>
      </c>
      <c r="I23" s="229">
        <v>98.8308738881982</v>
      </c>
      <c r="J23" s="230" t="s">
        <v>132</v>
      </c>
      <c r="K23" s="40">
        <v>0.5381376408998993</v>
      </c>
      <c r="L23" s="230" t="s">
        <v>132</v>
      </c>
      <c r="M23" s="40">
        <v>0.6309884709018964</v>
      </c>
      <c r="N23" s="230" t="s">
        <v>132</v>
      </c>
      <c r="O23" s="229">
        <v>98.32471032282312</v>
      </c>
      <c r="P23" s="230" t="s">
        <v>132</v>
      </c>
      <c r="Q23" s="40" t="s">
        <v>1</v>
      </c>
      <c r="R23" s="230" t="s">
        <v>235</v>
      </c>
      <c r="S23" s="40" t="s">
        <v>1</v>
      </c>
      <c r="T23" s="230" t="s">
        <v>235</v>
      </c>
      <c r="U23" s="229">
        <v>91.99728554537016</v>
      </c>
      <c r="V23" s="230" t="s">
        <v>132</v>
      </c>
      <c r="W23" s="40" t="s">
        <v>1</v>
      </c>
      <c r="X23" s="230" t="s">
        <v>235</v>
      </c>
      <c r="Y23" s="40" t="s">
        <v>1</v>
      </c>
      <c r="Z23" s="230" t="s">
        <v>235</v>
      </c>
      <c r="AA23" s="229">
        <v>99.84350157960473</v>
      </c>
      <c r="AB23" s="230" t="s">
        <v>132</v>
      </c>
      <c r="AC23" s="40" t="s">
        <v>1</v>
      </c>
      <c r="AD23" s="230" t="s">
        <v>235</v>
      </c>
      <c r="AE23" s="40" t="s">
        <v>1</v>
      </c>
      <c r="AF23" s="230" t="s">
        <v>235</v>
      </c>
      <c r="AG23" s="229">
        <v>96.67660824398644</v>
      </c>
      <c r="AH23" s="230" t="s">
        <v>132</v>
      </c>
      <c r="AI23" s="40" t="s">
        <v>1</v>
      </c>
      <c r="AJ23" s="230" t="s">
        <v>235</v>
      </c>
      <c r="AK23" s="40" t="s">
        <v>1</v>
      </c>
      <c r="AL23" s="230" t="s">
        <v>235</v>
      </c>
      <c r="AM23" s="120"/>
    </row>
    <row r="24" spans="1:39" ht="14.25" customHeight="1">
      <c r="A24" s="271"/>
      <c r="B24" s="76" t="s">
        <v>34</v>
      </c>
      <c r="C24" s="229">
        <v>72.34623133395534</v>
      </c>
      <c r="D24" s="230" t="s">
        <v>132</v>
      </c>
      <c r="E24" s="40">
        <v>9.563779499254089</v>
      </c>
      <c r="F24" s="230" t="s">
        <v>132</v>
      </c>
      <c r="G24" s="40">
        <v>18.08998916679056</v>
      </c>
      <c r="H24" s="230" t="s">
        <v>132</v>
      </c>
      <c r="I24" s="229">
        <v>68.60747210092187</v>
      </c>
      <c r="J24" s="230" t="s">
        <v>132</v>
      </c>
      <c r="K24" s="40">
        <v>11.97392570090501</v>
      </c>
      <c r="L24" s="230" t="s">
        <v>132</v>
      </c>
      <c r="M24" s="40">
        <v>19.41860219817312</v>
      </c>
      <c r="N24" s="230" t="s">
        <v>132</v>
      </c>
      <c r="O24" s="229">
        <v>60.362317111010334</v>
      </c>
      <c r="P24" s="230" t="s">
        <v>132</v>
      </c>
      <c r="Q24" s="40">
        <v>9.396854190037475</v>
      </c>
      <c r="R24" s="230" t="s">
        <v>235</v>
      </c>
      <c r="S24" s="40">
        <v>30.2408286989522</v>
      </c>
      <c r="T24" s="230" t="s">
        <v>132</v>
      </c>
      <c r="U24" s="229">
        <v>84.5905172413793</v>
      </c>
      <c r="V24" s="230" t="s">
        <v>132</v>
      </c>
      <c r="W24" s="40" t="s">
        <v>1</v>
      </c>
      <c r="X24" s="230" t="s">
        <v>235</v>
      </c>
      <c r="Y24" s="40" t="s">
        <v>1</v>
      </c>
      <c r="Z24" s="230" t="s">
        <v>235</v>
      </c>
      <c r="AA24" s="229">
        <v>52.49535986801401</v>
      </c>
      <c r="AB24" s="230" t="s">
        <v>132</v>
      </c>
      <c r="AC24" s="40">
        <v>8.548154258610023</v>
      </c>
      <c r="AD24" s="230" t="s">
        <v>235</v>
      </c>
      <c r="AE24" s="40">
        <v>38.956485873375954</v>
      </c>
      <c r="AF24" s="230" t="s">
        <v>132</v>
      </c>
      <c r="AG24" s="229">
        <v>71.69811320754717</v>
      </c>
      <c r="AH24" s="230" t="s">
        <v>132</v>
      </c>
      <c r="AI24" s="40" t="s">
        <v>1</v>
      </c>
      <c r="AJ24" s="230" t="s">
        <v>235</v>
      </c>
      <c r="AK24" s="40" t="s">
        <v>1</v>
      </c>
      <c r="AL24" s="230" t="s">
        <v>235</v>
      </c>
      <c r="AM24" s="120"/>
    </row>
    <row r="25" spans="1:39" ht="14.25" customHeight="1">
      <c r="A25" s="271"/>
      <c r="B25" s="76" t="s">
        <v>35</v>
      </c>
      <c r="C25" s="229">
        <v>94.1808812400968</v>
      </c>
      <c r="D25" s="230" t="s">
        <v>132</v>
      </c>
      <c r="E25" s="40">
        <v>2.9057020525809665</v>
      </c>
      <c r="F25" s="230" t="s">
        <v>132</v>
      </c>
      <c r="G25" s="40">
        <v>2.913416707322252</v>
      </c>
      <c r="H25" s="230" t="s">
        <v>132</v>
      </c>
      <c r="I25" s="229">
        <v>93.82891286833194</v>
      </c>
      <c r="J25" s="230" t="s">
        <v>132</v>
      </c>
      <c r="K25" s="40">
        <v>3.035492242157997</v>
      </c>
      <c r="L25" s="230" t="s">
        <v>132</v>
      </c>
      <c r="M25" s="40">
        <v>3.1355948895100494</v>
      </c>
      <c r="N25" s="230" t="s">
        <v>132</v>
      </c>
      <c r="O25" s="229">
        <v>91.15970069647193</v>
      </c>
      <c r="P25" s="230" t="s">
        <v>132</v>
      </c>
      <c r="Q25" s="40">
        <v>2.9079323198533276</v>
      </c>
      <c r="R25" s="230" t="s">
        <v>132</v>
      </c>
      <c r="S25" s="40">
        <v>5.9323669836747435</v>
      </c>
      <c r="T25" s="230" t="s">
        <v>132</v>
      </c>
      <c r="U25" s="229">
        <v>96.58416678667358</v>
      </c>
      <c r="V25" s="230" t="s">
        <v>132</v>
      </c>
      <c r="W25" s="40" t="s">
        <v>1</v>
      </c>
      <c r="X25" s="230" t="s">
        <v>235</v>
      </c>
      <c r="Y25" s="40" t="s">
        <v>1</v>
      </c>
      <c r="Z25" s="230" t="s">
        <v>235</v>
      </c>
      <c r="AA25" s="229">
        <v>89.41244688854312</v>
      </c>
      <c r="AB25" s="230" t="s">
        <v>132</v>
      </c>
      <c r="AC25" s="40">
        <v>2.832836614124092</v>
      </c>
      <c r="AD25" s="230" t="s">
        <v>235</v>
      </c>
      <c r="AE25" s="40">
        <v>7.75471649733279</v>
      </c>
      <c r="AF25" s="230" t="s">
        <v>132</v>
      </c>
      <c r="AG25" s="229">
        <v>89.84093577237012</v>
      </c>
      <c r="AH25" s="230" t="s">
        <v>132</v>
      </c>
      <c r="AI25" s="40" t="s">
        <v>1</v>
      </c>
      <c r="AJ25" s="230" t="s">
        <v>235</v>
      </c>
      <c r="AK25" s="40" t="s">
        <v>1</v>
      </c>
      <c r="AL25" s="230" t="s">
        <v>235</v>
      </c>
      <c r="AM25" s="120"/>
    </row>
    <row r="26" spans="1:39" ht="14.25" customHeight="1">
      <c r="A26" s="271"/>
      <c r="B26" s="76" t="s">
        <v>36</v>
      </c>
      <c r="C26" s="229">
        <v>79.94411824253255</v>
      </c>
      <c r="D26" s="230" t="s">
        <v>132</v>
      </c>
      <c r="E26" s="40">
        <v>11.597573695480568</v>
      </c>
      <c r="F26" s="230" t="s">
        <v>132</v>
      </c>
      <c r="G26" s="40">
        <v>8.458308061986862</v>
      </c>
      <c r="H26" s="230" t="s">
        <v>132</v>
      </c>
      <c r="I26" s="229">
        <v>76.2430253580907</v>
      </c>
      <c r="J26" s="230" t="s">
        <v>132</v>
      </c>
      <c r="K26" s="40">
        <v>14.169595544556346</v>
      </c>
      <c r="L26" s="230" t="s">
        <v>132</v>
      </c>
      <c r="M26" s="40">
        <v>9.587379097352935</v>
      </c>
      <c r="N26" s="230" t="s">
        <v>132</v>
      </c>
      <c r="O26" s="229">
        <v>70.80560709480494</v>
      </c>
      <c r="P26" s="230" t="s">
        <v>132</v>
      </c>
      <c r="Q26" s="40">
        <v>20.908524022850532</v>
      </c>
      <c r="R26" s="230" t="s">
        <v>132</v>
      </c>
      <c r="S26" s="40">
        <v>8.285868882344525</v>
      </c>
      <c r="T26" s="230" t="s">
        <v>132</v>
      </c>
      <c r="U26" s="229">
        <v>94.87849942832013</v>
      </c>
      <c r="V26" s="230" t="s">
        <v>132</v>
      </c>
      <c r="W26" s="40" t="s">
        <v>1</v>
      </c>
      <c r="X26" s="230" t="s">
        <v>235</v>
      </c>
      <c r="Y26" s="40" t="s">
        <v>1</v>
      </c>
      <c r="Z26" s="230" t="s">
        <v>235</v>
      </c>
      <c r="AA26" s="229">
        <v>65.21176002674352</v>
      </c>
      <c r="AB26" s="230" t="s">
        <v>132</v>
      </c>
      <c r="AC26" s="40">
        <v>24.609513579724158</v>
      </c>
      <c r="AD26" s="230" t="s">
        <v>132</v>
      </c>
      <c r="AE26" s="40">
        <v>10.178726393532335</v>
      </c>
      <c r="AF26" s="230" t="s">
        <v>132</v>
      </c>
      <c r="AG26" s="229">
        <v>84.29530115994342</v>
      </c>
      <c r="AH26" s="230" t="s">
        <v>132</v>
      </c>
      <c r="AI26" s="40" t="s">
        <v>1</v>
      </c>
      <c r="AJ26" s="230" t="s">
        <v>235</v>
      </c>
      <c r="AK26" s="40" t="s">
        <v>1</v>
      </c>
      <c r="AL26" s="230" t="s">
        <v>235</v>
      </c>
      <c r="AM26" s="120"/>
    </row>
    <row r="27" spans="1:39" ht="14.25" customHeight="1">
      <c r="A27" s="271"/>
      <c r="B27" s="76" t="s">
        <v>37</v>
      </c>
      <c r="C27" s="229">
        <v>99.22873013717634</v>
      </c>
      <c r="D27" s="230" t="s">
        <v>132</v>
      </c>
      <c r="E27" s="40">
        <v>0.09224009730112258</v>
      </c>
      <c r="F27" s="230" t="s">
        <v>235</v>
      </c>
      <c r="G27" s="40">
        <v>0.6790297655225397</v>
      </c>
      <c r="H27" s="230" t="s">
        <v>132</v>
      </c>
      <c r="I27" s="229">
        <v>99.12183035049672</v>
      </c>
      <c r="J27" s="230" t="s">
        <v>132</v>
      </c>
      <c r="K27" s="40" t="s">
        <v>1</v>
      </c>
      <c r="L27" s="230" t="s">
        <v>235</v>
      </c>
      <c r="M27" s="40">
        <v>0.7797444961854417</v>
      </c>
      <c r="N27" s="230" t="s">
        <v>132</v>
      </c>
      <c r="O27" s="229">
        <v>99.53394076271726</v>
      </c>
      <c r="P27" s="230" t="s">
        <v>132</v>
      </c>
      <c r="Q27" s="40" t="s">
        <v>1</v>
      </c>
      <c r="R27" s="230" t="s">
        <v>235</v>
      </c>
      <c r="S27" s="40" t="s">
        <v>1</v>
      </c>
      <c r="T27" s="230" t="s">
        <v>235</v>
      </c>
      <c r="U27" s="229">
        <v>100</v>
      </c>
      <c r="V27" s="230" t="s">
        <v>132</v>
      </c>
      <c r="W27" s="40" t="s">
        <v>1</v>
      </c>
      <c r="X27" s="230" t="s">
        <v>235</v>
      </c>
      <c r="Y27" s="40" t="s">
        <v>1</v>
      </c>
      <c r="Z27" s="230" t="s">
        <v>235</v>
      </c>
      <c r="AA27" s="229">
        <v>99.39786416280121</v>
      </c>
      <c r="AB27" s="230" t="s">
        <v>132</v>
      </c>
      <c r="AC27" s="40" t="s">
        <v>1</v>
      </c>
      <c r="AD27" s="230" t="s">
        <v>235</v>
      </c>
      <c r="AE27" s="40" t="s">
        <v>1</v>
      </c>
      <c r="AF27" s="230" t="s">
        <v>235</v>
      </c>
      <c r="AG27" s="229">
        <v>100</v>
      </c>
      <c r="AH27" s="230" t="s">
        <v>132</v>
      </c>
      <c r="AI27" s="40" t="s">
        <v>1</v>
      </c>
      <c r="AJ27" s="230" t="s">
        <v>235</v>
      </c>
      <c r="AK27" s="40" t="s">
        <v>1</v>
      </c>
      <c r="AL27" s="230" t="s">
        <v>235</v>
      </c>
      <c r="AM27" s="120"/>
    </row>
    <row r="28" spans="1:39" ht="14.25" customHeight="1">
      <c r="A28" s="271"/>
      <c r="B28" s="76" t="s">
        <v>38</v>
      </c>
      <c r="C28" s="229">
        <v>96.37078581844752</v>
      </c>
      <c r="D28" s="230" t="s">
        <v>132</v>
      </c>
      <c r="E28" s="40">
        <v>0.6852863345048863</v>
      </c>
      <c r="F28" s="230" t="s">
        <v>132</v>
      </c>
      <c r="G28" s="40">
        <v>2.9439278470476107</v>
      </c>
      <c r="H28" s="230" t="s">
        <v>132</v>
      </c>
      <c r="I28" s="229">
        <v>94.56387500294397</v>
      </c>
      <c r="J28" s="230" t="s">
        <v>132</v>
      </c>
      <c r="K28" s="40">
        <v>0.9821450208769289</v>
      </c>
      <c r="L28" s="230" t="s">
        <v>132</v>
      </c>
      <c r="M28" s="40">
        <v>4.453979976179101</v>
      </c>
      <c r="N28" s="230" t="s">
        <v>132</v>
      </c>
      <c r="O28" s="229">
        <v>95.59691698850082</v>
      </c>
      <c r="P28" s="230" t="s">
        <v>132</v>
      </c>
      <c r="Q28" s="40" t="s">
        <v>1</v>
      </c>
      <c r="R28" s="230" t="s">
        <v>235</v>
      </c>
      <c r="S28" s="40" t="s">
        <v>1</v>
      </c>
      <c r="T28" s="230" t="s">
        <v>235</v>
      </c>
      <c r="U28" s="229">
        <v>100</v>
      </c>
      <c r="V28" s="230" t="s">
        <v>132</v>
      </c>
      <c r="W28" s="40" t="s">
        <v>1</v>
      </c>
      <c r="X28" s="230" t="s">
        <v>235</v>
      </c>
      <c r="Y28" s="40" t="s">
        <v>1</v>
      </c>
      <c r="Z28" s="230" t="s">
        <v>235</v>
      </c>
      <c r="AA28" s="229">
        <v>96.26321112201539</v>
      </c>
      <c r="AB28" s="230" t="s">
        <v>132</v>
      </c>
      <c r="AC28" s="40" t="s">
        <v>1</v>
      </c>
      <c r="AD28" s="230" t="s">
        <v>235</v>
      </c>
      <c r="AE28" s="40" t="s">
        <v>1</v>
      </c>
      <c r="AF28" s="230" t="s">
        <v>235</v>
      </c>
      <c r="AG28" s="229">
        <v>86.29887741048692</v>
      </c>
      <c r="AH28" s="230" t="s">
        <v>132</v>
      </c>
      <c r="AI28" s="40" t="s">
        <v>1</v>
      </c>
      <c r="AJ28" s="230" t="s">
        <v>235</v>
      </c>
      <c r="AK28" s="40" t="s">
        <v>1</v>
      </c>
      <c r="AL28" s="230" t="s">
        <v>235</v>
      </c>
      <c r="AM28" s="120"/>
    </row>
    <row r="29" spans="1:39" ht="14.25" customHeight="1">
      <c r="A29" s="271"/>
      <c r="B29" s="76" t="s">
        <v>39</v>
      </c>
      <c r="C29" s="229">
        <v>99.94048694539889</v>
      </c>
      <c r="D29" s="230" t="s">
        <v>132</v>
      </c>
      <c r="E29" s="40" t="s">
        <v>1</v>
      </c>
      <c r="F29" s="230" t="s">
        <v>235</v>
      </c>
      <c r="G29" s="40" t="s">
        <v>1</v>
      </c>
      <c r="H29" s="230" t="s">
        <v>235</v>
      </c>
      <c r="I29" s="229">
        <v>99.94223977379377</v>
      </c>
      <c r="J29" s="230" t="s">
        <v>132</v>
      </c>
      <c r="K29" s="40" t="s">
        <v>1</v>
      </c>
      <c r="L29" s="230" t="s">
        <v>235</v>
      </c>
      <c r="M29" s="40" t="s">
        <v>1</v>
      </c>
      <c r="N29" s="230" t="s">
        <v>235</v>
      </c>
      <c r="O29" s="229">
        <v>99.92579681533817</v>
      </c>
      <c r="P29" s="230" t="s">
        <v>132</v>
      </c>
      <c r="Q29" s="40" t="s">
        <v>1</v>
      </c>
      <c r="R29" s="230" t="s">
        <v>235</v>
      </c>
      <c r="S29" s="40" t="s">
        <v>1</v>
      </c>
      <c r="T29" s="230" t="s">
        <v>235</v>
      </c>
      <c r="U29" s="229" t="s">
        <v>1</v>
      </c>
      <c r="V29" s="230" t="s">
        <v>235</v>
      </c>
      <c r="W29" s="40" t="s">
        <v>1</v>
      </c>
      <c r="X29" s="230" t="s">
        <v>235</v>
      </c>
      <c r="Y29" s="40" t="s">
        <v>1</v>
      </c>
      <c r="Z29" s="230" t="s">
        <v>235</v>
      </c>
      <c r="AA29" s="229">
        <v>99.89147349015771</v>
      </c>
      <c r="AB29" s="230" t="s">
        <v>132</v>
      </c>
      <c r="AC29" s="40" t="s">
        <v>1</v>
      </c>
      <c r="AD29" s="230" t="s">
        <v>235</v>
      </c>
      <c r="AE29" s="40" t="s">
        <v>1</v>
      </c>
      <c r="AF29" s="230" t="s">
        <v>235</v>
      </c>
      <c r="AG29" s="229">
        <v>100</v>
      </c>
      <c r="AH29" s="230" t="s">
        <v>132</v>
      </c>
      <c r="AI29" s="40" t="s">
        <v>1</v>
      </c>
      <c r="AJ29" s="230" t="s">
        <v>235</v>
      </c>
      <c r="AK29" s="40" t="s">
        <v>1</v>
      </c>
      <c r="AL29" s="230" t="s">
        <v>235</v>
      </c>
      <c r="AM29" s="120"/>
    </row>
    <row r="30" spans="1:39" ht="14.25" customHeight="1">
      <c r="A30" s="271"/>
      <c r="B30" s="76" t="s">
        <v>40</v>
      </c>
      <c r="C30" s="229">
        <v>91.90116740734412</v>
      </c>
      <c r="D30" s="230" t="s">
        <v>132</v>
      </c>
      <c r="E30" s="40">
        <v>0.8248527894405824</v>
      </c>
      <c r="F30" s="230" t="s">
        <v>132</v>
      </c>
      <c r="G30" s="40">
        <v>7.2739798032153065</v>
      </c>
      <c r="H30" s="230" t="s">
        <v>132</v>
      </c>
      <c r="I30" s="229">
        <v>93.13462851507849</v>
      </c>
      <c r="J30" s="230" t="s">
        <v>132</v>
      </c>
      <c r="K30" s="40">
        <v>0.796765071453061</v>
      </c>
      <c r="L30" s="230" t="s">
        <v>235</v>
      </c>
      <c r="M30" s="40">
        <v>6.068606413468447</v>
      </c>
      <c r="N30" s="230" t="s">
        <v>132</v>
      </c>
      <c r="O30" s="229">
        <v>93.64011843837551</v>
      </c>
      <c r="P30" s="230" t="s">
        <v>132</v>
      </c>
      <c r="Q30" s="40" t="s">
        <v>1</v>
      </c>
      <c r="R30" s="230" t="s">
        <v>235</v>
      </c>
      <c r="S30" s="40">
        <v>5.909556531571313</v>
      </c>
      <c r="T30" s="230" t="s">
        <v>235</v>
      </c>
      <c r="U30" s="229" t="s">
        <v>1</v>
      </c>
      <c r="V30" s="230" t="s">
        <v>235</v>
      </c>
      <c r="W30" s="40" t="s">
        <v>1</v>
      </c>
      <c r="X30" s="230" t="s">
        <v>235</v>
      </c>
      <c r="Y30" s="40" t="s">
        <v>1</v>
      </c>
      <c r="Z30" s="230" t="s">
        <v>235</v>
      </c>
      <c r="AA30" s="229">
        <v>92.48572062644894</v>
      </c>
      <c r="AB30" s="230" t="s">
        <v>132</v>
      </c>
      <c r="AC30" s="40" t="s">
        <v>1</v>
      </c>
      <c r="AD30" s="230" t="s">
        <v>235</v>
      </c>
      <c r="AE30" s="40">
        <v>6.968917483949529</v>
      </c>
      <c r="AF30" s="230" t="s">
        <v>235</v>
      </c>
      <c r="AG30" s="229">
        <v>98.93637892221356</v>
      </c>
      <c r="AH30" s="230" t="s">
        <v>235</v>
      </c>
      <c r="AI30" s="40" t="s">
        <v>1</v>
      </c>
      <c r="AJ30" s="230" t="s">
        <v>235</v>
      </c>
      <c r="AK30" s="40" t="s">
        <v>1</v>
      </c>
      <c r="AL30" s="230" t="s">
        <v>235</v>
      </c>
      <c r="AM30" s="120"/>
    </row>
    <row r="31" spans="1:39" ht="14.25" customHeight="1">
      <c r="A31" s="271"/>
      <c r="B31" s="76" t="s">
        <v>41</v>
      </c>
      <c r="C31" s="229">
        <v>99.73899567375133</v>
      </c>
      <c r="D31" s="230" t="s">
        <v>132</v>
      </c>
      <c r="E31" s="40">
        <v>0.14879201770353231</v>
      </c>
      <c r="F31" s="230" t="s">
        <v>235</v>
      </c>
      <c r="G31" s="40" t="s">
        <v>1</v>
      </c>
      <c r="H31" s="230" t="s">
        <v>235</v>
      </c>
      <c r="I31" s="229">
        <v>99.72754606691709</v>
      </c>
      <c r="J31" s="230" t="s">
        <v>132</v>
      </c>
      <c r="K31" s="40" t="s">
        <v>1</v>
      </c>
      <c r="L31" s="230" t="s">
        <v>235</v>
      </c>
      <c r="M31" s="40" t="s">
        <v>1</v>
      </c>
      <c r="N31" s="230" t="s">
        <v>235</v>
      </c>
      <c r="O31" s="229">
        <v>99.5185006199996</v>
      </c>
      <c r="P31" s="230" t="s">
        <v>132</v>
      </c>
      <c r="Q31" s="40" t="s">
        <v>1</v>
      </c>
      <c r="R31" s="230" t="s">
        <v>235</v>
      </c>
      <c r="S31" s="40" t="s">
        <v>1</v>
      </c>
      <c r="T31" s="230" t="s">
        <v>235</v>
      </c>
      <c r="U31" s="229" t="s">
        <v>1</v>
      </c>
      <c r="V31" s="230" t="s">
        <v>235</v>
      </c>
      <c r="W31" s="40" t="s">
        <v>1</v>
      </c>
      <c r="X31" s="230" t="s">
        <v>235</v>
      </c>
      <c r="Y31" s="40" t="s">
        <v>1</v>
      </c>
      <c r="Z31" s="230" t="s">
        <v>235</v>
      </c>
      <c r="AA31" s="229">
        <v>99.38769606837256</v>
      </c>
      <c r="AB31" s="230" t="s">
        <v>132</v>
      </c>
      <c r="AC31" s="40" t="s">
        <v>1</v>
      </c>
      <c r="AD31" s="230" t="s">
        <v>235</v>
      </c>
      <c r="AE31" s="40" t="s">
        <v>1</v>
      </c>
      <c r="AF31" s="230" t="s">
        <v>235</v>
      </c>
      <c r="AG31" s="229">
        <v>100</v>
      </c>
      <c r="AH31" s="230" t="s">
        <v>132</v>
      </c>
      <c r="AI31" s="40" t="s">
        <v>1</v>
      </c>
      <c r="AJ31" s="230" t="s">
        <v>235</v>
      </c>
      <c r="AK31" s="40" t="s">
        <v>1</v>
      </c>
      <c r="AL31" s="230" t="s">
        <v>235</v>
      </c>
      <c r="AM31" s="120"/>
    </row>
    <row r="32" spans="1:39" ht="14.25" customHeight="1">
      <c r="A32" s="271"/>
      <c r="B32" s="205" t="s">
        <v>42</v>
      </c>
      <c r="C32" s="231">
        <v>95.66999239331183</v>
      </c>
      <c r="D32" s="232" t="s">
        <v>132</v>
      </c>
      <c r="E32" s="42">
        <v>1.7773718643298346</v>
      </c>
      <c r="F32" s="232" t="s">
        <v>132</v>
      </c>
      <c r="G32" s="42">
        <v>2.552635742358335</v>
      </c>
      <c r="H32" s="232" t="s">
        <v>132</v>
      </c>
      <c r="I32" s="231">
        <v>94.57153532808691</v>
      </c>
      <c r="J32" s="232" t="s">
        <v>132</v>
      </c>
      <c r="K32" s="42">
        <v>1.7349544604302678</v>
      </c>
      <c r="L32" s="232" t="s">
        <v>132</v>
      </c>
      <c r="M32" s="42">
        <v>3.6935102114828275</v>
      </c>
      <c r="N32" s="232" t="s">
        <v>132</v>
      </c>
      <c r="O32" s="231">
        <v>94.17116544289502</v>
      </c>
      <c r="P32" s="232" t="s">
        <v>132</v>
      </c>
      <c r="Q32" s="42" t="s">
        <v>1</v>
      </c>
      <c r="R32" s="232" t="s">
        <v>235</v>
      </c>
      <c r="S32" s="42" t="s">
        <v>1</v>
      </c>
      <c r="T32" s="232" t="s">
        <v>235</v>
      </c>
      <c r="U32" s="231">
        <v>99.22026677730874</v>
      </c>
      <c r="V32" s="232" t="s">
        <v>132</v>
      </c>
      <c r="W32" s="42" t="s">
        <v>1</v>
      </c>
      <c r="X32" s="232" t="s">
        <v>235</v>
      </c>
      <c r="Y32" s="42" t="s">
        <v>1</v>
      </c>
      <c r="Z32" s="232" t="s">
        <v>235</v>
      </c>
      <c r="AA32" s="231">
        <v>91.14892352000471</v>
      </c>
      <c r="AB32" s="232" t="s">
        <v>132</v>
      </c>
      <c r="AC32" s="42" t="s">
        <v>1</v>
      </c>
      <c r="AD32" s="232" t="s">
        <v>235</v>
      </c>
      <c r="AE32" s="42" t="s">
        <v>1</v>
      </c>
      <c r="AF32" s="232" t="s">
        <v>235</v>
      </c>
      <c r="AG32" s="231">
        <v>96.56878761208324</v>
      </c>
      <c r="AH32" s="232" t="s">
        <v>132</v>
      </c>
      <c r="AI32" s="42" t="s">
        <v>1</v>
      </c>
      <c r="AJ32" s="232" t="s">
        <v>235</v>
      </c>
      <c r="AK32" s="42" t="s">
        <v>1</v>
      </c>
      <c r="AL32" s="232" t="s">
        <v>235</v>
      </c>
      <c r="AM32" s="120"/>
    </row>
    <row r="33" spans="1:39" ht="14.25" customHeight="1">
      <c r="A33" s="271"/>
      <c r="B33" s="77" t="s">
        <v>43</v>
      </c>
      <c r="C33" s="233">
        <v>92.15177628886181</v>
      </c>
      <c r="D33" s="234" t="s">
        <v>132</v>
      </c>
      <c r="E33" s="235">
        <v>3.115776035101112</v>
      </c>
      <c r="F33" s="234" t="s">
        <v>132</v>
      </c>
      <c r="G33" s="235">
        <v>4.73244767603709</v>
      </c>
      <c r="H33" s="234" t="s">
        <v>132</v>
      </c>
      <c r="I33" s="233">
        <v>90.71206119303167</v>
      </c>
      <c r="J33" s="234" t="s">
        <v>132</v>
      </c>
      <c r="K33" s="235">
        <v>3.4231882158815354</v>
      </c>
      <c r="L33" s="234" t="s">
        <v>132</v>
      </c>
      <c r="M33" s="235">
        <v>5.8647505910867865</v>
      </c>
      <c r="N33" s="234" t="s">
        <v>132</v>
      </c>
      <c r="O33" s="233">
        <v>85.55415752266843</v>
      </c>
      <c r="P33" s="234" t="s">
        <v>132</v>
      </c>
      <c r="Q33" s="235">
        <v>7.714277565867503</v>
      </c>
      <c r="R33" s="234" t="s">
        <v>235</v>
      </c>
      <c r="S33" s="235">
        <v>6.731564911464069</v>
      </c>
      <c r="T33" s="234" t="s">
        <v>235</v>
      </c>
      <c r="U33" s="233">
        <v>100</v>
      </c>
      <c r="V33" s="234" t="s">
        <v>235</v>
      </c>
      <c r="W33" s="235" t="s">
        <v>1</v>
      </c>
      <c r="X33" s="234" t="s">
        <v>235</v>
      </c>
      <c r="Y33" s="235" t="s">
        <v>1</v>
      </c>
      <c r="Z33" s="234" t="s">
        <v>235</v>
      </c>
      <c r="AA33" s="233">
        <v>83.11213690263531</v>
      </c>
      <c r="AB33" s="234" t="s">
        <v>132</v>
      </c>
      <c r="AC33" s="235" t="s">
        <v>1</v>
      </c>
      <c r="AD33" s="234" t="s">
        <v>235</v>
      </c>
      <c r="AE33" s="235">
        <v>9.212681147478524</v>
      </c>
      <c r="AF33" s="234" t="s">
        <v>235</v>
      </c>
      <c r="AG33" s="233">
        <v>86.58960768042917</v>
      </c>
      <c r="AH33" s="234" t="s">
        <v>132</v>
      </c>
      <c r="AI33" s="235" t="s">
        <v>1</v>
      </c>
      <c r="AJ33" s="234" t="s">
        <v>235</v>
      </c>
      <c r="AK33" s="235" t="s">
        <v>1</v>
      </c>
      <c r="AL33" s="234" t="s">
        <v>235</v>
      </c>
      <c r="AM33" s="120"/>
    </row>
    <row r="34" spans="2:39" ht="14.25" customHeight="1">
      <c r="B34" s="116" t="s">
        <v>92</v>
      </c>
      <c r="C34" s="227">
        <v>92.52388295414737</v>
      </c>
      <c r="D34" s="228" t="s">
        <v>132</v>
      </c>
      <c r="E34" s="41">
        <v>5.750902237175779</v>
      </c>
      <c r="F34" s="228" t="s">
        <v>132</v>
      </c>
      <c r="G34" s="41">
        <v>1.7252148086768393</v>
      </c>
      <c r="H34" s="228" t="s">
        <v>132</v>
      </c>
      <c r="I34" s="227">
        <v>91.94280894955763</v>
      </c>
      <c r="J34" s="228" t="s">
        <v>132</v>
      </c>
      <c r="K34" s="41">
        <v>5.715505301595655</v>
      </c>
      <c r="L34" s="228" t="s">
        <v>132</v>
      </c>
      <c r="M34" s="41">
        <v>2.3416857488467167</v>
      </c>
      <c r="N34" s="228" t="s">
        <v>132</v>
      </c>
      <c r="O34" s="227">
        <v>86.98098361898985</v>
      </c>
      <c r="P34" s="228" t="s">
        <v>132</v>
      </c>
      <c r="Q34" s="41" t="s">
        <v>1</v>
      </c>
      <c r="R34" s="228" t="s">
        <v>235</v>
      </c>
      <c r="S34" s="41" t="s">
        <v>1</v>
      </c>
      <c r="T34" s="228" t="s">
        <v>235</v>
      </c>
      <c r="U34" s="227">
        <v>100</v>
      </c>
      <c r="V34" s="228" t="s">
        <v>132</v>
      </c>
      <c r="W34" s="41" t="s">
        <v>1</v>
      </c>
      <c r="X34" s="228" t="s">
        <v>235</v>
      </c>
      <c r="Y34" s="41" t="s">
        <v>1</v>
      </c>
      <c r="Z34" s="228" t="s">
        <v>235</v>
      </c>
      <c r="AA34" s="227">
        <v>75.57874733143069</v>
      </c>
      <c r="AB34" s="228" t="s">
        <v>132</v>
      </c>
      <c r="AC34" s="41" t="s">
        <v>1</v>
      </c>
      <c r="AD34" s="228" t="s">
        <v>235</v>
      </c>
      <c r="AE34" s="41" t="s">
        <v>1</v>
      </c>
      <c r="AF34" s="228" t="s">
        <v>235</v>
      </c>
      <c r="AG34" s="227">
        <v>87.71802913636348</v>
      </c>
      <c r="AH34" s="228" t="s">
        <v>132</v>
      </c>
      <c r="AI34" s="41" t="s">
        <v>1</v>
      </c>
      <c r="AJ34" s="228" t="s">
        <v>235</v>
      </c>
      <c r="AK34" s="41" t="s">
        <v>1</v>
      </c>
      <c r="AL34" s="228" t="s">
        <v>235</v>
      </c>
      <c r="AM34" s="120"/>
    </row>
    <row r="35" spans="2:39" ht="15">
      <c r="B35" s="76" t="s">
        <v>44</v>
      </c>
      <c r="C35" s="229">
        <v>85.99033039617122</v>
      </c>
      <c r="D35" s="230" t="s">
        <v>132</v>
      </c>
      <c r="E35" s="40">
        <v>9.790348443628153</v>
      </c>
      <c r="F35" s="230" t="s">
        <v>132</v>
      </c>
      <c r="G35" s="40">
        <v>4.21932116020063</v>
      </c>
      <c r="H35" s="230" t="s">
        <v>132</v>
      </c>
      <c r="I35" s="229">
        <v>84.01337221952005</v>
      </c>
      <c r="J35" s="230" t="s">
        <v>132</v>
      </c>
      <c r="K35" s="40">
        <v>10.654611766372888</v>
      </c>
      <c r="L35" s="230" t="s">
        <v>132</v>
      </c>
      <c r="M35" s="40">
        <v>5.332016014107051</v>
      </c>
      <c r="N35" s="230" t="s">
        <v>132</v>
      </c>
      <c r="O35" s="229">
        <v>74.00516277649189</v>
      </c>
      <c r="P35" s="230" t="s">
        <v>132</v>
      </c>
      <c r="Q35" s="40">
        <v>19.016408545364985</v>
      </c>
      <c r="R35" s="230" t="s">
        <v>235</v>
      </c>
      <c r="S35" s="40" t="s">
        <v>1</v>
      </c>
      <c r="T35" s="230" t="s">
        <v>235</v>
      </c>
      <c r="U35" s="229">
        <v>93.29034596096679</v>
      </c>
      <c r="V35" s="230" t="s">
        <v>235</v>
      </c>
      <c r="W35" s="40" t="s">
        <v>1</v>
      </c>
      <c r="X35" s="230" t="s">
        <v>235</v>
      </c>
      <c r="Y35" s="40" t="s">
        <v>1</v>
      </c>
      <c r="Z35" s="230" t="s">
        <v>235</v>
      </c>
      <c r="AA35" s="229">
        <v>66.0190602325095</v>
      </c>
      <c r="AB35" s="230" t="s">
        <v>132</v>
      </c>
      <c r="AC35" s="40">
        <v>25.35303948214292</v>
      </c>
      <c r="AD35" s="230" t="s">
        <v>235</v>
      </c>
      <c r="AE35" s="40" t="s">
        <v>1</v>
      </c>
      <c r="AF35" s="230" t="s">
        <v>235</v>
      </c>
      <c r="AG35" s="229">
        <v>83.80752481810904</v>
      </c>
      <c r="AH35" s="230" t="s">
        <v>235</v>
      </c>
      <c r="AI35" s="40" t="s">
        <v>1</v>
      </c>
      <c r="AJ35" s="230" t="s">
        <v>235</v>
      </c>
      <c r="AK35" s="40" t="s">
        <v>1</v>
      </c>
      <c r="AL35" s="230" t="s">
        <v>235</v>
      </c>
      <c r="AM35" s="120"/>
    </row>
    <row r="36" spans="2:39" ht="15">
      <c r="B36" s="77" t="s">
        <v>45</v>
      </c>
      <c r="C36" s="233">
        <v>69.16298996505262</v>
      </c>
      <c r="D36" s="234" t="s">
        <v>132</v>
      </c>
      <c r="E36" s="235">
        <v>21.379537799681035</v>
      </c>
      <c r="F36" s="234" t="s">
        <v>132</v>
      </c>
      <c r="G36" s="235">
        <v>9.457472235266332</v>
      </c>
      <c r="H36" s="234" t="s">
        <v>132</v>
      </c>
      <c r="I36" s="233">
        <v>68.1375744452397</v>
      </c>
      <c r="J36" s="234" t="s">
        <v>132</v>
      </c>
      <c r="K36" s="235">
        <v>22.401492464163276</v>
      </c>
      <c r="L36" s="234" t="s">
        <v>132</v>
      </c>
      <c r="M36" s="235">
        <v>9.460933090597043</v>
      </c>
      <c r="N36" s="234" t="s">
        <v>132</v>
      </c>
      <c r="O36" s="233">
        <v>56.87694299119784</v>
      </c>
      <c r="P36" s="234" t="s">
        <v>132</v>
      </c>
      <c r="Q36" s="235">
        <v>33.06475503404652</v>
      </c>
      <c r="R36" s="234" t="s">
        <v>132</v>
      </c>
      <c r="S36" s="235">
        <v>10.058301974755649</v>
      </c>
      <c r="T36" s="234" t="s">
        <v>132</v>
      </c>
      <c r="U36" s="233">
        <v>72.41153199718967</v>
      </c>
      <c r="V36" s="234" t="s">
        <v>132</v>
      </c>
      <c r="W36" s="235">
        <v>22.989795209048648</v>
      </c>
      <c r="X36" s="234" t="s">
        <v>235</v>
      </c>
      <c r="Y36" s="235" t="s">
        <v>1</v>
      </c>
      <c r="Z36" s="234" t="s">
        <v>235</v>
      </c>
      <c r="AA36" s="233">
        <v>51.54454579737108</v>
      </c>
      <c r="AB36" s="234" t="s">
        <v>132</v>
      </c>
      <c r="AC36" s="235">
        <v>38.36718600808292</v>
      </c>
      <c r="AD36" s="234" t="s">
        <v>132</v>
      </c>
      <c r="AE36" s="235">
        <v>10.088268194546</v>
      </c>
      <c r="AF36" s="234" t="s">
        <v>132</v>
      </c>
      <c r="AG36" s="233">
        <v>67.44866631630258</v>
      </c>
      <c r="AH36" s="234" t="s">
        <v>132</v>
      </c>
      <c r="AI36" s="235">
        <v>19.870987947753928</v>
      </c>
      <c r="AJ36" s="234" t="s">
        <v>235</v>
      </c>
      <c r="AK36" s="235">
        <v>12.680345735943503</v>
      </c>
      <c r="AL36" s="234" t="s">
        <v>235</v>
      </c>
      <c r="AM36" s="120"/>
    </row>
    <row r="37" spans="2:39" ht="15" customHeight="1">
      <c r="B37" s="60" t="s">
        <v>75</v>
      </c>
      <c r="AM37" s="120"/>
    </row>
    <row r="38" spans="2:39" ht="15">
      <c r="B38" s="60" t="s">
        <v>74</v>
      </c>
      <c r="AM38" s="120"/>
    </row>
    <row r="39" spans="2:39" ht="15">
      <c r="B39" s="60" t="s">
        <v>57</v>
      </c>
      <c r="AM39" s="120"/>
    </row>
    <row r="40" spans="2:39" ht="15">
      <c r="B40" s="60" t="s">
        <v>76</v>
      </c>
      <c r="AM40" s="120"/>
    </row>
    <row r="41" spans="2:39" ht="15">
      <c r="B41" s="60" t="s">
        <v>79</v>
      </c>
      <c r="AM41" s="120"/>
    </row>
    <row r="42" spans="2:39" ht="15">
      <c r="B42" s="60" t="s">
        <v>81</v>
      </c>
      <c r="AM42" s="120"/>
    </row>
    <row r="43" spans="2:39" ht="15">
      <c r="B43" s="39" t="s">
        <v>116</v>
      </c>
      <c r="AM43" s="120"/>
    </row>
    <row r="44" spans="2:39" ht="15">
      <c r="B44" s="39" t="s">
        <v>124</v>
      </c>
      <c r="AM44" s="120"/>
    </row>
    <row r="45" spans="2:39" ht="15">
      <c r="B45" s="39" t="s">
        <v>125</v>
      </c>
      <c r="AM45" s="120"/>
    </row>
    <row r="46" spans="2:39" ht="12">
      <c r="B46" s="81" t="s">
        <v>127</v>
      </c>
      <c r="AM46" s="120"/>
    </row>
  </sheetData>
  <mergeCells count="24">
    <mergeCell ref="M5:N5"/>
    <mergeCell ref="C4:H4"/>
    <mergeCell ref="I4:N4"/>
    <mergeCell ref="O4:T4"/>
    <mergeCell ref="U4:Z4"/>
    <mergeCell ref="C5:D5"/>
    <mergeCell ref="E5:F5"/>
    <mergeCell ref="G5:H5"/>
    <mergeCell ref="I5:J5"/>
    <mergeCell ref="K5:L5"/>
    <mergeCell ref="O5:P5"/>
    <mergeCell ref="Q5:R5"/>
    <mergeCell ref="S5:T5"/>
    <mergeCell ref="U5:V5"/>
    <mergeCell ref="W5:X5"/>
    <mergeCell ref="Y5:Z5"/>
    <mergeCell ref="AA4:AF4"/>
    <mergeCell ref="AG4:AL4"/>
    <mergeCell ref="AK5:AL5"/>
    <mergeCell ref="AE5:AF5"/>
    <mergeCell ref="AG5:AH5"/>
    <mergeCell ref="AI5:AJ5"/>
    <mergeCell ref="AA5:AB5"/>
    <mergeCell ref="AC5:AD5"/>
  </mergeCells>
  <conditionalFormatting sqref="A7:A33">
    <cfRule type="cellIs" priority="1" dxfId="0" operator="greaterThan">
      <formula>24.5</formula>
    </cfRule>
  </conditionalFormatting>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4"/>
  <sheetViews>
    <sheetView showGridLines="0" workbookViewId="0" topLeftCell="A1">
      <selection activeCell="G13" sqref="G13"/>
    </sheetView>
  </sheetViews>
  <sheetFormatPr defaultColWidth="9.140625" defaultRowHeight="15"/>
  <cols>
    <col min="1" max="1" width="3.8515625" style="1" customWidth="1"/>
    <col min="2" max="2" width="13.8515625" style="1" customWidth="1"/>
    <col min="3" max="8" width="12.8515625" style="1" customWidth="1"/>
    <col min="9" max="16384" width="9.140625" style="1" customWidth="1"/>
  </cols>
  <sheetData>
    <row r="1" ht="12"/>
    <row r="2" spans="2:10" ht="48">
      <c r="B2" s="33"/>
      <c r="C2" s="173" t="s">
        <v>77</v>
      </c>
      <c r="D2" s="171" t="s">
        <v>46</v>
      </c>
      <c r="E2" s="173" t="s">
        <v>11</v>
      </c>
      <c r="F2" s="171" t="s">
        <v>12</v>
      </c>
      <c r="G2" s="173" t="s">
        <v>78</v>
      </c>
      <c r="H2" s="173" t="s">
        <v>80</v>
      </c>
      <c r="J2" s="91"/>
    </row>
    <row r="3" spans="2:8" ht="12">
      <c r="B3" s="69" t="s">
        <v>85</v>
      </c>
      <c r="C3" s="243">
        <v>0.8759722528430507</v>
      </c>
      <c r="D3" s="243">
        <v>0.8628407889943602</v>
      </c>
      <c r="E3" s="243">
        <v>0.8209994220664123</v>
      </c>
      <c r="F3" s="243">
        <v>0.9388427529290495</v>
      </c>
      <c r="G3" s="243">
        <v>0.7788992952310356</v>
      </c>
      <c r="H3" s="243">
        <v>0.8953203814046548</v>
      </c>
    </row>
    <row r="4" spans="2:8" ht="12">
      <c r="B4" s="71" t="s">
        <v>86</v>
      </c>
      <c r="C4" s="244">
        <v>0.12402774715694934</v>
      </c>
      <c r="D4" s="244">
        <v>0.1371592110056398</v>
      </c>
      <c r="E4" s="244">
        <v>0.17900057793358762</v>
      </c>
      <c r="F4" s="244">
        <v>0.06115724707095055</v>
      </c>
      <c r="G4" s="244">
        <v>0.22110070476896435</v>
      </c>
      <c r="H4" s="244">
        <v>0.10467961859534526</v>
      </c>
    </row>
    <row r="5" ht="12"/>
    <row r="6" spans="2:8" ht="12">
      <c r="B6" s="178"/>
      <c r="C6" s="178"/>
      <c r="D6" s="178"/>
      <c r="E6" s="178"/>
      <c r="F6" s="178"/>
      <c r="G6" s="178"/>
      <c r="H6" s="178"/>
    </row>
    <row r="7" spans="2:8" ht="12">
      <c r="B7" s="179"/>
      <c r="C7" s="67"/>
      <c r="D7" s="67"/>
      <c r="E7" s="67"/>
      <c r="F7" s="67"/>
      <c r="G7" s="67"/>
      <c r="H7" s="67"/>
    </row>
    <row r="8" spans="2:8" ht="12">
      <c r="B8" s="179"/>
      <c r="C8" s="67"/>
      <c r="D8" s="67"/>
      <c r="E8" s="67"/>
      <c r="F8" s="67"/>
      <c r="G8" s="67"/>
      <c r="H8" s="67"/>
    </row>
    <row r="9" spans="2:7" ht="12">
      <c r="B9" s="60"/>
      <c r="C9" s="61"/>
      <c r="D9" s="61"/>
      <c r="E9" s="61"/>
      <c r="F9" s="61"/>
      <c r="G9" s="61"/>
    </row>
    <row r="10" spans="2:7" ht="12">
      <c r="B10" s="60"/>
      <c r="C10" s="61"/>
      <c r="D10" s="61"/>
      <c r="E10" s="61"/>
      <c r="F10" s="61"/>
      <c r="G10" s="61"/>
    </row>
    <row r="11" spans="2:7" ht="12">
      <c r="B11" s="60"/>
      <c r="C11" s="61"/>
      <c r="D11" s="61"/>
      <c r="E11" s="61"/>
      <c r="F11" s="61"/>
      <c r="G11" s="61"/>
    </row>
    <row r="12" ht="12"/>
    <row r="13" ht="12"/>
    <row r="14" ht="12"/>
    <row r="15" ht="12"/>
    <row r="16" ht="12"/>
    <row r="17" ht="12"/>
    <row r="18" ht="18" customHeight="1"/>
    <row r="19" ht="12"/>
    <row r="20" ht="12"/>
    <row r="21" ht="12"/>
    <row r="22" ht="12"/>
    <row r="23" ht="12"/>
    <row r="24" ht="12"/>
    <row r="25" ht="12"/>
    <row r="26" ht="12"/>
    <row r="27" spans="10:19" ht="23" customHeight="1">
      <c r="J27" s="296" t="s">
        <v>75</v>
      </c>
      <c r="K27" s="296"/>
      <c r="L27" s="296"/>
      <c r="M27" s="296"/>
      <c r="N27" s="296"/>
      <c r="O27" s="296"/>
      <c r="P27" s="296"/>
      <c r="Q27" s="296"/>
      <c r="R27" s="296"/>
      <c r="S27" s="296"/>
    </row>
    <row r="28" ht="12">
      <c r="J28" s="1" t="s">
        <v>74</v>
      </c>
    </row>
    <row r="29" ht="12">
      <c r="J29" s="1" t="s">
        <v>57</v>
      </c>
    </row>
    <row r="30" ht="12">
      <c r="J30" s="1" t="s">
        <v>76</v>
      </c>
    </row>
    <row r="31" ht="12">
      <c r="J31" s="1" t="s">
        <v>79</v>
      </c>
    </row>
    <row r="32" ht="12">
      <c r="J32" s="1" t="s">
        <v>81</v>
      </c>
    </row>
    <row r="33" ht="12">
      <c r="J33" s="39" t="s">
        <v>116</v>
      </c>
    </row>
    <row r="34" spans="10:19" ht="14.15" customHeight="1">
      <c r="J34" s="282" t="s">
        <v>142</v>
      </c>
      <c r="K34" s="282"/>
      <c r="L34" s="282"/>
      <c r="M34" s="282"/>
      <c r="N34" s="282"/>
      <c r="O34" s="282"/>
      <c r="P34" s="282"/>
      <c r="Q34" s="282"/>
      <c r="R34" s="282"/>
      <c r="S34" s="282"/>
    </row>
  </sheetData>
  <mergeCells count="2">
    <mergeCell ref="J27:S27"/>
    <mergeCell ref="J34:S3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6"/>
  <sheetViews>
    <sheetView showGridLines="0" workbookViewId="0" topLeftCell="A1">
      <selection activeCell="S2" sqref="S2"/>
    </sheetView>
  </sheetViews>
  <sheetFormatPr defaultColWidth="9.140625" defaultRowHeight="15"/>
  <cols>
    <col min="1" max="1" width="4.57421875" style="139" customWidth="1"/>
    <col min="2" max="2" width="21.00390625" style="139" customWidth="1"/>
    <col min="3" max="3" width="9.140625" style="139" customWidth="1"/>
    <col min="4" max="4" width="10.7109375" style="139" bestFit="1" customWidth="1"/>
    <col min="5" max="12" width="9.140625" style="139" customWidth="1"/>
    <col min="13" max="13" width="20.140625" style="139" customWidth="1"/>
    <col min="14" max="16384" width="9.140625" style="139" customWidth="1"/>
  </cols>
  <sheetData>
    <row r="1" spans="3:4" ht="12">
      <c r="C1" s="278"/>
      <c r="D1" s="278"/>
    </row>
    <row r="2" spans="2:16" ht="36">
      <c r="B2" s="153"/>
      <c r="C2" s="154" t="s">
        <v>153</v>
      </c>
      <c r="D2" s="154" t="s">
        <v>50</v>
      </c>
      <c r="F2" s="279" t="s">
        <v>234</v>
      </c>
      <c r="G2" s="279"/>
      <c r="H2" s="279"/>
      <c r="I2" s="279"/>
      <c r="J2" s="279"/>
      <c r="K2" s="279"/>
      <c r="L2" s="279"/>
      <c r="M2" s="279"/>
      <c r="N2" s="279"/>
      <c r="O2" s="279"/>
      <c r="P2" s="279"/>
    </row>
    <row r="3" spans="2:10" ht="12">
      <c r="B3" s="155" t="s">
        <v>140</v>
      </c>
      <c r="C3" s="85">
        <v>9.574809530734898</v>
      </c>
      <c r="D3" s="85">
        <v>2.5470863891107487</v>
      </c>
      <c r="G3" s="156"/>
      <c r="J3" s="156"/>
    </row>
    <row r="4" spans="2:10" ht="6" customHeight="1">
      <c r="B4" s="157"/>
      <c r="C4" s="86"/>
      <c r="D4" s="86"/>
      <c r="G4" s="156"/>
      <c r="J4" s="156"/>
    </row>
    <row r="5" spans="2:10" ht="12">
      <c r="B5" s="158" t="s">
        <v>24</v>
      </c>
      <c r="C5" s="87">
        <v>27.761561588783636</v>
      </c>
      <c r="D5" s="87">
        <v>7.852702110622611</v>
      </c>
      <c r="G5" s="156"/>
      <c r="J5" s="156"/>
    </row>
    <row r="6" spans="2:10" ht="12">
      <c r="B6" s="158" t="s">
        <v>29</v>
      </c>
      <c r="C6" s="87">
        <v>20.008482477724733</v>
      </c>
      <c r="D6" s="87">
        <v>9.147756349590248</v>
      </c>
      <c r="G6" s="156"/>
      <c r="J6" s="156"/>
    </row>
    <row r="7" spans="2:10" ht="12">
      <c r="B7" s="158" t="s">
        <v>34</v>
      </c>
      <c r="C7" s="87">
        <v>14.580173680851189</v>
      </c>
      <c r="D7" s="87">
        <v>7.264614429681507</v>
      </c>
      <c r="G7" s="156"/>
      <c r="J7" s="156"/>
    </row>
    <row r="8" spans="2:10" ht="12">
      <c r="B8" s="158" t="s">
        <v>27</v>
      </c>
      <c r="C8" s="87">
        <v>13.33094653174641</v>
      </c>
      <c r="D8" s="87">
        <v>4.600560058794479</v>
      </c>
      <c r="G8" s="156"/>
      <c r="J8" s="156"/>
    </row>
    <row r="9" spans="2:10" ht="12">
      <c r="B9" s="158" t="s">
        <v>36</v>
      </c>
      <c r="C9" s="87">
        <v>13.100399646278515</v>
      </c>
      <c r="D9" s="87">
        <v>4.909259980597612</v>
      </c>
      <c r="G9" s="156"/>
      <c r="J9" s="156"/>
    </row>
    <row r="10" spans="2:10" ht="12">
      <c r="B10" s="158" t="s">
        <v>25</v>
      </c>
      <c r="C10" s="87">
        <v>12.591110014549933</v>
      </c>
      <c r="D10" s="87">
        <v>3.353171354850016</v>
      </c>
      <c r="G10" s="156"/>
      <c r="J10" s="156"/>
    </row>
    <row r="11" spans="2:10" ht="12">
      <c r="B11" s="158" t="s">
        <v>28</v>
      </c>
      <c r="C11" s="87">
        <v>11.312981840648549</v>
      </c>
      <c r="D11" s="87">
        <v>2.476498908096535</v>
      </c>
      <c r="G11" s="156"/>
      <c r="J11" s="156"/>
    </row>
    <row r="12" spans="2:10" ht="12">
      <c r="B12" s="158" t="s">
        <v>20</v>
      </c>
      <c r="C12" s="87">
        <v>8.78952899589185</v>
      </c>
      <c r="D12" s="87">
        <v>1.939205199074563</v>
      </c>
      <c r="G12" s="156"/>
      <c r="J12" s="156"/>
    </row>
    <row r="13" spans="2:10" ht="12">
      <c r="B13" s="158" t="s">
        <v>19</v>
      </c>
      <c r="C13" s="87">
        <v>8.518291108596937</v>
      </c>
      <c r="D13" s="87">
        <v>2.807036844867394</v>
      </c>
      <c r="G13" s="156"/>
      <c r="J13" s="156"/>
    </row>
    <row r="14" spans="2:10" ht="12">
      <c r="B14" s="158" t="s">
        <v>43</v>
      </c>
      <c r="C14" s="87">
        <v>8.470392573518021</v>
      </c>
      <c r="D14" s="87">
        <v>2.255244397548279</v>
      </c>
      <c r="G14" s="156"/>
      <c r="J14" s="156"/>
    </row>
    <row r="15" spans="2:10" ht="12">
      <c r="B15" s="158" t="s">
        <v>21</v>
      </c>
      <c r="C15" s="87">
        <v>8.357709314910858</v>
      </c>
      <c r="D15" s="87">
        <v>2.4711826205379075</v>
      </c>
      <c r="G15" s="156"/>
      <c r="J15" s="156"/>
    </row>
    <row r="16" spans="2:10" ht="12">
      <c r="B16" s="158" t="s">
        <v>18</v>
      </c>
      <c r="C16" s="87">
        <v>7.349245743914132</v>
      </c>
      <c r="D16" s="87">
        <v>1.4246028895415916</v>
      </c>
      <c r="G16" s="156"/>
      <c r="J16" s="156"/>
    </row>
    <row r="17" spans="2:10" ht="12">
      <c r="B17" s="158" t="s">
        <v>30</v>
      </c>
      <c r="C17" s="87">
        <v>7.311113620395464</v>
      </c>
      <c r="D17" s="87">
        <v>1.8800813008130084</v>
      </c>
      <c r="G17" s="156"/>
      <c r="J17" s="156"/>
    </row>
    <row r="18" spans="2:10" ht="12">
      <c r="B18" s="158" t="s">
        <v>42</v>
      </c>
      <c r="C18" s="87">
        <v>7.139657689480562</v>
      </c>
      <c r="D18" s="87" t="s">
        <v>1</v>
      </c>
      <c r="G18" s="156"/>
      <c r="J18" s="156"/>
    </row>
    <row r="19" spans="2:10" ht="12">
      <c r="B19" s="158" t="s">
        <v>33</v>
      </c>
      <c r="C19" s="87">
        <v>6.898037612819009</v>
      </c>
      <c r="D19" s="87">
        <v>1.4275225501548607</v>
      </c>
      <c r="G19" s="156"/>
      <c r="J19" s="156"/>
    </row>
    <row r="20" spans="2:10" ht="12">
      <c r="B20" s="158" t="s">
        <v>39</v>
      </c>
      <c r="C20" s="87">
        <v>6.290004857448797</v>
      </c>
      <c r="D20" s="87">
        <v>1.6848939212428022</v>
      </c>
      <c r="G20" s="156"/>
      <c r="J20" s="156"/>
    </row>
    <row r="21" spans="2:10" ht="12">
      <c r="B21" s="158" t="s">
        <v>31</v>
      </c>
      <c r="C21" s="87">
        <v>5.645732907070107</v>
      </c>
      <c r="D21" s="87">
        <v>1.4798627879458093</v>
      </c>
      <c r="G21" s="156"/>
      <c r="J21" s="156"/>
    </row>
    <row r="22" spans="2:10" ht="12">
      <c r="B22" s="158" t="s">
        <v>130</v>
      </c>
      <c r="C22" s="87">
        <v>5.637755580003425</v>
      </c>
      <c r="D22" s="87">
        <v>1.4427878945572585</v>
      </c>
      <c r="G22" s="156"/>
      <c r="J22" s="156"/>
    </row>
    <row r="23" spans="2:4" ht="17.25" customHeight="1">
      <c r="B23" s="158" t="s">
        <v>41</v>
      </c>
      <c r="C23" s="87">
        <v>4.52631139643375</v>
      </c>
      <c r="D23" s="87">
        <v>1.1505849093921188</v>
      </c>
    </row>
    <row r="24" spans="2:4" ht="12">
      <c r="B24" s="158" t="s">
        <v>37</v>
      </c>
      <c r="C24" s="87">
        <v>4.095483642564158</v>
      </c>
      <c r="D24" s="87" t="s">
        <v>1</v>
      </c>
    </row>
    <row r="25" spans="2:4" ht="12">
      <c r="B25" s="158" t="s">
        <v>35</v>
      </c>
      <c r="C25" s="87" t="s">
        <v>1</v>
      </c>
      <c r="D25" s="87">
        <v>2.4223376888072465</v>
      </c>
    </row>
    <row r="26" spans="2:4" ht="12">
      <c r="B26" s="159" t="s">
        <v>38</v>
      </c>
      <c r="C26" s="88" t="s">
        <v>1</v>
      </c>
      <c r="D26" s="88">
        <v>4.053935408225233</v>
      </c>
    </row>
    <row r="27" spans="2:4" ht="12">
      <c r="B27" s="160" t="s">
        <v>40</v>
      </c>
      <c r="C27" s="89" t="s">
        <v>1</v>
      </c>
      <c r="D27" s="89">
        <v>2.5292130991847404</v>
      </c>
    </row>
    <row r="28" spans="2:4" ht="12">
      <c r="B28" s="157"/>
      <c r="C28" s="86"/>
      <c r="D28" s="86"/>
    </row>
    <row r="29" spans="2:10" ht="14.5" customHeight="1">
      <c r="B29" s="159" t="s">
        <v>44</v>
      </c>
      <c r="C29" s="88">
        <v>9.750465140425268</v>
      </c>
      <c r="D29" s="88">
        <v>2.984477019855141</v>
      </c>
      <c r="F29" s="194" t="s">
        <v>154</v>
      </c>
      <c r="G29" s="156"/>
      <c r="J29" s="156"/>
    </row>
    <row r="30" spans="2:10" ht="12">
      <c r="B30" s="160" t="s">
        <v>45</v>
      </c>
      <c r="C30" s="89" t="s">
        <v>1</v>
      </c>
      <c r="D30" s="89">
        <v>3.3414906450029007</v>
      </c>
      <c r="F30" s="139" t="s">
        <v>166</v>
      </c>
      <c r="G30" s="156"/>
      <c r="J30" s="156"/>
    </row>
    <row r="31" spans="6:16" ht="21.5" customHeight="1">
      <c r="F31" s="276" t="s">
        <v>167</v>
      </c>
      <c r="G31" s="276"/>
      <c r="H31" s="276"/>
      <c r="I31" s="276"/>
      <c r="J31" s="276"/>
      <c r="K31" s="276"/>
      <c r="L31" s="276"/>
      <c r="M31" s="276"/>
      <c r="N31" s="276"/>
      <c r="O31" s="276"/>
      <c r="P31" s="276"/>
    </row>
    <row r="32" spans="6:10" ht="12">
      <c r="F32" s="139" t="s">
        <v>165</v>
      </c>
      <c r="G32" s="156"/>
      <c r="J32" s="156"/>
    </row>
    <row r="33" spans="6:10" ht="12">
      <c r="F33" s="166" t="s">
        <v>135</v>
      </c>
      <c r="G33" s="156"/>
      <c r="J33" s="156"/>
    </row>
    <row r="34" spans="7:10" ht="12">
      <c r="G34" s="156"/>
      <c r="J34" s="156"/>
    </row>
    <row r="35" spans="7:10" ht="12">
      <c r="G35" s="156"/>
      <c r="J35" s="156"/>
    </row>
    <row r="36" spans="7:10" ht="12">
      <c r="G36" s="156"/>
      <c r="J36" s="156"/>
    </row>
  </sheetData>
  <mergeCells count="3">
    <mergeCell ref="C1:D1"/>
    <mergeCell ref="F2:P2"/>
    <mergeCell ref="F31:P31"/>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6"/>
  <sheetViews>
    <sheetView showGridLines="0" workbookViewId="0" topLeftCell="A13">
      <selection activeCell="K12" sqref="K12"/>
    </sheetView>
  </sheetViews>
  <sheetFormatPr defaultColWidth="9.140625" defaultRowHeight="15"/>
  <cols>
    <col min="1" max="1" width="3.7109375" style="1" customWidth="1"/>
    <col min="2" max="2" width="20.421875" style="1" customWidth="1"/>
    <col min="3" max="3" width="5.7109375" style="1" customWidth="1"/>
    <col min="4" max="4" width="4.28125" style="60" customWidth="1"/>
    <col min="5" max="5" width="5.7109375" style="1" customWidth="1"/>
    <col min="6" max="6" width="4.28125" style="60" customWidth="1"/>
    <col min="7" max="7" width="5.7109375" style="1" customWidth="1"/>
    <col min="8" max="8" width="4.28125" style="60" customWidth="1"/>
    <col min="9" max="9" width="5.7109375" style="1" customWidth="1"/>
    <col min="10" max="10" width="4.28125" style="60" customWidth="1"/>
    <col min="11" max="11" width="5.7109375" style="1" customWidth="1"/>
    <col min="12" max="12" width="4.28125" style="60" customWidth="1"/>
    <col min="13" max="13" width="5.7109375" style="1" customWidth="1"/>
    <col min="14" max="14" width="4.28125" style="60" customWidth="1"/>
    <col min="15" max="15" width="5.7109375" style="1" customWidth="1"/>
    <col min="16" max="16" width="4.28125" style="60" customWidth="1"/>
    <col min="17" max="17" width="5.7109375" style="1" customWidth="1"/>
    <col min="18" max="18" width="4.28125" style="60" customWidth="1"/>
    <col min="19" max="19" width="5.7109375" style="1" customWidth="1"/>
    <col min="20" max="20" width="4.28125" style="60" customWidth="1"/>
    <col min="21" max="21" width="5.7109375" style="1" customWidth="1"/>
    <col min="22" max="22" width="4.28125" style="60" customWidth="1"/>
    <col min="23" max="23" width="5.7109375" style="1" customWidth="1"/>
    <col min="24" max="24" width="4.28125" style="60" customWidth="1"/>
    <col min="25" max="25" width="5.7109375" style="1" customWidth="1"/>
    <col min="26" max="26" width="4.28125" style="60" customWidth="1"/>
    <col min="27" max="16384" width="9.140625" style="1" customWidth="1"/>
  </cols>
  <sheetData>
    <row r="2" ht="15.5">
      <c r="B2" s="221" t="s">
        <v>179</v>
      </c>
    </row>
    <row r="3" ht="7.5" customHeight="1"/>
    <row r="4" spans="2:26" s="113" customFormat="1" ht="39.75" customHeight="1">
      <c r="B4" s="16"/>
      <c r="C4" s="298" t="s">
        <v>93</v>
      </c>
      <c r="D4" s="299"/>
      <c r="E4" s="299"/>
      <c r="F4" s="299"/>
      <c r="G4" s="298" t="s">
        <v>46</v>
      </c>
      <c r="H4" s="299"/>
      <c r="I4" s="299"/>
      <c r="J4" s="299"/>
      <c r="K4" s="298" t="s">
        <v>47</v>
      </c>
      <c r="L4" s="299"/>
      <c r="M4" s="299"/>
      <c r="N4" s="299"/>
      <c r="O4" s="298" t="s">
        <v>12</v>
      </c>
      <c r="P4" s="299"/>
      <c r="Q4" s="299"/>
      <c r="R4" s="299"/>
      <c r="S4" s="298" t="s">
        <v>13</v>
      </c>
      <c r="T4" s="299"/>
      <c r="U4" s="299"/>
      <c r="V4" s="299"/>
      <c r="W4" s="298" t="s">
        <v>48</v>
      </c>
      <c r="X4" s="299"/>
      <c r="Y4" s="299"/>
      <c r="Z4" s="299"/>
    </row>
    <row r="5" spans="2:26" ht="19.5" customHeight="1">
      <c r="B5" s="172"/>
      <c r="C5" s="291" t="s">
        <v>98</v>
      </c>
      <c r="D5" s="292"/>
      <c r="E5" s="292" t="s">
        <v>99</v>
      </c>
      <c r="F5" s="292"/>
      <c r="G5" s="291" t="s">
        <v>98</v>
      </c>
      <c r="H5" s="292"/>
      <c r="I5" s="292" t="s">
        <v>99</v>
      </c>
      <c r="J5" s="292"/>
      <c r="K5" s="291" t="s">
        <v>98</v>
      </c>
      <c r="L5" s="292"/>
      <c r="M5" s="292" t="s">
        <v>99</v>
      </c>
      <c r="N5" s="292"/>
      <c r="O5" s="291" t="s">
        <v>98</v>
      </c>
      <c r="P5" s="292"/>
      <c r="Q5" s="292" t="s">
        <v>99</v>
      </c>
      <c r="R5" s="292"/>
      <c r="S5" s="291" t="s">
        <v>98</v>
      </c>
      <c r="T5" s="292"/>
      <c r="U5" s="292" t="s">
        <v>99</v>
      </c>
      <c r="V5" s="292"/>
      <c r="W5" s="291" t="s">
        <v>98</v>
      </c>
      <c r="X5" s="292"/>
      <c r="Y5" s="292" t="s">
        <v>99</v>
      </c>
      <c r="Z5" s="295"/>
    </row>
    <row r="6" spans="2:26" ht="15">
      <c r="B6" s="117" t="s">
        <v>140</v>
      </c>
      <c r="C6" s="238">
        <v>87.59722528430507</v>
      </c>
      <c r="D6" s="239" t="s">
        <v>132</v>
      </c>
      <c r="E6" s="240">
        <v>12.402774715694934</v>
      </c>
      <c r="F6" s="239" t="s">
        <v>132</v>
      </c>
      <c r="G6" s="238">
        <v>86.28407889943603</v>
      </c>
      <c r="H6" s="239" t="s">
        <v>132</v>
      </c>
      <c r="I6" s="240">
        <v>13.71592110056398</v>
      </c>
      <c r="J6" s="239" t="s">
        <v>132</v>
      </c>
      <c r="K6" s="238">
        <v>82.09994220664123</v>
      </c>
      <c r="L6" s="239" t="s">
        <v>132</v>
      </c>
      <c r="M6" s="240">
        <v>17.900057793358762</v>
      </c>
      <c r="N6" s="239" t="s">
        <v>132</v>
      </c>
      <c r="O6" s="238">
        <v>93.88427529290495</v>
      </c>
      <c r="P6" s="239" t="s">
        <v>132</v>
      </c>
      <c r="Q6" s="238">
        <v>6.115724707095055</v>
      </c>
      <c r="R6" s="239" t="s">
        <v>235</v>
      </c>
      <c r="S6" s="238">
        <v>77.88992952310356</v>
      </c>
      <c r="T6" s="239" t="s">
        <v>132</v>
      </c>
      <c r="U6" s="238">
        <v>22.110070476896436</v>
      </c>
      <c r="V6" s="239" t="s">
        <v>132</v>
      </c>
      <c r="W6" s="238">
        <v>89.53203814046547</v>
      </c>
      <c r="X6" s="239" t="s">
        <v>132</v>
      </c>
      <c r="Y6" s="238">
        <v>10.467961859534526</v>
      </c>
      <c r="Z6" s="239" t="s">
        <v>235</v>
      </c>
    </row>
    <row r="7" spans="2:26" ht="14.25" customHeight="1">
      <c r="B7" s="116" t="s">
        <v>18</v>
      </c>
      <c r="C7" s="227">
        <v>89.77145470818529</v>
      </c>
      <c r="D7" s="228" t="s">
        <v>132</v>
      </c>
      <c r="E7" s="41">
        <v>10.228545291814712</v>
      </c>
      <c r="F7" s="228" t="s">
        <v>132</v>
      </c>
      <c r="G7" s="227">
        <v>89.44527205328234</v>
      </c>
      <c r="H7" s="228" t="s">
        <v>132</v>
      </c>
      <c r="I7" s="41">
        <v>10.554727946717662</v>
      </c>
      <c r="J7" s="228" t="s">
        <v>132</v>
      </c>
      <c r="K7" s="227">
        <v>86.1137960971178</v>
      </c>
      <c r="L7" s="228" t="s">
        <v>132</v>
      </c>
      <c r="M7" s="41">
        <v>13.886203902882205</v>
      </c>
      <c r="N7" s="228" t="s">
        <v>132</v>
      </c>
      <c r="O7" s="227">
        <v>88.39263729649815</v>
      </c>
      <c r="P7" s="228" t="s">
        <v>132</v>
      </c>
      <c r="Q7" s="41" t="s">
        <v>1</v>
      </c>
      <c r="R7" s="228" t="s">
        <v>235</v>
      </c>
      <c r="S7" s="227">
        <v>82.91065558583026</v>
      </c>
      <c r="T7" s="228" t="s">
        <v>132</v>
      </c>
      <c r="U7" s="41">
        <v>17.089344414169748</v>
      </c>
      <c r="V7" s="228" t="s">
        <v>235</v>
      </c>
      <c r="W7" s="227">
        <v>91.26157609412493</v>
      </c>
      <c r="X7" s="228" t="s">
        <v>132</v>
      </c>
      <c r="Y7" s="41" t="s">
        <v>1</v>
      </c>
      <c r="Z7" s="228" t="s">
        <v>235</v>
      </c>
    </row>
    <row r="8" spans="2:26" ht="14.25" customHeight="1">
      <c r="B8" s="76" t="s">
        <v>19</v>
      </c>
      <c r="C8" s="229">
        <v>97.26029448491309</v>
      </c>
      <c r="D8" s="230" t="s">
        <v>132</v>
      </c>
      <c r="E8" s="40">
        <v>2.739705515086907</v>
      </c>
      <c r="F8" s="230" t="s">
        <v>132</v>
      </c>
      <c r="G8" s="229">
        <v>96.28007911665635</v>
      </c>
      <c r="H8" s="230" t="s">
        <v>132</v>
      </c>
      <c r="I8" s="40">
        <v>3.7199208833436326</v>
      </c>
      <c r="J8" s="230" t="s">
        <v>132</v>
      </c>
      <c r="K8" s="229">
        <v>91.58751923854129</v>
      </c>
      <c r="L8" s="230" t="s">
        <v>132</v>
      </c>
      <c r="M8" s="40">
        <v>8.41248076145872</v>
      </c>
      <c r="N8" s="230" t="s">
        <v>235</v>
      </c>
      <c r="O8" s="229" t="s">
        <v>1</v>
      </c>
      <c r="P8" s="230" t="s">
        <v>235</v>
      </c>
      <c r="Q8" s="40" t="s">
        <v>1</v>
      </c>
      <c r="R8" s="230" t="s">
        <v>235</v>
      </c>
      <c r="S8" s="229">
        <v>91.63064939506846</v>
      </c>
      <c r="T8" s="230" t="s">
        <v>132</v>
      </c>
      <c r="U8" s="40">
        <v>8.369350604931551</v>
      </c>
      <c r="V8" s="230" t="s">
        <v>235</v>
      </c>
      <c r="W8" s="229">
        <v>92.12251630675968</v>
      </c>
      <c r="X8" s="230" t="s">
        <v>235</v>
      </c>
      <c r="Y8" s="40" t="s">
        <v>1</v>
      </c>
      <c r="Z8" s="230" t="s">
        <v>235</v>
      </c>
    </row>
    <row r="9" spans="2:26" ht="14.25" customHeight="1">
      <c r="B9" s="76" t="s">
        <v>130</v>
      </c>
      <c r="C9" s="229">
        <v>93.13000566115171</v>
      </c>
      <c r="D9" s="230" t="s">
        <v>132</v>
      </c>
      <c r="E9" s="40">
        <v>6.86999433884829</v>
      </c>
      <c r="F9" s="230" t="s">
        <v>132</v>
      </c>
      <c r="G9" s="229">
        <v>92.49285890086021</v>
      </c>
      <c r="H9" s="230" t="s">
        <v>132</v>
      </c>
      <c r="I9" s="40">
        <v>7.507141099139796</v>
      </c>
      <c r="J9" s="230" t="s">
        <v>132</v>
      </c>
      <c r="K9" s="229">
        <v>90.6597491711125</v>
      </c>
      <c r="L9" s="230" t="s">
        <v>132</v>
      </c>
      <c r="M9" s="40">
        <v>9.340250828887514</v>
      </c>
      <c r="N9" s="230" t="s">
        <v>132</v>
      </c>
      <c r="O9" s="229">
        <v>96.69325139186792</v>
      </c>
      <c r="P9" s="230" t="s">
        <v>132</v>
      </c>
      <c r="Q9" s="40" t="s">
        <v>1</v>
      </c>
      <c r="R9" s="230" t="s">
        <v>235</v>
      </c>
      <c r="S9" s="229">
        <v>89.18977562546206</v>
      </c>
      <c r="T9" s="230" t="s">
        <v>132</v>
      </c>
      <c r="U9" s="40">
        <v>10.810224374537935</v>
      </c>
      <c r="V9" s="230" t="s">
        <v>132</v>
      </c>
      <c r="W9" s="229">
        <v>91.78465191203607</v>
      </c>
      <c r="X9" s="230" t="s">
        <v>132</v>
      </c>
      <c r="Y9" s="40" t="s">
        <v>1</v>
      </c>
      <c r="Z9" s="230" t="s">
        <v>235</v>
      </c>
    </row>
    <row r="10" spans="2:26" ht="14.25" customHeight="1">
      <c r="B10" s="76" t="s">
        <v>20</v>
      </c>
      <c r="C10" s="229">
        <v>90.98983250098246</v>
      </c>
      <c r="D10" s="230" t="s">
        <v>132</v>
      </c>
      <c r="E10" s="40">
        <v>9.010167499017543</v>
      </c>
      <c r="F10" s="230" t="s">
        <v>132</v>
      </c>
      <c r="G10" s="229">
        <v>91.70273344037494</v>
      </c>
      <c r="H10" s="230" t="s">
        <v>132</v>
      </c>
      <c r="I10" s="40">
        <v>8.29726655962506</v>
      </c>
      <c r="J10" s="230" t="s">
        <v>132</v>
      </c>
      <c r="K10" s="229">
        <v>84.70544394141888</v>
      </c>
      <c r="L10" s="230" t="s">
        <v>132</v>
      </c>
      <c r="M10" s="40">
        <v>15.294556058581115</v>
      </c>
      <c r="N10" s="230" t="s">
        <v>132</v>
      </c>
      <c r="O10" s="229">
        <v>94.95110448672253</v>
      </c>
      <c r="P10" s="230" t="s">
        <v>132</v>
      </c>
      <c r="Q10" s="40" t="s">
        <v>1</v>
      </c>
      <c r="R10" s="230" t="s">
        <v>235</v>
      </c>
      <c r="S10" s="229">
        <v>80.78645875969347</v>
      </c>
      <c r="T10" s="230" t="s">
        <v>132</v>
      </c>
      <c r="U10" s="40">
        <v>19.21354124030652</v>
      </c>
      <c r="V10" s="230" t="s">
        <v>235</v>
      </c>
      <c r="W10" s="229">
        <v>90.43348789575025</v>
      </c>
      <c r="X10" s="230" t="s">
        <v>235</v>
      </c>
      <c r="Y10" s="40" t="s">
        <v>1</v>
      </c>
      <c r="Z10" s="230" t="s">
        <v>235</v>
      </c>
    </row>
    <row r="11" spans="2:26" ht="14.25" customHeight="1">
      <c r="B11" s="76" t="s">
        <v>21</v>
      </c>
      <c r="C11" s="229">
        <v>90.40746411444583</v>
      </c>
      <c r="D11" s="230" t="s">
        <v>132</v>
      </c>
      <c r="E11" s="40">
        <v>9.592535885554172</v>
      </c>
      <c r="F11" s="230" t="s">
        <v>132</v>
      </c>
      <c r="G11" s="229">
        <v>89.3673730918687</v>
      </c>
      <c r="H11" s="230" t="s">
        <v>132</v>
      </c>
      <c r="I11" s="40">
        <v>10.632626908131307</v>
      </c>
      <c r="J11" s="230" t="s">
        <v>132</v>
      </c>
      <c r="K11" s="229">
        <v>87.24979990161572</v>
      </c>
      <c r="L11" s="230" t="s">
        <v>132</v>
      </c>
      <c r="M11" s="40">
        <v>12.750200098384267</v>
      </c>
      <c r="N11" s="230" t="s">
        <v>132</v>
      </c>
      <c r="O11" s="229">
        <v>95.47399284905225</v>
      </c>
      <c r="P11" s="230" t="s">
        <v>132</v>
      </c>
      <c r="Q11" s="40" t="s">
        <v>1</v>
      </c>
      <c r="R11" s="230" t="s">
        <v>235</v>
      </c>
      <c r="S11" s="229">
        <v>83.74455337896536</v>
      </c>
      <c r="T11" s="230" t="s">
        <v>132</v>
      </c>
      <c r="U11" s="40">
        <v>16.25544662103464</v>
      </c>
      <c r="V11" s="230" t="s">
        <v>132</v>
      </c>
      <c r="W11" s="229">
        <v>91.93374185639999</v>
      </c>
      <c r="X11" s="230" t="s">
        <v>132</v>
      </c>
      <c r="Y11" s="40" t="s">
        <v>1</v>
      </c>
      <c r="Z11" s="230" t="s">
        <v>235</v>
      </c>
    </row>
    <row r="12" spans="2:26" ht="14.25" customHeight="1">
      <c r="B12" s="76" t="s">
        <v>22</v>
      </c>
      <c r="C12" s="229">
        <v>97.19124678268717</v>
      </c>
      <c r="D12" s="230" t="s">
        <v>132</v>
      </c>
      <c r="E12" s="40">
        <v>2.8087532173128107</v>
      </c>
      <c r="F12" s="230" t="s">
        <v>132</v>
      </c>
      <c r="G12" s="229">
        <v>97.09223773830367</v>
      </c>
      <c r="H12" s="230" t="s">
        <v>132</v>
      </c>
      <c r="I12" s="40">
        <v>2.907762261696327</v>
      </c>
      <c r="J12" s="230" t="s">
        <v>132</v>
      </c>
      <c r="K12" s="229">
        <v>97.59225653970883</v>
      </c>
      <c r="L12" s="230" t="s">
        <v>132</v>
      </c>
      <c r="M12" s="40" t="s">
        <v>1</v>
      </c>
      <c r="N12" s="230" t="s">
        <v>235</v>
      </c>
      <c r="O12" s="229" t="s">
        <v>1</v>
      </c>
      <c r="P12" s="230" t="s">
        <v>235</v>
      </c>
      <c r="Q12" s="40" t="s">
        <v>1</v>
      </c>
      <c r="R12" s="230" t="s">
        <v>235</v>
      </c>
      <c r="S12" s="229">
        <v>96.86560661568265</v>
      </c>
      <c r="T12" s="230" t="s">
        <v>132</v>
      </c>
      <c r="U12" s="40" t="s">
        <v>1</v>
      </c>
      <c r="V12" s="230" t="s">
        <v>235</v>
      </c>
      <c r="W12" s="229">
        <v>100</v>
      </c>
      <c r="X12" s="230" t="s">
        <v>235</v>
      </c>
      <c r="Y12" s="40" t="s">
        <v>1</v>
      </c>
      <c r="Z12" s="230" t="s">
        <v>235</v>
      </c>
    </row>
    <row r="13" spans="2:26" ht="14.25" customHeight="1">
      <c r="B13" s="76" t="s">
        <v>23</v>
      </c>
      <c r="C13" s="229">
        <v>91.53099645372205</v>
      </c>
      <c r="D13" s="230" t="s">
        <v>132</v>
      </c>
      <c r="E13" s="40">
        <v>8.469003546277932</v>
      </c>
      <c r="F13" s="230" t="s">
        <v>132</v>
      </c>
      <c r="G13" s="229">
        <v>90.65757578703672</v>
      </c>
      <c r="H13" s="230" t="s">
        <v>132</v>
      </c>
      <c r="I13" s="40">
        <v>9.342424212963268</v>
      </c>
      <c r="J13" s="230" t="s">
        <v>132</v>
      </c>
      <c r="K13" s="229">
        <v>88.3188225127783</v>
      </c>
      <c r="L13" s="230" t="s">
        <v>132</v>
      </c>
      <c r="M13" s="40">
        <v>11.6811774872217</v>
      </c>
      <c r="N13" s="230" t="s">
        <v>235</v>
      </c>
      <c r="O13" s="229">
        <v>94.4914522019597</v>
      </c>
      <c r="P13" s="230" t="s">
        <v>132</v>
      </c>
      <c r="Q13" s="40" t="s">
        <v>1</v>
      </c>
      <c r="R13" s="230" t="s">
        <v>235</v>
      </c>
      <c r="S13" s="229">
        <v>86.97506016378134</v>
      </c>
      <c r="T13" s="230" t="s">
        <v>132</v>
      </c>
      <c r="U13" s="40">
        <v>13.02493983621866</v>
      </c>
      <c r="V13" s="230" t="s">
        <v>235</v>
      </c>
      <c r="W13" s="229" t="s">
        <v>1</v>
      </c>
      <c r="X13" s="230" t="s">
        <v>235</v>
      </c>
      <c r="Y13" s="40" t="s">
        <v>1</v>
      </c>
      <c r="Z13" s="230" t="s">
        <v>235</v>
      </c>
    </row>
    <row r="14" spans="2:26" ht="14.25" customHeight="1">
      <c r="B14" s="76" t="s">
        <v>24</v>
      </c>
      <c r="C14" s="229">
        <v>91.30028915142152</v>
      </c>
      <c r="D14" s="230" t="s">
        <v>132</v>
      </c>
      <c r="E14" s="40">
        <v>8.69971084857848</v>
      </c>
      <c r="F14" s="230" t="s">
        <v>132</v>
      </c>
      <c r="G14" s="229">
        <v>88.5328644088732</v>
      </c>
      <c r="H14" s="230" t="s">
        <v>132</v>
      </c>
      <c r="I14" s="40">
        <v>11.467135591126807</v>
      </c>
      <c r="J14" s="230" t="s">
        <v>132</v>
      </c>
      <c r="K14" s="229">
        <v>65.64976728190537</v>
      </c>
      <c r="L14" s="230" t="s">
        <v>132</v>
      </c>
      <c r="M14" s="40">
        <v>34.35023271809463</v>
      </c>
      <c r="N14" s="230" t="s">
        <v>132</v>
      </c>
      <c r="O14" s="229">
        <v>86.74866878673586</v>
      </c>
      <c r="P14" s="230" t="s">
        <v>132</v>
      </c>
      <c r="Q14" s="40" t="s">
        <v>1</v>
      </c>
      <c r="R14" s="230" t="s">
        <v>235</v>
      </c>
      <c r="S14" s="229">
        <v>56.92547802607252</v>
      </c>
      <c r="T14" s="230" t="s">
        <v>132</v>
      </c>
      <c r="U14" s="40">
        <v>43.074521973927475</v>
      </c>
      <c r="V14" s="230" t="s">
        <v>132</v>
      </c>
      <c r="W14" s="229">
        <v>88.02168397639227</v>
      </c>
      <c r="X14" s="230" t="s">
        <v>132</v>
      </c>
      <c r="Y14" s="40">
        <v>11.978316023607732</v>
      </c>
      <c r="Z14" s="230" t="s">
        <v>235</v>
      </c>
    </row>
    <row r="15" spans="2:26" ht="14.25" customHeight="1">
      <c r="B15" s="76" t="s">
        <v>25</v>
      </c>
      <c r="C15" s="229">
        <v>78.48574279905927</v>
      </c>
      <c r="D15" s="230" t="s">
        <v>132</v>
      </c>
      <c r="E15" s="40">
        <v>21.51425720094073</v>
      </c>
      <c r="F15" s="230" t="s">
        <v>132</v>
      </c>
      <c r="G15" s="229">
        <v>78.10235786512668</v>
      </c>
      <c r="H15" s="230" t="s">
        <v>132</v>
      </c>
      <c r="I15" s="40">
        <v>21.897642134873315</v>
      </c>
      <c r="J15" s="230" t="s">
        <v>132</v>
      </c>
      <c r="K15" s="229">
        <v>81.66288275071749</v>
      </c>
      <c r="L15" s="230" t="s">
        <v>132</v>
      </c>
      <c r="M15" s="40">
        <v>18.337117249282514</v>
      </c>
      <c r="N15" s="230" t="s">
        <v>132</v>
      </c>
      <c r="O15" s="229">
        <v>88.78800259266974</v>
      </c>
      <c r="P15" s="230" t="s">
        <v>132</v>
      </c>
      <c r="Q15" s="40">
        <v>11.211997407330262</v>
      </c>
      <c r="R15" s="230" t="s">
        <v>132</v>
      </c>
      <c r="S15" s="229">
        <v>79.14045482283342</v>
      </c>
      <c r="T15" s="230" t="s">
        <v>132</v>
      </c>
      <c r="U15" s="40">
        <v>20.859545177166574</v>
      </c>
      <c r="V15" s="230" t="s">
        <v>132</v>
      </c>
      <c r="W15" s="229">
        <v>90.10907982171103</v>
      </c>
      <c r="X15" s="230" t="s">
        <v>132</v>
      </c>
      <c r="Y15" s="40">
        <v>9.89092017828897</v>
      </c>
      <c r="Z15" s="230" t="s">
        <v>235</v>
      </c>
    </row>
    <row r="16" spans="2:26" ht="14.25" customHeight="1">
      <c r="B16" s="76" t="s">
        <v>26</v>
      </c>
      <c r="C16" s="229">
        <v>86.07726068418833</v>
      </c>
      <c r="D16" s="230" t="s">
        <v>132</v>
      </c>
      <c r="E16" s="40">
        <v>13.922739315811663</v>
      </c>
      <c r="F16" s="230" t="s">
        <v>132</v>
      </c>
      <c r="G16" s="229">
        <v>87.05711095740179</v>
      </c>
      <c r="H16" s="230" t="s">
        <v>132</v>
      </c>
      <c r="I16" s="40">
        <v>12.942889042598216</v>
      </c>
      <c r="J16" s="230" t="s">
        <v>132</v>
      </c>
      <c r="K16" s="229">
        <v>85.26077417434246</v>
      </c>
      <c r="L16" s="230" t="s">
        <v>132</v>
      </c>
      <c r="M16" s="40">
        <v>14.73922582565754</v>
      </c>
      <c r="N16" s="230" t="s">
        <v>132</v>
      </c>
      <c r="O16" s="229">
        <v>97.72226491362142</v>
      </c>
      <c r="P16" s="230" t="s">
        <v>132</v>
      </c>
      <c r="Q16" s="40" t="s">
        <v>1</v>
      </c>
      <c r="R16" s="230" t="s">
        <v>235</v>
      </c>
      <c r="S16" s="229">
        <v>79.15841980471151</v>
      </c>
      <c r="T16" s="230" t="s">
        <v>132</v>
      </c>
      <c r="U16" s="40">
        <v>20.841580195288483</v>
      </c>
      <c r="V16" s="230" t="s">
        <v>132</v>
      </c>
      <c r="W16" s="229">
        <v>90.19938215615107</v>
      </c>
      <c r="X16" s="230" t="s">
        <v>132</v>
      </c>
      <c r="Y16" s="40" t="s">
        <v>1</v>
      </c>
      <c r="Z16" s="230" t="s">
        <v>235</v>
      </c>
    </row>
    <row r="17" spans="2:26" ht="14.25" customHeight="1">
      <c r="B17" s="76" t="s">
        <v>27</v>
      </c>
      <c r="C17" s="229">
        <v>83.71502195453759</v>
      </c>
      <c r="D17" s="230" t="s">
        <v>132</v>
      </c>
      <c r="E17" s="40">
        <v>16.284978045462413</v>
      </c>
      <c r="F17" s="230" t="s">
        <v>132</v>
      </c>
      <c r="G17" s="229">
        <v>77.02276010435347</v>
      </c>
      <c r="H17" s="230" t="s">
        <v>132</v>
      </c>
      <c r="I17" s="40">
        <v>22.97723989564654</v>
      </c>
      <c r="J17" s="230" t="s">
        <v>132</v>
      </c>
      <c r="K17" s="229">
        <v>71.70208223490332</v>
      </c>
      <c r="L17" s="230" t="s">
        <v>132</v>
      </c>
      <c r="M17" s="40">
        <v>28.297917765096674</v>
      </c>
      <c r="N17" s="230" t="s">
        <v>132</v>
      </c>
      <c r="O17" s="229" t="s">
        <v>1</v>
      </c>
      <c r="P17" s="230" t="s">
        <v>235</v>
      </c>
      <c r="Q17" s="40" t="s">
        <v>1</v>
      </c>
      <c r="R17" s="230" t="s">
        <v>235</v>
      </c>
      <c r="S17" s="229">
        <v>70.44040872856033</v>
      </c>
      <c r="T17" s="230" t="s">
        <v>132</v>
      </c>
      <c r="U17" s="40">
        <v>29.55959127143969</v>
      </c>
      <c r="V17" s="230" t="s">
        <v>132</v>
      </c>
      <c r="W17" s="229">
        <v>77.23167973882414</v>
      </c>
      <c r="X17" s="230" t="s">
        <v>235</v>
      </c>
      <c r="Y17" s="40">
        <v>22.76832026117585</v>
      </c>
      <c r="Z17" s="230" t="s">
        <v>235</v>
      </c>
    </row>
    <row r="18" spans="2:26" ht="14.25" customHeight="1">
      <c r="B18" s="76" t="s">
        <v>28</v>
      </c>
      <c r="C18" s="229">
        <v>85.60109905273725</v>
      </c>
      <c r="D18" s="230" t="s">
        <v>132</v>
      </c>
      <c r="E18" s="40">
        <v>14.398900947262758</v>
      </c>
      <c r="F18" s="230" t="s">
        <v>132</v>
      </c>
      <c r="G18" s="229">
        <v>82.3532909010436</v>
      </c>
      <c r="H18" s="230" t="s">
        <v>132</v>
      </c>
      <c r="I18" s="40">
        <v>17.646709098956403</v>
      </c>
      <c r="J18" s="230" t="s">
        <v>132</v>
      </c>
      <c r="K18" s="229">
        <v>67.01969887088495</v>
      </c>
      <c r="L18" s="230" t="s">
        <v>132</v>
      </c>
      <c r="M18" s="40">
        <v>32.98030112911505</v>
      </c>
      <c r="N18" s="230" t="s">
        <v>132</v>
      </c>
      <c r="O18" s="229">
        <v>92.14991434342372</v>
      </c>
      <c r="P18" s="230" t="s">
        <v>132</v>
      </c>
      <c r="Q18" s="40">
        <v>7.850085656576278</v>
      </c>
      <c r="R18" s="230" t="s">
        <v>235</v>
      </c>
      <c r="S18" s="229">
        <v>58.08884652496572</v>
      </c>
      <c r="T18" s="230" t="s">
        <v>132</v>
      </c>
      <c r="U18" s="40">
        <v>41.91115347503428</v>
      </c>
      <c r="V18" s="230" t="s">
        <v>132</v>
      </c>
      <c r="W18" s="229">
        <v>88.83849458047077</v>
      </c>
      <c r="X18" s="230" t="s">
        <v>132</v>
      </c>
      <c r="Y18" s="40">
        <v>11.161505419529236</v>
      </c>
      <c r="Z18" s="230" t="s">
        <v>132</v>
      </c>
    </row>
    <row r="19" spans="2:26" ht="14.25" customHeight="1">
      <c r="B19" s="76" t="s">
        <v>29</v>
      </c>
      <c r="C19" s="229">
        <v>93.07123606078049</v>
      </c>
      <c r="D19" s="230" t="s">
        <v>132</v>
      </c>
      <c r="E19" s="40">
        <v>6.9287639392194995</v>
      </c>
      <c r="F19" s="230" t="s">
        <v>132</v>
      </c>
      <c r="G19" s="229">
        <v>88.13832792990557</v>
      </c>
      <c r="H19" s="230" t="s">
        <v>132</v>
      </c>
      <c r="I19" s="40">
        <v>11.861672070094425</v>
      </c>
      <c r="J19" s="230" t="s">
        <v>132</v>
      </c>
      <c r="K19" s="229">
        <v>68.36762135710946</v>
      </c>
      <c r="L19" s="230" t="s">
        <v>132</v>
      </c>
      <c r="M19" s="40">
        <v>31.632378642890536</v>
      </c>
      <c r="N19" s="230" t="s">
        <v>132</v>
      </c>
      <c r="O19" s="229" t="s">
        <v>1</v>
      </c>
      <c r="P19" s="230" t="s">
        <v>235</v>
      </c>
      <c r="Q19" s="40" t="s">
        <v>1</v>
      </c>
      <c r="R19" s="230" t="s">
        <v>235</v>
      </c>
      <c r="S19" s="229">
        <v>64.87733664083456</v>
      </c>
      <c r="T19" s="230" t="s">
        <v>132</v>
      </c>
      <c r="U19" s="40">
        <v>35.122663359165436</v>
      </c>
      <c r="V19" s="230" t="s">
        <v>132</v>
      </c>
      <c r="W19" s="229">
        <v>97.37891723634033</v>
      </c>
      <c r="X19" s="230" t="s">
        <v>235</v>
      </c>
      <c r="Y19" s="40" t="s">
        <v>1</v>
      </c>
      <c r="Z19" s="230" t="s">
        <v>235</v>
      </c>
    </row>
    <row r="20" spans="2:26" ht="14.25" customHeight="1">
      <c r="B20" s="76" t="s">
        <v>30</v>
      </c>
      <c r="C20" s="229">
        <v>97.53700996457626</v>
      </c>
      <c r="D20" s="230" t="s">
        <v>132</v>
      </c>
      <c r="E20" s="40">
        <v>2.462990035423748</v>
      </c>
      <c r="F20" s="230" t="s">
        <v>132</v>
      </c>
      <c r="G20" s="229">
        <v>97.02598973281363</v>
      </c>
      <c r="H20" s="230" t="s">
        <v>132</v>
      </c>
      <c r="I20" s="40">
        <v>2.9740102671863675</v>
      </c>
      <c r="J20" s="230" t="s">
        <v>132</v>
      </c>
      <c r="K20" s="229">
        <v>95.28762913860969</v>
      </c>
      <c r="L20" s="230" t="s">
        <v>132</v>
      </c>
      <c r="M20" s="40" t="s">
        <v>1</v>
      </c>
      <c r="N20" s="230" t="s">
        <v>235</v>
      </c>
      <c r="O20" s="229" t="s">
        <v>1</v>
      </c>
      <c r="P20" s="230" t="s">
        <v>235</v>
      </c>
      <c r="Q20" s="40" t="s">
        <v>1</v>
      </c>
      <c r="R20" s="230" t="s">
        <v>235</v>
      </c>
      <c r="S20" s="229">
        <v>94.75988743192397</v>
      </c>
      <c r="T20" s="230" t="s">
        <v>132</v>
      </c>
      <c r="U20" s="40" t="s">
        <v>1</v>
      </c>
      <c r="V20" s="230" t="s">
        <v>235</v>
      </c>
      <c r="W20" s="229" t="s">
        <v>1</v>
      </c>
      <c r="X20" s="230" t="s">
        <v>235</v>
      </c>
      <c r="Y20" s="40" t="s">
        <v>1</v>
      </c>
      <c r="Z20" s="230" t="s">
        <v>235</v>
      </c>
    </row>
    <row r="21" spans="2:26" ht="14.25" customHeight="1">
      <c r="B21" s="76" t="s">
        <v>31</v>
      </c>
      <c r="C21" s="229">
        <v>98.75383208925129</v>
      </c>
      <c r="D21" s="230" t="s">
        <v>132</v>
      </c>
      <c r="E21" s="40">
        <v>1.2461679107487094</v>
      </c>
      <c r="F21" s="230" t="s">
        <v>132</v>
      </c>
      <c r="G21" s="229">
        <v>98.49163107964173</v>
      </c>
      <c r="H21" s="230" t="s">
        <v>132</v>
      </c>
      <c r="I21" s="40">
        <v>1.508368920358258</v>
      </c>
      <c r="J21" s="230" t="s">
        <v>132</v>
      </c>
      <c r="K21" s="229" t="s">
        <v>258</v>
      </c>
      <c r="L21" s="230" t="s">
        <v>132</v>
      </c>
      <c r="M21" s="40" t="s">
        <v>1</v>
      </c>
      <c r="N21" s="230" t="s">
        <v>235</v>
      </c>
      <c r="O21" s="229" t="s">
        <v>1</v>
      </c>
      <c r="P21" s="230" t="s">
        <v>235</v>
      </c>
      <c r="Q21" s="40" t="s">
        <v>1</v>
      </c>
      <c r="R21" s="230" t="s">
        <v>235</v>
      </c>
      <c r="S21" s="229">
        <v>100</v>
      </c>
      <c r="T21" s="230" t="s">
        <v>132</v>
      </c>
      <c r="U21" s="40" t="s">
        <v>1</v>
      </c>
      <c r="V21" s="230" t="s">
        <v>235</v>
      </c>
      <c r="W21" s="229">
        <v>100</v>
      </c>
      <c r="X21" s="230" t="s">
        <v>235</v>
      </c>
      <c r="Y21" s="40" t="s">
        <v>1</v>
      </c>
      <c r="Z21" s="230" t="s">
        <v>235</v>
      </c>
    </row>
    <row r="22" spans="2:26" ht="14.25" customHeight="1">
      <c r="B22" s="76" t="s">
        <v>32</v>
      </c>
      <c r="C22" s="229">
        <v>94.43329861570065</v>
      </c>
      <c r="D22" s="230" t="s">
        <v>132</v>
      </c>
      <c r="E22" s="40">
        <v>5.566701384299341</v>
      </c>
      <c r="F22" s="230" t="s">
        <v>132</v>
      </c>
      <c r="G22" s="229">
        <v>94.88203063448313</v>
      </c>
      <c r="H22" s="230" t="s">
        <v>132</v>
      </c>
      <c r="I22" s="40">
        <v>5.117969365516875</v>
      </c>
      <c r="J22" s="230" t="s">
        <v>132</v>
      </c>
      <c r="K22" s="229">
        <v>94.36885328494449</v>
      </c>
      <c r="L22" s="230" t="s">
        <v>132</v>
      </c>
      <c r="M22" s="40" t="s">
        <v>1</v>
      </c>
      <c r="N22" s="230" t="s">
        <v>235</v>
      </c>
      <c r="O22" s="229">
        <v>96.42300849476983</v>
      </c>
      <c r="P22" s="230" t="s">
        <v>132</v>
      </c>
      <c r="Q22" s="40" t="s">
        <v>1</v>
      </c>
      <c r="R22" s="230" t="s">
        <v>235</v>
      </c>
      <c r="S22" s="229">
        <v>92.7995520458646</v>
      </c>
      <c r="T22" s="230" t="s">
        <v>132</v>
      </c>
      <c r="U22" s="40" t="s">
        <v>1</v>
      </c>
      <c r="V22" s="230" t="s">
        <v>235</v>
      </c>
      <c r="W22" s="229" t="s">
        <v>1</v>
      </c>
      <c r="X22" s="230" t="s">
        <v>235</v>
      </c>
      <c r="Y22" s="40" t="s">
        <v>1</v>
      </c>
      <c r="Z22" s="230" t="s">
        <v>235</v>
      </c>
    </row>
    <row r="23" spans="2:26" ht="14.25" customHeight="1">
      <c r="B23" s="76" t="s">
        <v>33</v>
      </c>
      <c r="C23" s="229">
        <v>96.1030133903822</v>
      </c>
      <c r="D23" s="230" t="s">
        <v>132</v>
      </c>
      <c r="E23" s="40">
        <v>3.896986609617802</v>
      </c>
      <c r="F23" s="230" t="s">
        <v>132</v>
      </c>
      <c r="G23" s="229">
        <v>96.48824999730871</v>
      </c>
      <c r="H23" s="230" t="s">
        <v>132</v>
      </c>
      <c r="I23" s="40">
        <v>3.5117500026912842</v>
      </c>
      <c r="J23" s="230" t="s">
        <v>132</v>
      </c>
      <c r="K23" s="229">
        <v>96.54196844330211</v>
      </c>
      <c r="L23" s="230" t="s">
        <v>132</v>
      </c>
      <c r="M23" s="40" t="s">
        <v>1</v>
      </c>
      <c r="N23" s="230" t="s">
        <v>235</v>
      </c>
      <c r="O23" s="229">
        <v>100</v>
      </c>
      <c r="P23" s="230" t="s">
        <v>132</v>
      </c>
      <c r="Q23" s="40" t="s">
        <v>1</v>
      </c>
      <c r="R23" s="230" t="s">
        <v>235</v>
      </c>
      <c r="S23" s="229">
        <v>95.30432210010284</v>
      </c>
      <c r="T23" s="230" t="s">
        <v>132</v>
      </c>
      <c r="U23" s="40" t="s">
        <v>1</v>
      </c>
      <c r="V23" s="230" t="s">
        <v>235</v>
      </c>
      <c r="W23" s="229">
        <v>100</v>
      </c>
      <c r="X23" s="230" t="s">
        <v>132</v>
      </c>
      <c r="Y23" s="40" t="s">
        <v>1</v>
      </c>
      <c r="Z23" s="230" t="s">
        <v>235</v>
      </c>
    </row>
    <row r="24" spans="2:26" ht="14.25" customHeight="1">
      <c r="B24" s="76" t="s">
        <v>34</v>
      </c>
      <c r="C24" s="229">
        <v>92.01317227459317</v>
      </c>
      <c r="D24" s="230" t="s">
        <v>132</v>
      </c>
      <c r="E24" s="40">
        <v>7.986827725406831</v>
      </c>
      <c r="F24" s="230" t="s">
        <v>132</v>
      </c>
      <c r="G24" s="229">
        <v>90.13177185220196</v>
      </c>
      <c r="H24" s="230" t="s">
        <v>132</v>
      </c>
      <c r="I24" s="40">
        <v>9.868228147798037</v>
      </c>
      <c r="J24" s="230" t="s">
        <v>132</v>
      </c>
      <c r="K24" s="229">
        <v>93.48204482767855</v>
      </c>
      <c r="L24" s="230" t="s">
        <v>132</v>
      </c>
      <c r="M24" s="40">
        <v>6.517955172321452</v>
      </c>
      <c r="N24" s="230" t="s">
        <v>235</v>
      </c>
      <c r="O24" s="229">
        <v>96.04371921182266</v>
      </c>
      <c r="P24" s="230" t="s">
        <v>132</v>
      </c>
      <c r="Q24" s="40" t="s">
        <v>1</v>
      </c>
      <c r="R24" s="230" t="s">
        <v>235</v>
      </c>
      <c r="S24" s="229">
        <v>92.22282650920674</v>
      </c>
      <c r="T24" s="230" t="s">
        <v>132</v>
      </c>
      <c r="U24" s="40">
        <v>7.777173490793256</v>
      </c>
      <c r="V24" s="230" t="s">
        <v>235</v>
      </c>
      <c r="W24" s="229">
        <v>96.57198824681686</v>
      </c>
      <c r="X24" s="230" t="s">
        <v>132</v>
      </c>
      <c r="Y24" s="40" t="s">
        <v>1</v>
      </c>
      <c r="Z24" s="230" t="s">
        <v>235</v>
      </c>
    </row>
    <row r="25" spans="2:26" ht="14.25" customHeight="1">
      <c r="B25" s="76" t="s">
        <v>35</v>
      </c>
      <c r="C25" s="229">
        <v>80.71123839056004</v>
      </c>
      <c r="D25" s="230" t="s">
        <v>132</v>
      </c>
      <c r="E25" s="40">
        <v>19.28876160943995</v>
      </c>
      <c r="F25" s="230" t="s">
        <v>132</v>
      </c>
      <c r="G25" s="229">
        <v>79.6016759959554</v>
      </c>
      <c r="H25" s="230" t="s">
        <v>132</v>
      </c>
      <c r="I25" s="40">
        <v>20.3983240040446</v>
      </c>
      <c r="J25" s="230" t="s">
        <v>132</v>
      </c>
      <c r="K25" s="229">
        <v>79.10304774268081</v>
      </c>
      <c r="L25" s="230" t="s">
        <v>132</v>
      </c>
      <c r="M25" s="40">
        <v>20.896952257319196</v>
      </c>
      <c r="N25" s="230" t="s">
        <v>132</v>
      </c>
      <c r="O25" s="229">
        <v>93.71684995082136</v>
      </c>
      <c r="P25" s="230" t="s">
        <v>132</v>
      </c>
      <c r="Q25" s="40">
        <v>6.283150049178637</v>
      </c>
      <c r="R25" s="230" t="s">
        <v>235</v>
      </c>
      <c r="S25" s="229">
        <v>70.73726732729749</v>
      </c>
      <c r="T25" s="230" t="s">
        <v>132</v>
      </c>
      <c r="U25" s="40">
        <v>29.26273267270251</v>
      </c>
      <c r="V25" s="230" t="s">
        <v>132</v>
      </c>
      <c r="W25" s="229">
        <v>86.00304924564442</v>
      </c>
      <c r="X25" s="230" t="s">
        <v>132</v>
      </c>
      <c r="Y25" s="40">
        <v>13.996950754355572</v>
      </c>
      <c r="Z25" s="230" t="s">
        <v>235</v>
      </c>
    </row>
    <row r="26" spans="2:26" ht="14.25" customHeight="1">
      <c r="B26" s="76" t="s">
        <v>36</v>
      </c>
      <c r="C26" s="229">
        <v>93.04410341475905</v>
      </c>
      <c r="D26" s="230" t="s">
        <v>132</v>
      </c>
      <c r="E26" s="40">
        <v>6.95589658524095</v>
      </c>
      <c r="F26" s="230" t="s">
        <v>132</v>
      </c>
      <c r="G26" s="229">
        <v>93.16137522029744</v>
      </c>
      <c r="H26" s="230" t="s">
        <v>132</v>
      </c>
      <c r="I26" s="40">
        <v>6.838624779702555</v>
      </c>
      <c r="J26" s="230" t="s">
        <v>132</v>
      </c>
      <c r="K26" s="229">
        <v>85.41557631591512</v>
      </c>
      <c r="L26" s="230" t="s">
        <v>132</v>
      </c>
      <c r="M26" s="40">
        <v>14.584423684084886</v>
      </c>
      <c r="N26" s="230" t="s">
        <v>132</v>
      </c>
      <c r="O26" s="229">
        <v>98.60125606605365</v>
      </c>
      <c r="P26" s="230" t="s">
        <v>132</v>
      </c>
      <c r="Q26" s="40" t="s">
        <v>1</v>
      </c>
      <c r="R26" s="230" t="s">
        <v>235</v>
      </c>
      <c r="S26" s="229">
        <v>81.9987806286768</v>
      </c>
      <c r="T26" s="230" t="s">
        <v>132</v>
      </c>
      <c r="U26" s="40">
        <v>18.001219371323195</v>
      </c>
      <c r="V26" s="230" t="s">
        <v>132</v>
      </c>
      <c r="W26" s="229">
        <v>93.4734684658973</v>
      </c>
      <c r="X26" s="230" t="s">
        <v>132</v>
      </c>
      <c r="Y26" s="40" t="s">
        <v>1</v>
      </c>
      <c r="Z26" s="230" t="s">
        <v>235</v>
      </c>
    </row>
    <row r="27" spans="2:26" ht="14.25" customHeight="1">
      <c r="B27" s="76" t="s">
        <v>37</v>
      </c>
      <c r="C27" s="229">
        <v>79.72744327261537</v>
      </c>
      <c r="D27" s="230" t="s">
        <v>132</v>
      </c>
      <c r="E27" s="40">
        <v>20.27255672738462</v>
      </c>
      <c r="F27" s="230" t="s">
        <v>132</v>
      </c>
      <c r="G27" s="229">
        <v>77.55274352430824</v>
      </c>
      <c r="H27" s="230" t="s">
        <v>132</v>
      </c>
      <c r="I27" s="40">
        <v>22.447256475691752</v>
      </c>
      <c r="J27" s="230" t="s">
        <v>132</v>
      </c>
      <c r="K27" s="229">
        <v>69.10198914906115</v>
      </c>
      <c r="L27" s="230" t="s">
        <v>132</v>
      </c>
      <c r="M27" s="40">
        <v>30.89801085093886</v>
      </c>
      <c r="N27" s="230" t="s">
        <v>132</v>
      </c>
      <c r="O27" s="229">
        <v>92.50543027161525</v>
      </c>
      <c r="P27" s="230" t="s">
        <v>235</v>
      </c>
      <c r="Q27" s="40" t="s">
        <v>1</v>
      </c>
      <c r="R27" s="230" t="s">
        <v>235</v>
      </c>
      <c r="S27" s="229">
        <v>64.1148857432374</v>
      </c>
      <c r="T27" s="230" t="s">
        <v>132</v>
      </c>
      <c r="U27" s="40">
        <v>35.88511425676261</v>
      </c>
      <c r="V27" s="230" t="s">
        <v>132</v>
      </c>
      <c r="W27" s="229">
        <v>83.69932611400624</v>
      </c>
      <c r="X27" s="230" t="s">
        <v>235</v>
      </c>
      <c r="Y27" s="40" t="s">
        <v>1</v>
      </c>
      <c r="Z27" s="230" t="s">
        <v>235</v>
      </c>
    </row>
    <row r="28" spans="2:26" ht="14.25" customHeight="1">
      <c r="B28" s="76" t="s">
        <v>38</v>
      </c>
      <c r="C28" s="229">
        <v>82.19352420372516</v>
      </c>
      <c r="D28" s="230" t="s">
        <v>132</v>
      </c>
      <c r="E28" s="40">
        <v>17.806475796274842</v>
      </c>
      <c r="F28" s="230" t="s">
        <v>132</v>
      </c>
      <c r="G28" s="229">
        <v>79.44294585341042</v>
      </c>
      <c r="H28" s="230" t="s">
        <v>132</v>
      </c>
      <c r="I28" s="40">
        <v>20.55705414658958</v>
      </c>
      <c r="J28" s="230" t="s">
        <v>132</v>
      </c>
      <c r="K28" s="229">
        <v>78.35311252503502</v>
      </c>
      <c r="L28" s="230" t="s">
        <v>132</v>
      </c>
      <c r="M28" s="40">
        <v>21.64688747496498</v>
      </c>
      <c r="N28" s="230" t="s">
        <v>132</v>
      </c>
      <c r="O28" s="229">
        <v>86.04050009531498</v>
      </c>
      <c r="P28" s="230" t="s">
        <v>132</v>
      </c>
      <c r="Q28" s="40" t="s">
        <v>1</v>
      </c>
      <c r="R28" s="230" t="s">
        <v>235</v>
      </c>
      <c r="S28" s="229">
        <v>78.70520774108113</v>
      </c>
      <c r="T28" s="230" t="s">
        <v>132</v>
      </c>
      <c r="U28" s="40">
        <v>21.294792258918864</v>
      </c>
      <c r="V28" s="230" t="s">
        <v>132</v>
      </c>
      <c r="W28" s="229">
        <v>64.36479636842691</v>
      </c>
      <c r="X28" s="230" t="s">
        <v>132</v>
      </c>
      <c r="Y28" s="40" t="s">
        <v>1</v>
      </c>
      <c r="Z28" s="230" t="s">
        <v>235</v>
      </c>
    </row>
    <row r="29" spans="2:26" ht="14.25" customHeight="1">
      <c r="B29" s="76" t="s">
        <v>39</v>
      </c>
      <c r="C29" s="229">
        <v>99.06153309415005</v>
      </c>
      <c r="D29" s="230" t="s">
        <v>132</v>
      </c>
      <c r="E29" s="40">
        <v>0.9384669058499341</v>
      </c>
      <c r="F29" s="230" t="s">
        <v>132</v>
      </c>
      <c r="G29" s="229">
        <v>99.32360465311007</v>
      </c>
      <c r="H29" s="230" t="s">
        <v>132</v>
      </c>
      <c r="I29" s="40">
        <v>0.6763953468899331</v>
      </c>
      <c r="J29" s="230" t="s">
        <v>235</v>
      </c>
      <c r="K29" s="229">
        <v>97.24520867302927</v>
      </c>
      <c r="L29" s="230" t="s">
        <v>132</v>
      </c>
      <c r="M29" s="40" t="s">
        <v>1</v>
      </c>
      <c r="N29" s="230" t="s">
        <v>235</v>
      </c>
      <c r="O29" s="229" t="s">
        <v>1</v>
      </c>
      <c r="P29" s="230" t="s">
        <v>235</v>
      </c>
      <c r="Q29" s="40" t="s">
        <v>1</v>
      </c>
      <c r="R29" s="230" t="s">
        <v>235</v>
      </c>
      <c r="S29" s="229">
        <v>96.02255823349606</v>
      </c>
      <c r="T29" s="230" t="s">
        <v>132</v>
      </c>
      <c r="U29" s="40" t="s">
        <v>1</v>
      </c>
      <c r="V29" s="230" t="s">
        <v>235</v>
      </c>
      <c r="W29" s="229">
        <v>100</v>
      </c>
      <c r="X29" s="230" t="s">
        <v>132</v>
      </c>
      <c r="Y29" s="40" t="s">
        <v>1</v>
      </c>
      <c r="Z29" s="230" t="s">
        <v>235</v>
      </c>
    </row>
    <row r="30" spans="2:26" ht="14.25" customHeight="1">
      <c r="B30" s="76" t="s">
        <v>40</v>
      </c>
      <c r="C30" s="229">
        <v>89.75117114682858</v>
      </c>
      <c r="D30" s="230" t="s">
        <v>132</v>
      </c>
      <c r="E30" s="40">
        <v>10.248828853171425</v>
      </c>
      <c r="F30" s="230" t="s">
        <v>132</v>
      </c>
      <c r="G30" s="229">
        <v>87.68331972046927</v>
      </c>
      <c r="H30" s="230" t="s">
        <v>132</v>
      </c>
      <c r="I30" s="40">
        <v>12.31668027953072</v>
      </c>
      <c r="J30" s="230" t="s">
        <v>132</v>
      </c>
      <c r="K30" s="229">
        <v>80.00808472371372</v>
      </c>
      <c r="L30" s="230" t="s">
        <v>132</v>
      </c>
      <c r="M30" s="40">
        <v>19.991915276286267</v>
      </c>
      <c r="N30" s="230" t="s">
        <v>235</v>
      </c>
      <c r="O30" s="229" t="s">
        <v>1</v>
      </c>
      <c r="P30" s="230" t="s">
        <v>235</v>
      </c>
      <c r="Q30" s="40" t="s">
        <v>1</v>
      </c>
      <c r="R30" s="230" t="s">
        <v>235</v>
      </c>
      <c r="S30" s="229">
        <v>79.8936159889433</v>
      </c>
      <c r="T30" s="230" t="s">
        <v>132</v>
      </c>
      <c r="U30" s="40">
        <v>20.106384011056708</v>
      </c>
      <c r="V30" s="230" t="s">
        <v>235</v>
      </c>
      <c r="W30" s="229">
        <v>78.10201124032378</v>
      </c>
      <c r="X30" s="230" t="s">
        <v>235</v>
      </c>
      <c r="Y30" s="40" t="s">
        <v>1</v>
      </c>
      <c r="Z30" s="230" t="s">
        <v>235</v>
      </c>
    </row>
    <row r="31" spans="2:26" ht="14.25" customHeight="1">
      <c r="B31" s="76" t="s">
        <v>41</v>
      </c>
      <c r="C31" s="229">
        <v>94.07958649515615</v>
      </c>
      <c r="D31" s="230" t="s">
        <v>132</v>
      </c>
      <c r="E31" s="40">
        <v>5.920413504843838</v>
      </c>
      <c r="F31" s="230" t="s">
        <v>132</v>
      </c>
      <c r="G31" s="229">
        <v>92.89693954605569</v>
      </c>
      <c r="H31" s="230" t="s">
        <v>132</v>
      </c>
      <c r="I31" s="40">
        <v>7.103060453944308</v>
      </c>
      <c r="J31" s="230" t="s">
        <v>132</v>
      </c>
      <c r="K31" s="229">
        <v>84.77085182267263</v>
      </c>
      <c r="L31" s="230" t="s">
        <v>132</v>
      </c>
      <c r="M31" s="40">
        <v>15.229148177327367</v>
      </c>
      <c r="N31" s="230" t="s">
        <v>235</v>
      </c>
      <c r="O31" s="229" t="s">
        <v>1</v>
      </c>
      <c r="P31" s="230" t="s">
        <v>235</v>
      </c>
      <c r="Q31" s="40" t="s">
        <v>1</v>
      </c>
      <c r="R31" s="230" t="s">
        <v>235</v>
      </c>
      <c r="S31" s="229">
        <v>82.0571027578618</v>
      </c>
      <c r="T31" s="230" t="s">
        <v>132</v>
      </c>
      <c r="U31" s="40">
        <v>17.942897242138198</v>
      </c>
      <c r="V31" s="230" t="s">
        <v>235</v>
      </c>
      <c r="W31" s="229">
        <v>100</v>
      </c>
      <c r="X31" s="230" t="s">
        <v>235</v>
      </c>
      <c r="Y31" s="40" t="s">
        <v>1</v>
      </c>
      <c r="Z31" s="230" t="s">
        <v>235</v>
      </c>
    </row>
    <row r="32" spans="2:26" ht="14.25" customHeight="1">
      <c r="B32" s="205" t="s">
        <v>42</v>
      </c>
      <c r="C32" s="231">
        <v>89.8472764835174</v>
      </c>
      <c r="D32" s="232" t="s">
        <v>132</v>
      </c>
      <c r="E32" s="42">
        <v>10.152723516482602</v>
      </c>
      <c r="F32" s="232" t="s">
        <v>132</v>
      </c>
      <c r="G32" s="231">
        <v>88.93298750453178</v>
      </c>
      <c r="H32" s="232" t="s">
        <v>132</v>
      </c>
      <c r="I32" s="42">
        <v>11.067012495468223</v>
      </c>
      <c r="J32" s="232" t="s">
        <v>132</v>
      </c>
      <c r="K32" s="231">
        <v>85.99798790647363</v>
      </c>
      <c r="L32" s="232" t="s">
        <v>132</v>
      </c>
      <c r="M32" s="42">
        <v>14.00201209352637</v>
      </c>
      <c r="N32" s="232" t="s">
        <v>235</v>
      </c>
      <c r="O32" s="231">
        <v>94.57728128545969</v>
      </c>
      <c r="P32" s="232" t="s">
        <v>132</v>
      </c>
      <c r="Q32" s="42" t="s">
        <v>1</v>
      </c>
      <c r="R32" s="232" t="s">
        <v>235</v>
      </c>
      <c r="S32" s="231">
        <v>85.68719262209584</v>
      </c>
      <c r="T32" s="232" t="s">
        <v>132</v>
      </c>
      <c r="U32" s="42" t="s">
        <v>1</v>
      </c>
      <c r="V32" s="232" t="s">
        <v>235</v>
      </c>
      <c r="W32" s="231">
        <v>73.33106435074346</v>
      </c>
      <c r="X32" s="232" t="s">
        <v>235</v>
      </c>
      <c r="Y32" s="42" t="s">
        <v>1</v>
      </c>
      <c r="Z32" s="232" t="s">
        <v>235</v>
      </c>
    </row>
    <row r="33" spans="2:26" ht="14.25" customHeight="1">
      <c r="B33" s="77" t="s">
        <v>43</v>
      </c>
      <c r="C33" s="233">
        <v>87.32896793698181</v>
      </c>
      <c r="D33" s="234" t="s">
        <v>132</v>
      </c>
      <c r="E33" s="235">
        <v>12.671032063018187</v>
      </c>
      <c r="F33" s="234" t="s">
        <v>132</v>
      </c>
      <c r="G33" s="233">
        <v>84.4549530331753</v>
      </c>
      <c r="H33" s="234" t="s">
        <v>132</v>
      </c>
      <c r="I33" s="235">
        <v>15.54504696682469</v>
      </c>
      <c r="J33" s="234" t="s">
        <v>132</v>
      </c>
      <c r="K33" s="233">
        <v>75.57786906632673</v>
      </c>
      <c r="L33" s="234" t="s">
        <v>132</v>
      </c>
      <c r="M33" s="235">
        <v>24.42213093367327</v>
      </c>
      <c r="N33" s="234" t="s">
        <v>132</v>
      </c>
      <c r="O33" s="233">
        <v>91.24159768206243</v>
      </c>
      <c r="P33" s="234" t="s">
        <v>235</v>
      </c>
      <c r="Q33" s="235" t="s">
        <v>1</v>
      </c>
      <c r="R33" s="234" t="s">
        <v>235</v>
      </c>
      <c r="S33" s="233">
        <v>70.25657369829781</v>
      </c>
      <c r="T33" s="234" t="s">
        <v>132</v>
      </c>
      <c r="U33" s="235">
        <v>29.743426301702186</v>
      </c>
      <c r="V33" s="234" t="s">
        <v>132</v>
      </c>
      <c r="W33" s="233">
        <v>84.56969754525461</v>
      </c>
      <c r="X33" s="234" t="s">
        <v>132</v>
      </c>
      <c r="Y33" s="235" t="s">
        <v>1</v>
      </c>
      <c r="Z33" s="234" t="s">
        <v>235</v>
      </c>
    </row>
    <row r="34" spans="2:26" ht="14.25" customHeight="1">
      <c r="B34" s="116" t="s">
        <v>92</v>
      </c>
      <c r="C34" s="227">
        <v>94.62531913723477</v>
      </c>
      <c r="D34" s="228" t="s">
        <v>132</v>
      </c>
      <c r="E34" s="41">
        <v>5.374680862765243</v>
      </c>
      <c r="F34" s="228" t="s">
        <v>132</v>
      </c>
      <c r="G34" s="227">
        <v>94.57915916457644</v>
      </c>
      <c r="H34" s="228" t="s">
        <v>132</v>
      </c>
      <c r="I34" s="41">
        <v>5.420840835423559</v>
      </c>
      <c r="J34" s="228" t="s">
        <v>132</v>
      </c>
      <c r="K34" s="227">
        <v>94.39982232495203</v>
      </c>
      <c r="L34" s="228" t="s">
        <v>132</v>
      </c>
      <c r="M34" s="41" t="s">
        <v>1</v>
      </c>
      <c r="N34" s="228" t="s">
        <v>235</v>
      </c>
      <c r="O34" s="227">
        <v>96.64095283359941</v>
      </c>
      <c r="P34" s="228" t="s">
        <v>132</v>
      </c>
      <c r="Q34" s="41" t="s">
        <v>1</v>
      </c>
      <c r="R34" s="228" t="s">
        <v>235</v>
      </c>
      <c r="S34" s="227">
        <v>90.10705228556841</v>
      </c>
      <c r="T34" s="228" t="s">
        <v>132</v>
      </c>
      <c r="U34" s="41" t="s">
        <v>1</v>
      </c>
      <c r="V34" s="228" t="s">
        <v>235</v>
      </c>
      <c r="W34" s="227">
        <v>98.13402088725734</v>
      </c>
      <c r="X34" s="228" t="s">
        <v>132</v>
      </c>
      <c r="Y34" s="41" t="s">
        <v>1</v>
      </c>
      <c r="Z34" s="228" t="s">
        <v>235</v>
      </c>
    </row>
    <row r="35" spans="2:26" ht="14.25" customHeight="1">
      <c r="B35" s="76" t="s">
        <v>44</v>
      </c>
      <c r="C35" s="229">
        <v>94.08090090796088</v>
      </c>
      <c r="D35" s="230" t="s">
        <v>132</v>
      </c>
      <c r="E35" s="40">
        <v>5.919099092039121</v>
      </c>
      <c r="F35" s="230" t="s">
        <v>132</v>
      </c>
      <c r="G35" s="229">
        <v>93.31773679521882</v>
      </c>
      <c r="H35" s="230" t="s">
        <v>132</v>
      </c>
      <c r="I35" s="40">
        <v>6.6822632047811705</v>
      </c>
      <c r="J35" s="230" t="s">
        <v>132</v>
      </c>
      <c r="K35" s="229">
        <v>90.4971110195423</v>
      </c>
      <c r="L35" s="230" t="s">
        <v>132</v>
      </c>
      <c r="M35" s="40" t="s">
        <v>1</v>
      </c>
      <c r="N35" s="230" t="s">
        <v>235</v>
      </c>
      <c r="O35" s="229">
        <v>100</v>
      </c>
      <c r="P35" s="230" t="s">
        <v>235</v>
      </c>
      <c r="Q35" s="40" t="s">
        <v>1</v>
      </c>
      <c r="R35" s="230" t="s">
        <v>235</v>
      </c>
      <c r="S35" s="229">
        <v>87.6192622900719</v>
      </c>
      <c r="T35" s="230" t="s">
        <v>132</v>
      </c>
      <c r="U35" s="40" t="s">
        <v>1</v>
      </c>
      <c r="V35" s="230" t="s">
        <v>235</v>
      </c>
      <c r="W35" s="229">
        <v>91.33251463474497</v>
      </c>
      <c r="X35" s="230" t="s">
        <v>235</v>
      </c>
      <c r="Y35" s="40" t="s">
        <v>1</v>
      </c>
      <c r="Z35" s="230" t="s">
        <v>235</v>
      </c>
    </row>
    <row r="36" spans="2:26" ht="14.25" customHeight="1">
      <c r="B36" s="77" t="s">
        <v>45</v>
      </c>
      <c r="C36" s="233">
        <v>89.68381091293664</v>
      </c>
      <c r="D36" s="234" t="s">
        <v>132</v>
      </c>
      <c r="E36" s="235">
        <v>10.31618908706337</v>
      </c>
      <c r="F36" s="234" t="s">
        <v>132</v>
      </c>
      <c r="G36" s="233">
        <v>90.10409110094888</v>
      </c>
      <c r="H36" s="234" t="s">
        <v>132</v>
      </c>
      <c r="I36" s="235">
        <v>9.895908899051127</v>
      </c>
      <c r="J36" s="234" t="s">
        <v>132</v>
      </c>
      <c r="K36" s="233">
        <v>86.38154843997691</v>
      </c>
      <c r="L36" s="234" t="s">
        <v>132</v>
      </c>
      <c r="M36" s="235">
        <v>13.618451560023095</v>
      </c>
      <c r="N36" s="234" t="s">
        <v>132</v>
      </c>
      <c r="O36" s="233">
        <v>99.16310631532556</v>
      </c>
      <c r="P36" s="234" t="s">
        <v>132</v>
      </c>
      <c r="Q36" s="235" t="s">
        <v>1</v>
      </c>
      <c r="R36" s="234" t="s">
        <v>235</v>
      </c>
      <c r="S36" s="233">
        <v>84.36486338563456</v>
      </c>
      <c r="T36" s="234" t="s">
        <v>132</v>
      </c>
      <c r="U36" s="235">
        <v>15.63513661436545</v>
      </c>
      <c r="V36" s="234" t="s">
        <v>132</v>
      </c>
      <c r="W36" s="233">
        <v>86.14221920479463</v>
      </c>
      <c r="X36" s="234" t="s">
        <v>132</v>
      </c>
      <c r="Y36" s="235">
        <v>13.85778079520536</v>
      </c>
      <c r="Z36" s="234" t="s">
        <v>235</v>
      </c>
    </row>
    <row r="37" ht="15" customHeight="1">
      <c r="B37" s="60" t="s">
        <v>75</v>
      </c>
    </row>
    <row r="38" ht="15">
      <c r="B38" s="60" t="s">
        <v>74</v>
      </c>
    </row>
    <row r="39" ht="15">
      <c r="B39" s="60" t="s">
        <v>57</v>
      </c>
    </row>
    <row r="40" ht="15">
      <c r="B40" s="60" t="s">
        <v>76</v>
      </c>
    </row>
    <row r="41" ht="15">
      <c r="B41" s="60" t="s">
        <v>79</v>
      </c>
    </row>
    <row r="42" ht="15">
      <c r="B42" s="60" t="s">
        <v>81</v>
      </c>
    </row>
    <row r="43" ht="15">
      <c r="B43" s="39" t="s">
        <v>116</v>
      </c>
    </row>
    <row r="44" ht="15">
      <c r="B44" s="39" t="s">
        <v>124</v>
      </c>
    </row>
    <row r="45" ht="15">
      <c r="B45" s="39" t="s">
        <v>125</v>
      </c>
    </row>
    <row r="46" ht="12">
      <c r="B46" s="81" t="s">
        <v>126</v>
      </c>
    </row>
  </sheetData>
  <mergeCells count="18">
    <mergeCell ref="W4:Z4"/>
    <mergeCell ref="C4:F4"/>
    <mergeCell ref="G4:J4"/>
    <mergeCell ref="K4:N4"/>
    <mergeCell ref="O4:R4"/>
    <mergeCell ref="S4:V4"/>
    <mergeCell ref="Y5:Z5"/>
    <mergeCell ref="C5:D5"/>
    <mergeCell ref="E5:F5"/>
    <mergeCell ref="G5:H5"/>
    <mergeCell ref="I5:J5"/>
    <mergeCell ref="K5:L5"/>
    <mergeCell ref="M5:N5"/>
    <mergeCell ref="O5:P5"/>
    <mergeCell ref="Q5:R5"/>
    <mergeCell ref="S5:T5"/>
    <mergeCell ref="U5:V5"/>
    <mergeCell ref="W5:X5"/>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2"/>
  <sheetViews>
    <sheetView showGridLines="0" workbookViewId="0" topLeftCell="D1">
      <selection activeCell="H35" sqref="H35"/>
    </sheetView>
  </sheetViews>
  <sheetFormatPr defaultColWidth="9.140625" defaultRowHeight="15"/>
  <cols>
    <col min="1" max="1" width="4.7109375" style="1" customWidth="1"/>
    <col min="2" max="2" width="41.7109375" style="1" customWidth="1"/>
    <col min="3" max="8" width="13.140625" style="1" customWidth="1"/>
    <col min="9" max="16" width="9.140625" style="1" customWidth="1"/>
    <col min="17" max="17" width="10.7109375" style="1" customWidth="1"/>
    <col min="18" max="16384" width="9.140625" style="1" customWidth="1"/>
  </cols>
  <sheetData>
    <row r="1" ht="12"/>
    <row r="2" spans="2:10" ht="45.75" customHeight="1">
      <c r="B2" s="33"/>
      <c r="C2" s="173" t="s">
        <v>77</v>
      </c>
      <c r="D2" s="171" t="s">
        <v>46</v>
      </c>
      <c r="E2" s="173" t="s">
        <v>11</v>
      </c>
      <c r="F2" s="171" t="s">
        <v>12</v>
      </c>
      <c r="G2" s="173" t="s">
        <v>78</v>
      </c>
      <c r="H2" s="173" t="s">
        <v>80</v>
      </c>
      <c r="J2" s="91" t="s">
        <v>184</v>
      </c>
    </row>
    <row r="3" spans="2:8" ht="12">
      <c r="B3" s="69" t="s">
        <v>101</v>
      </c>
      <c r="C3" s="263">
        <v>0.1280694169587676</v>
      </c>
      <c r="D3" s="263">
        <v>0.1469666002822432</v>
      </c>
      <c r="E3" s="263">
        <v>0.15269254090410067</v>
      </c>
      <c r="F3" s="263">
        <v>0.059178194699552905</v>
      </c>
      <c r="G3" s="263">
        <v>0.1829910338077463</v>
      </c>
      <c r="H3" s="263">
        <v>0.10447669249755237</v>
      </c>
    </row>
    <row r="4" spans="2:8" ht="12">
      <c r="B4" s="72" t="s">
        <v>102</v>
      </c>
      <c r="C4" s="264">
        <v>0.10050348541280302</v>
      </c>
      <c r="D4" s="264">
        <v>0.11290352330421244</v>
      </c>
      <c r="E4" s="264">
        <v>0.11433176486683658</v>
      </c>
      <c r="F4" s="264">
        <v>0.07942328875649157</v>
      </c>
      <c r="G4" s="264">
        <v>0.12603244782030257</v>
      </c>
      <c r="H4" s="264">
        <v>0.09474000860830226</v>
      </c>
    </row>
    <row r="5" spans="2:8" ht="11.5" customHeight="1">
      <c r="B5" s="71" t="s">
        <v>100</v>
      </c>
      <c r="C5" s="265">
        <v>0.7714270976284293</v>
      </c>
      <c r="D5" s="265">
        <v>0.7401298764135443</v>
      </c>
      <c r="E5" s="265">
        <v>0.7329756942290628</v>
      </c>
      <c r="F5" s="265">
        <v>0.8613985165439556</v>
      </c>
      <c r="G5" s="265">
        <v>0.6909765183719512</v>
      </c>
      <c r="H5" s="265">
        <v>0.8007832988941453</v>
      </c>
    </row>
    <row r="6" spans="3:5" ht="12">
      <c r="C6" s="95"/>
      <c r="E6" s="95"/>
    </row>
    <row r="7" ht="12">
      <c r="E7" s="94"/>
    </row>
    <row r="8" spans="2:5" ht="12">
      <c r="B8" s="13"/>
      <c r="C8" s="13"/>
      <c r="D8" s="13"/>
      <c r="E8" s="13"/>
    </row>
    <row r="9" spans="2:5" ht="12">
      <c r="B9" s="78"/>
      <c r="C9" s="78"/>
      <c r="D9" s="78"/>
      <c r="E9" s="13"/>
    </row>
    <row r="10" spans="2:5" ht="12">
      <c r="B10" s="13"/>
      <c r="C10" s="13"/>
      <c r="D10" s="13"/>
      <c r="E10" s="13"/>
    </row>
    <row r="11" spans="2:5" ht="12">
      <c r="B11" s="78"/>
      <c r="C11" s="13"/>
      <c r="D11" s="13"/>
      <c r="E11" s="13"/>
    </row>
    <row r="12" spans="2:5" ht="12">
      <c r="B12" s="78"/>
      <c r="C12" s="13"/>
      <c r="D12" s="13"/>
      <c r="E12" s="13"/>
    </row>
    <row r="13" spans="2:5" ht="12">
      <c r="B13" s="78"/>
      <c r="C13" s="13"/>
      <c r="D13" s="13"/>
      <c r="E13" s="13"/>
    </row>
    <row r="14" spans="2:5" ht="12">
      <c r="B14" s="13"/>
      <c r="C14" s="13"/>
      <c r="D14" s="13"/>
      <c r="E14" s="13"/>
    </row>
    <row r="15" ht="12"/>
    <row r="16" ht="12"/>
    <row r="17" ht="12"/>
    <row r="18" ht="12"/>
    <row r="19" ht="12"/>
    <row r="20" ht="12"/>
    <row r="21" ht="12"/>
    <row r="22" ht="12"/>
    <row r="23" ht="18" customHeight="1"/>
    <row r="24" ht="12"/>
    <row r="25" ht="12"/>
    <row r="26" ht="12"/>
    <row r="27" ht="12"/>
    <row r="28" ht="12"/>
    <row r="29" ht="12"/>
    <row r="30" ht="12"/>
    <row r="31" ht="12"/>
    <row r="32" ht="12"/>
    <row r="33" ht="12"/>
    <row r="34" ht="12"/>
    <row r="35" spans="10:19" ht="25.5" customHeight="1">
      <c r="J35" s="296" t="s">
        <v>75</v>
      </c>
      <c r="K35" s="296"/>
      <c r="L35" s="296"/>
      <c r="M35" s="296"/>
      <c r="N35" s="296"/>
      <c r="O35" s="296"/>
      <c r="P35" s="296"/>
      <c r="Q35" s="296"/>
      <c r="R35" s="296"/>
      <c r="S35" s="296"/>
    </row>
    <row r="36" ht="12">
      <c r="J36" s="1" t="s">
        <v>74</v>
      </c>
    </row>
    <row r="37" ht="12">
      <c r="J37" s="1" t="s">
        <v>57</v>
      </c>
    </row>
    <row r="38" ht="12">
      <c r="J38" s="1" t="s">
        <v>76</v>
      </c>
    </row>
    <row r="39" ht="12">
      <c r="J39" s="1" t="s">
        <v>79</v>
      </c>
    </row>
    <row r="40" ht="12">
      <c r="J40" s="1" t="s">
        <v>81</v>
      </c>
    </row>
    <row r="41" ht="12">
      <c r="J41" s="39" t="s">
        <v>134</v>
      </c>
    </row>
    <row r="42" spans="10:19" ht="24" customHeight="1">
      <c r="J42" s="282" t="s">
        <v>232</v>
      </c>
      <c r="K42" s="282"/>
      <c r="L42" s="282"/>
      <c r="M42" s="282"/>
      <c r="N42" s="282"/>
      <c r="O42" s="282"/>
      <c r="P42" s="282"/>
      <c r="Q42" s="282"/>
      <c r="R42" s="282"/>
      <c r="S42" s="282"/>
    </row>
  </sheetData>
  <mergeCells count="2">
    <mergeCell ref="J35:S35"/>
    <mergeCell ref="J42:S42"/>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46"/>
  <sheetViews>
    <sheetView showGridLines="0" zoomScale="90" zoomScaleNormal="90" workbookViewId="0" topLeftCell="A1">
      <selection activeCell="B2" sqref="B2"/>
    </sheetView>
  </sheetViews>
  <sheetFormatPr defaultColWidth="9.140625" defaultRowHeight="15"/>
  <cols>
    <col min="1" max="1" width="5.28125" style="1" customWidth="1"/>
    <col min="2" max="2" width="14.57421875" style="1" customWidth="1"/>
    <col min="3" max="3" width="6.7109375" style="1" customWidth="1"/>
    <col min="4" max="4" width="5.00390625" style="60" customWidth="1"/>
    <col min="5" max="5" width="6.7109375" style="1" customWidth="1"/>
    <col min="6" max="6" width="5.00390625" style="60" customWidth="1"/>
    <col min="7" max="7" width="6.7109375" style="1" customWidth="1"/>
    <col min="8" max="8" width="5.00390625" style="60" customWidth="1"/>
    <col min="9" max="9" width="6.7109375" style="1" customWidth="1"/>
    <col min="10" max="10" width="5.00390625" style="60" customWidth="1"/>
    <col min="11" max="11" width="6.7109375" style="1" customWidth="1"/>
    <col min="12" max="12" width="5.00390625" style="60" customWidth="1"/>
    <col min="13" max="13" width="6.7109375" style="1" customWidth="1"/>
    <col min="14" max="14" width="5.00390625" style="60" customWidth="1"/>
    <col min="15" max="15" width="6.7109375" style="1" customWidth="1"/>
    <col min="16" max="16" width="5.00390625" style="60" customWidth="1"/>
    <col min="17" max="17" width="6.7109375" style="1" customWidth="1"/>
    <col min="18" max="18" width="5.00390625" style="60" customWidth="1"/>
    <col min="19" max="19" width="6.7109375" style="1" customWidth="1"/>
    <col min="20" max="20" width="5.00390625" style="60" customWidth="1"/>
    <col min="21" max="21" width="6.7109375" style="1" customWidth="1"/>
    <col min="22" max="22" width="5.00390625" style="60" customWidth="1"/>
    <col min="23" max="23" width="6.7109375" style="1" customWidth="1"/>
    <col min="24" max="24" width="5.00390625" style="60" customWidth="1"/>
    <col min="25" max="25" width="6.7109375" style="1" customWidth="1"/>
    <col min="26" max="26" width="5.00390625" style="60" customWidth="1"/>
    <col min="27" max="27" width="6.7109375" style="1" customWidth="1"/>
    <col min="28" max="28" width="5.00390625" style="60" customWidth="1"/>
    <col min="29" max="29" width="6.7109375" style="1" customWidth="1"/>
    <col min="30" max="30" width="5.00390625" style="60" customWidth="1"/>
    <col min="31" max="31" width="6.7109375" style="1" customWidth="1"/>
    <col min="32" max="32" width="5.00390625" style="60" customWidth="1"/>
    <col min="33" max="33" width="6.7109375" style="1" customWidth="1"/>
    <col min="34" max="34" width="5.00390625" style="60" customWidth="1"/>
    <col min="35" max="35" width="6.7109375" style="1" customWidth="1"/>
    <col min="36" max="36" width="5.00390625" style="60" customWidth="1"/>
    <col min="37" max="37" width="6.7109375" style="1" customWidth="1"/>
    <col min="38" max="38" width="5.00390625" style="60" customWidth="1"/>
    <col min="39" max="16384" width="9.140625" style="1" customWidth="1"/>
  </cols>
  <sheetData>
    <row r="2" ht="15.5">
      <c r="B2" s="221" t="s">
        <v>180</v>
      </c>
    </row>
    <row r="3" ht="6.75" customHeight="1"/>
    <row r="4" spans="2:38" s="93" customFormat="1" ht="22.5" customHeight="1">
      <c r="B4" s="167"/>
      <c r="C4" s="298" t="s">
        <v>51</v>
      </c>
      <c r="D4" s="299"/>
      <c r="E4" s="299"/>
      <c r="F4" s="299"/>
      <c r="G4" s="299"/>
      <c r="H4" s="299"/>
      <c r="I4" s="298" t="s">
        <v>46</v>
      </c>
      <c r="J4" s="299"/>
      <c r="K4" s="299"/>
      <c r="L4" s="299"/>
      <c r="M4" s="299"/>
      <c r="N4" s="299"/>
      <c r="O4" s="298" t="s">
        <v>47</v>
      </c>
      <c r="P4" s="299"/>
      <c r="Q4" s="299"/>
      <c r="R4" s="299"/>
      <c r="S4" s="299"/>
      <c r="T4" s="299"/>
      <c r="U4" s="298" t="s">
        <v>12</v>
      </c>
      <c r="V4" s="299"/>
      <c r="W4" s="299"/>
      <c r="X4" s="299"/>
      <c r="Y4" s="299"/>
      <c r="Z4" s="299"/>
      <c r="AA4" s="298" t="s">
        <v>13</v>
      </c>
      <c r="AB4" s="299"/>
      <c r="AC4" s="299"/>
      <c r="AD4" s="299"/>
      <c r="AE4" s="299"/>
      <c r="AF4" s="299"/>
      <c r="AG4" s="298" t="s">
        <v>48</v>
      </c>
      <c r="AH4" s="299"/>
      <c r="AI4" s="299"/>
      <c r="AJ4" s="299"/>
      <c r="AK4" s="299"/>
      <c r="AL4" s="299"/>
    </row>
    <row r="5" spans="2:38" ht="51.75" customHeight="1">
      <c r="B5" s="172"/>
      <c r="C5" s="291" t="s">
        <v>101</v>
      </c>
      <c r="D5" s="292"/>
      <c r="E5" s="292" t="s">
        <v>102</v>
      </c>
      <c r="F5" s="292"/>
      <c r="G5" s="292" t="s">
        <v>100</v>
      </c>
      <c r="H5" s="292"/>
      <c r="I5" s="291" t="s">
        <v>101</v>
      </c>
      <c r="J5" s="292"/>
      <c r="K5" s="292" t="s">
        <v>102</v>
      </c>
      <c r="L5" s="292"/>
      <c r="M5" s="292" t="s">
        <v>100</v>
      </c>
      <c r="N5" s="292"/>
      <c r="O5" s="291" t="s">
        <v>101</v>
      </c>
      <c r="P5" s="292"/>
      <c r="Q5" s="292" t="s">
        <v>102</v>
      </c>
      <c r="R5" s="292"/>
      <c r="S5" s="292" t="s">
        <v>100</v>
      </c>
      <c r="T5" s="292"/>
      <c r="U5" s="291" t="s">
        <v>101</v>
      </c>
      <c r="V5" s="292"/>
      <c r="W5" s="292" t="s">
        <v>102</v>
      </c>
      <c r="X5" s="292"/>
      <c r="Y5" s="292" t="s">
        <v>100</v>
      </c>
      <c r="Z5" s="292"/>
      <c r="AA5" s="291" t="s">
        <v>101</v>
      </c>
      <c r="AB5" s="292"/>
      <c r="AC5" s="292" t="s">
        <v>102</v>
      </c>
      <c r="AD5" s="292"/>
      <c r="AE5" s="292" t="s">
        <v>100</v>
      </c>
      <c r="AF5" s="292"/>
      <c r="AG5" s="291" t="s">
        <v>101</v>
      </c>
      <c r="AH5" s="292"/>
      <c r="AI5" s="292" t="s">
        <v>102</v>
      </c>
      <c r="AJ5" s="292"/>
      <c r="AK5" s="292" t="s">
        <v>100</v>
      </c>
      <c r="AL5" s="292"/>
    </row>
    <row r="6" spans="2:38" ht="14.25" customHeight="1">
      <c r="B6" s="117" t="s">
        <v>140</v>
      </c>
      <c r="C6" s="238">
        <v>12.80694169587676</v>
      </c>
      <c r="D6" s="239" t="s">
        <v>132</v>
      </c>
      <c r="E6" s="238">
        <v>10.050348541280302</v>
      </c>
      <c r="F6" s="239" t="s">
        <v>132</v>
      </c>
      <c r="G6" s="238">
        <v>77.14270976284293</v>
      </c>
      <c r="H6" s="239" t="s">
        <v>132</v>
      </c>
      <c r="I6" s="238">
        <v>14.69666002822432</v>
      </c>
      <c r="J6" s="239" t="s">
        <v>132</v>
      </c>
      <c r="K6" s="238">
        <v>11.290352330421245</v>
      </c>
      <c r="L6" s="239" t="s">
        <v>132</v>
      </c>
      <c r="M6" s="238">
        <v>74.01298764135443</v>
      </c>
      <c r="N6" s="239" t="s">
        <v>132</v>
      </c>
      <c r="O6" s="238">
        <v>15.269254090410067</v>
      </c>
      <c r="P6" s="239" t="s">
        <v>132</v>
      </c>
      <c r="Q6" s="238">
        <v>11.433176486683658</v>
      </c>
      <c r="R6" s="239" t="s">
        <v>132</v>
      </c>
      <c r="S6" s="238">
        <v>73.29756942290628</v>
      </c>
      <c r="T6" s="239" t="s">
        <v>132</v>
      </c>
      <c r="U6" s="238">
        <v>5.91781946995529</v>
      </c>
      <c r="V6" s="239" t="s">
        <v>235</v>
      </c>
      <c r="W6" s="238">
        <v>7.9423288756491575</v>
      </c>
      <c r="X6" s="239" t="s">
        <v>235</v>
      </c>
      <c r="Y6" s="238">
        <v>86.13985165439556</v>
      </c>
      <c r="Z6" s="239" t="s">
        <v>132</v>
      </c>
      <c r="AA6" s="238">
        <v>18.299103380774632</v>
      </c>
      <c r="AB6" s="239" t="s">
        <v>132</v>
      </c>
      <c r="AC6" s="238">
        <v>12.603244782030258</v>
      </c>
      <c r="AD6" s="239" t="s">
        <v>132</v>
      </c>
      <c r="AE6" s="238">
        <v>69.09765183719512</v>
      </c>
      <c r="AF6" s="239" t="s">
        <v>132</v>
      </c>
      <c r="AG6" s="238">
        <v>10.447669249755236</v>
      </c>
      <c r="AH6" s="239" t="s">
        <v>132</v>
      </c>
      <c r="AI6" s="238">
        <v>9.474000860830225</v>
      </c>
      <c r="AJ6" s="239" t="s">
        <v>132</v>
      </c>
      <c r="AK6" s="238">
        <v>80.07832988941453</v>
      </c>
      <c r="AL6" s="239" t="s">
        <v>132</v>
      </c>
    </row>
    <row r="7" spans="2:38" ht="14.25" customHeight="1">
      <c r="B7" s="73" t="s">
        <v>18</v>
      </c>
      <c r="C7" s="227">
        <v>12.344449070341604</v>
      </c>
      <c r="D7" s="228" t="s">
        <v>132</v>
      </c>
      <c r="E7" s="41">
        <v>10.54470843522131</v>
      </c>
      <c r="F7" s="228" t="s">
        <v>132</v>
      </c>
      <c r="G7" s="41">
        <v>77.11084249443708</v>
      </c>
      <c r="H7" s="228" t="s">
        <v>132</v>
      </c>
      <c r="I7" s="227">
        <v>12.91632655549908</v>
      </c>
      <c r="J7" s="228" t="s">
        <v>132</v>
      </c>
      <c r="K7" s="41">
        <v>11.522695542639658</v>
      </c>
      <c r="L7" s="228" t="s">
        <v>132</v>
      </c>
      <c r="M7" s="41">
        <v>75.56097790186126</v>
      </c>
      <c r="N7" s="228" t="s">
        <v>132</v>
      </c>
      <c r="O7" s="227">
        <v>13.122142154389755</v>
      </c>
      <c r="P7" s="228" t="s">
        <v>132</v>
      </c>
      <c r="Q7" s="41">
        <v>11.761738295326028</v>
      </c>
      <c r="R7" s="228" t="s">
        <v>132</v>
      </c>
      <c r="S7" s="41">
        <v>75.11611955028424</v>
      </c>
      <c r="T7" s="228" t="s">
        <v>132</v>
      </c>
      <c r="U7" s="227" t="s">
        <v>1</v>
      </c>
      <c r="V7" s="228" t="s">
        <v>235</v>
      </c>
      <c r="W7" s="41" t="s">
        <v>1</v>
      </c>
      <c r="X7" s="228" t="s">
        <v>235</v>
      </c>
      <c r="Y7" s="41">
        <v>82.24243009934936</v>
      </c>
      <c r="Z7" s="228" t="s">
        <v>132</v>
      </c>
      <c r="AA7" s="227">
        <v>17.16643015147494</v>
      </c>
      <c r="AB7" s="228" t="s">
        <v>235</v>
      </c>
      <c r="AC7" s="41">
        <v>14.21643602301644</v>
      </c>
      <c r="AD7" s="228" t="s">
        <v>235</v>
      </c>
      <c r="AE7" s="41">
        <v>68.61713382550862</v>
      </c>
      <c r="AF7" s="228" t="s">
        <v>132</v>
      </c>
      <c r="AG7" s="227" t="s">
        <v>1</v>
      </c>
      <c r="AH7" s="228" t="s">
        <v>235</v>
      </c>
      <c r="AI7" s="41" t="s">
        <v>1</v>
      </c>
      <c r="AJ7" s="228" t="s">
        <v>235</v>
      </c>
      <c r="AK7" s="41">
        <v>83.04591337581472</v>
      </c>
      <c r="AL7" s="228" t="s">
        <v>132</v>
      </c>
    </row>
    <row r="8" spans="2:38" ht="14.25" customHeight="1">
      <c r="B8" s="72" t="s">
        <v>19</v>
      </c>
      <c r="C8" s="229">
        <v>6.827049689067548</v>
      </c>
      <c r="D8" s="230" t="s">
        <v>132</v>
      </c>
      <c r="E8" s="40">
        <v>6.5115495789559</v>
      </c>
      <c r="F8" s="230" t="s">
        <v>132</v>
      </c>
      <c r="G8" s="40">
        <v>86.66140073197656</v>
      </c>
      <c r="H8" s="230" t="s">
        <v>132</v>
      </c>
      <c r="I8" s="229">
        <v>7.931135659979755</v>
      </c>
      <c r="J8" s="230" t="s">
        <v>132</v>
      </c>
      <c r="K8" s="40">
        <v>7.4138822462765726</v>
      </c>
      <c r="L8" s="230" t="s">
        <v>132</v>
      </c>
      <c r="M8" s="40">
        <v>84.65498209374367</v>
      </c>
      <c r="N8" s="230" t="s">
        <v>132</v>
      </c>
      <c r="O8" s="229">
        <v>14.837761072632716</v>
      </c>
      <c r="P8" s="230" t="s">
        <v>132</v>
      </c>
      <c r="Q8" s="40">
        <v>6.224201543648588</v>
      </c>
      <c r="R8" s="230" t="s">
        <v>235</v>
      </c>
      <c r="S8" s="40">
        <v>78.93803738371868</v>
      </c>
      <c r="T8" s="230" t="s">
        <v>132</v>
      </c>
      <c r="U8" s="229" t="s">
        <v>1</v>
      </c>
      <c r="V8" s="230" t="s">
        <v>235</v>
      </c>
      <c r="W8" s="40" t="s">
        <v>1</v>
      </c>
      <c r="X8" s="230" t="s">
        <v>235</v>
      </c>
      <c r="Y8" s="40" t="s">
        <v>1</v>
      </c>
      <c r="Z8" s="230" t="s">
        <v>235</v>
      </c>
      <c r="AA8" s="229">
        <v>14.64507807938531</v>
      </c>
      <c r="AB8" s="230" t="s">
        <v>235</v>
      </c>
      <c r="AC8" s="40" t="s">
        <v>1</v>
      </c>
      <c r="AD8" s="230" t="s">
        <v>235</v>
      </c>
      <c r="AE8" s="40">
        <v>79.33802942317013</v>
      </c>
      <c r="AF8" s="230" t="s">
        <v>132</v>
      </c>
      <c r="AG8" s="229" t="s">
        <v>1</v>
      </c>
      <c r="AH8" s="230" t="s">
        <v>235</v>
      </c>
      <c r="AI8" s="40" t="s">
        <v>1</v>
      </c>
      <c r="AJ8" s="230" t="s">
        <v>235</v>
      </c>
      <c r="AK8" s="40" t="s">
        <v>1</v>
      </c>
      <c r="AL8" s="230" t="s">
        <v>235</v>
      </c>
    </row>
    <row r="9" spans="2:38" ht="14.25" customHeight="1">
      <c r="B9" s="72" t="s">
        <v>130</v>
      </c>
      <c r="C9" s="229">
        <v>8.703607170281574</v>
      </c>
      <c r="D9" s="230" t="s">
        <v>132</v>
      </c>
      <c r="E9" s="40">
        <v>7.76352867704533</v>
      </c>
      <c r="F9" s="230" t="s">
        <v>132</v>
      </c>
      <c r="G9" s="40">
        <v>83.5328641526731</v>
      </c>
      <c r="H9" s="230" t="s">
        <v>132</v>
      </c>
      <c r="I9" s="229">
        <v>9.05201500694736</v>
      </c>
      <c r="J9" s="230" t="s">
        <v>132</v>
      </c>
      <c r="K9" s="40">
        <v>7.642889676707476</v>
      </c>
      <c r="L9" s="230" t="s">
        <v>132</v>
      </c>
      <c r="M9" s="40">
        <v>83.30509531634517</v>
      </c>
      <c r="N9" s="230" t="s">
        <v>132</v>
      </c>
      <c r="O9" s="229">
        <v>10.61933830658278</v>
      </c>
      <c r="P9" s="230" t="s">
        <v>132</v>
      </c>
      <c r="Q9" s="40">
        <v>9.123559415763083</v>
      </c>
      <c r="R9" s="230" t="s">
        <v>132</v>
      </c>
      <c r="S9" s="40">
        <v>80.25710227765414</v>
      </c>
      <c r="T9" s="230" t="s">
        <v>132</v>
      </c>
      <c r="U9" s="229">
        <v>5.74083424480037</v>
      </c>
      <c r="V9" s="230" t="s">
        <v>235</v>
      </c>
      <c r="W9" s="40">
        <v>9.47068537106072</v>
      </c>
      <c r="X9" s="230" t="s">
        <v>235</v>
      </c>
      <c r="Y9" s="40">
        <v>84.78848038413891</v>
      </c>
      <c r="Z9" s="230" t="s">
        <v>132</v>
      </c>
      <c r="AA9" s="229">
        <v>12.416337521384861</v>
      </c>
      <c r="AB9" s="230" t="s">
        <v>132</v>
      </c>
      <c r="AC9" s="40">
        <v>10.108817276341302</v>
      </c>
      <c r="AD9" s="230" t="s">
        <v>132</v>
      </c>
      <c r="AE9" s="40">
        <v>77.47484520227384</v>
      </c>
      <c r="AF9" s="230" t="s">
        <v>132</v>
      </c>
      <c r="AG9" s="229">
        <v>6.817253610506981</v>
      </c>
      <c r="AH9" s="230" t="s">
        <v>235</v>
      </c>
      <c r="AI9" s="40" t="s">
        <v>1</v>
      </c>
      <c r="AJ9" s="230" t="s">
        <v>235</v>
      </c>
      <c r="AK9" s="40">
        <v>88.60194422326983</v>
      </c>
      <c r="AL9" s="230" t="s">
        <v>132</v>
      </c>
    </row>
    <row r="10" spans="2:38" ht="14.25" customHeight="1">
      <c r="B10" s="72" t="s">
        <v>20</v>
      </c>
      <c r="C10" s="229">
        <v>18.71945523519041</v>
      </c>
      <c r="D10" s="230" t="s">
        <v>132</v>
      </c>
      <c r="E10" s="40">
        <v>15.041679046817965</v>
      </c>
      <c r="F10" s="230" t="s">
        <v>132</v>
      </c>
      <c r="G10" s="40">
        <v>66.23886571799163</v>
      </c>
      <c r="H10" s="230" t="s">
        <v>132</v>
      </c>
      <c r="I10" s="229">
        <v>19.281465387627527</v>
      </c>
      <c r="J10" s="230" t="s">
        <v>132</v>
      </c>
      <c r="K10" s="40">
        <v>15.747630914986912</v>
      </c>
      <c r="L10" s="230" t="s">
        <v>132</v>
      </c>
      <c r="M10" s="40">
        <v>64.97090369738558</v>
      </c>
      <c r="N10" s="230" t="s">
        <v>132</v>
      </c>
      <c r="O10" s="229">
        <v>20.905905799325325</v>
      </c>
      <c r="P10" s="230" t="s">
        <v>132</v>
      </c>
      <c r="Q10" s="40">
        <v>20.31715053877929</v>
      </c>
      <c r="R10" s="230" t="s">
        <v>132</v>
      </c>
      <c r="S10" s="40">
        <v>58.77694366189537</v>
      </c>
      <c r="T10" s="230" t="s">
        <v>132</v>
      </c>
      <c r="U10" s="229" t="s">
        <v>1</v>
      </c>
      <c r="V10" s="230" t="s">
        <v>235</v>
      </c>
      <c r="W10" s="40" t="s">
        <v>1</v>
      </c>
      <c r="X10" s="230" t="s">
        <v>235</v>
      </c>
      <c r="Y10" s="40">
        <v>82.30589693687064</v>
      </c>
      <c r="Z10" s="230" t="s">
        <v>235</v>
      </c>
      <c r="AA10" s="229">
        <v>26.873304714498865</v>
      </c>
      <c r="AB10" s="230" t="s">
        <v>132</v>
      </c>
      <c r="AC10" s="40">
        <v>21.305005554558967</v>
      </c>
      <c r="AD10" s="230" t="s">
        <v>132</v>
      </c>
      <c r="AE10" s="40">
        <v>51.82168973094217</v>
      </c>
      <c r="AF10" s="230" t="s">
        <v>132</v>
      </c>
      <c r="AG10" s="229" t="s">
        <v>1</v>
      </c>
      <c r="AH10" s="230" t="s">
        <v>235</v>
      </c>
      <c r="AI10" s="40" t="s">
        <v>1</v>
      </c>
      <c r="AJ10" s="230" t="s">
        <v>235</v>
      </c>
      <c r="AK10" s="40">
        <v>64.69184634346333</v>
      </c>
      <c r="AL10" s="230" t="s">
        <v>235</v>
      </c>
    </row>
    <row r="11" spans="2:38" ht="14.25" customHeight="1">
      <c r="B11" s="72" t="s">
        <v>21</v>
      </c>
      <c r="C11" s="229">
        <v>12.997211894715507</v>
      </c>
      <c r="D11" s="230" t="s">
        <v>132</v>
      </c>
      <c r="E11" s="40">
        <v>10.163245008769758</v>
      </c>
      <c r="F11" s="230" t="s">
        <v>132</v>
      </c>
      <c r="G11" s="40">
        <v>76.83954309651475</v>
      </c>
      <c r="H11" s="230" t="s">
        <v>132</v>
      </c>
      <c r="I11" s="229">
        <v>15.637657150768202</v>
      </c>
      <c r="J11" s="230" t="s">
        <v>132</v>
      </c>
      <c r="K11" s="40">
        <v>11.905353718059175</v>
      </c>
      <c r="L11" s="230" t="s">
        <v>132</v>
      </c>
      <c r="M11" s="40">
        <v>72.45698913117262</v>
      </c>
      <c r="N11" s="230" t="s">
        <v>132</v>
      </c>
      <c r="O11" s="229">
        <v>14.572927121852409</v>
      </c>
      <c r="P11" s="230" t="s">
        <v>132</v>
      </c>
      <c r="Q11" s="40">
        <v>14.36173515594005</v>
      </c>
      <c r="R11" s="230" t="s">
        <v>132</v>
      </c>
      <c r="S11" s="40">
        <v>71.06533772220754</v>
      </c>
      <c r="T11" s="230" t="s">
        <v>132</v>
      </c>
      <c r="U11" s="229" t="s">
        <v>1</v>
      </c>
      <c r="V11" s="230" t="s">
        <v>235</v>
      </c>
      <c r="W11" s="40" t="s">
        <v>1</v>
      </c>
      <c r="X11" s="230" t="s">
        <v>235</v>
      </c>
      <c r="Y11" s="40">
        <v>87.83033903550094</v>
      </c>
      <c r="Z11" s="230" t="s">
        <v>132</v>
      </c>
      <c r="AA11" s="229">
        <v>18.258978939072456</v>
      </c>
      <c r="AB11" s="230" t="s">
        <v>132</v>
      </c>
      <c r="AC11" s="40">
        <v>17.110367188315973</v>
      </c>
      <c r="AD11" s="230" t="s">
        <v>132</v>
      </c>
      <c r="AE11" s="40">
        <v>64.63065387261156</v>
      </c>
      <c r="AF11" s="230" t="s">
        <v>132</v>
      </c>
      <c r="AG11" s="229" t="s">
        <v>1</v>
      </c>
      <c r="AH11" s="230" t="s">
        <v>235</v>
      </c>
      <c r="AI11" s="40" t="s">
        <v>1</v>
      </c>
      <c r="AJ11" s="230" t="s">
        <v>235</v>
      </c>
      <c r="AK11" s="40">
        <v>78.49022361516992</v>
      </c>
      <c r="AL11" s="230" t="s">
        <v>132</v>
      </c>
    </row>
    <row r="12" spans="2:38" ht="14.25" customHeight="1">
      <c r="B12" s="72" t="s">
        <v>22</v>
      </c>
      <c r="C12" s="229">
        <v>16.04481937326368</v>
      </c>
      <c r="D12" s="230" t="s">
        <v>132</v>
      </c>
      <c r="E12" s="40">
        <v>12.32946567019018</v>
      </c>
      <c r="F12" s="230" t="s">
        <v>132</v>
      </c>
      <c r="G12" s="40">
        <v>71.62571495654613</v>
      </c>
      <c r="H12" s="230" t="s">
        <v>132</v>
      </c>
      <c r="I12" s="229">
        <v>17.812389525193684</v>
      </c>
      <c r="J12" s="230" t="s">
        <v>132</v>
      </c>
      <c r="K12" s="40">
        <v>13.841461733602614</v>
      </c>
      <c r="L12" s="230" t="s">
        <v>132</v>
      </c>
      <c r="M12" s="40">
        <v>68.34614874120372</v>
      </c>
      <c r="N12" s="230" t="s">
        <v>132</v>
      </c>
      <c r="O12" s="229">
        <v>19.304135991628986</v>
      </c>
      <c r="P12" s="230" t="s">
        <v>235</v>
      </c>
      <c r="Q12" s="40">
        <v>19.454523478082148</v>
      </c>
      <c r="R12" s="230" t="s">
        <v>235</v>
      </c>
      <c r="S12" s="40">
        <v>61.24134053028888</v>
      </c>
      <c r="T12" s="230" t="s">
        <v>132</v>
      </c>
      <c r="U12" s="229" t="s">
        <v>1</v>
      </c>
      <c r="V12" s="230" t="s">
        <v>235</v>
      </c>
      <c r="W12" s="40" t="s">
        <v>1</v>
      </c>
      <c r="X12" s="230" t="s">
        <v>235</v>
      </c>
      <c r="Y12" s="40" t="s">
        <v>1</v>
      </c>
      <c r="Z12" s="230" t="s">
        <v>235</v>
      </c>
      <c r="AA12" s="229">
        <v>20.594512906425596</v>
      </c>
      <c r="AB12" s="230" t="s">
        <v>235</v>
      </c>
      <c r="AC12" s="40">
        <v>18.914321925344584</v>
      </c>
      <c r="AD12" s="230" t="s">
        <v>235</v>
      </c>
      <c r="AE12" s="40">
        <v>60.49116516822982</v>
      </c>
      <c r="AF12" s="230" t="s">
        <v>132</v>
      </c>
      <c r="AG12" s="229" t="s">
        <v>1</v>
      </c>
      <c r="AH12" s="230" t="s">
        <v>235</v>
      </c>
      <c r="AI12" s="40" t="s">
        <v>1</v>
      </c>
      <c r="AJ12" s="230" t="s">
        <v>235</v>
      </c>
      <c r="AK12" s="40">
        <v>69.94101160992562</v>
      </c>
      <c r="AL12" s="230" t="s">
        <v>235</v>
      </c>
    </row>
    <row r="13" spans="2:38" ht="14.25" customHeight="1">
      <c r="B13" s="72" t="s">
        <v>23</v>
      </c>
      <c r="C13" s="229">
        <v>15.765662965170355</v>
      </c>
      <c r="D13" s="230" t="s">
        <v>132</v>
      </c>
      <c r="E13" s="40">
        <v>11.545230530580488</v>
      </c>
      <c r="F13" s="230" t="s">
        <v>132</v>
      </c>
      <c r="G13" s="40">
        <v>72.68910650424915</v>
      </c>
      <c r="H13" s="230" t="s">
        <v>132</v>
      </c>
      <c r="I13" s="229">
        <v>16.80542007682319</v>
      </c>
      <c r="J13" s="230" t="s">
        <v>132</v>
      </c>
      <c r="K13" s="40">
        <v>12.66373039305419</v>
      </c>
      <c r="L13" s="230" t="s">
        <v>132</v>
      </c>
      <c r="M13" s="40">
        <v>70.53084953012262</v>
      </c>
      <c r="N13" s="230" t="s">
        <v>132</v>
      </c>
      <c r="O13" s="229">
        <v>19.560849388799568</v>
      </c>
      <c r="P13" s="230" t="s">
        <v>132</v>
      </c>
      <c r="Q13" s="40">
        <v>13.46413311146383</v>
      </c>
      <c r="R13" s="230" t="s">
        <v>132</v>
      </c>
      <c r="S13" s="40">
        <v>66.97501749973661</v>
      </c>
      <c r="T13" s="230" t="s">
        <v>132</v>
      </c>
      <c r="U13" s="229" t="s">
        <v>1</v>
      </c>
      <c r="V13" s="230" t="s">
        <v>235</v>
      </c>
      <c r="W13" s="40" t="s">
        <v>1</v>
      </c>
      <c r="X13" s="230" t="s">
        <v>235</v>
      </c>
      <c r="Y13" s="40">
        <v>80.59178142332313</v>
      </c>
      <c r="Z13" s="230" t="s">
        <v>132</v>
      </c>
      <c r="AA13" s="229">
        <v>22.36462859768181</v>
      </c>
      <c r="AB13" s="230" t="s">
        <v>132</v>
      </c>
      <c r="AC13" s="40">
        <v>15.312253491560881</v>
      </c>
      <c r="AD13" s="230" t="s">
        <v>132</v>
      </c>
      <c r="AE13" s="40">
        <v>62.32311791075731</v>
      </c>
      <c r="AF13" s="230" t="s">
        <v>132</v>
      </c>
      <c r="AG13" s="229" t="s">
        <v>1</v>
      </c>
      <c r="AH13" s="230" t="s">
        <v>235</v>
      </c>
      <c r="AI13" s="40" t="s">
        <v>1</v>
      </c>
      <c r="AJ13" s="230" t="s">
        <v>235</v>
      </c>
      <c r="AK13" s="40">
        <v>80.27063853261619</v>
      </c>
      <c r="AL13" s="230" t="s">
        <v>235</v>
      </c>
    </row>
    <row r="14" spans="2:38" ht="14.25" customHeight="1">
      <c r="B14" s="72" t="s">
        <v>24</v>
      </c>
      <c r="C14" s="229">
        <v>9.97959907881839</v>
      </c>
      <c r="D14" s="230" t="s">
        <v>132</v>
      </c>
      <c r="E14" s="40">
        <v>8.694572415289803</v>
      </c>
      <c r="F14" s="230" t="s">
        <v>132</v>
      </c>
      <c r="G14" s="40">
        <v>81.3258285058918</v>
      </c>
      <c r="H14" s="230" t="s">
        <v>132</v>
      </c>
      <c r="I14" s="229">
        <v>12.219069953016056</v>
      </c>
      <c r="J14" s="230" t="s">
        <v>132</v>
      </c>
      <c r="K14" s="40">
        <v>9.961974619769123</v>
      </c>
      <c r="L14" s="230" t="s">
        <v>132</v>
      </c>
      <c r="M14" s="40">
        <v>77.81895542721482</v>
      </c>
      <c r="N14" s="230" t="s">
        <v>132</v>
      </c>
      <c r="O14" s="229">
        <v>29.403685320132954</v>
      </c>
      <c r="P14" s="230" t="s">
        <v>132</v>
      </c>
      <c r="Q14" s="40">
        <v>7.1117312104676</v>
      </c>
      <c r="R14" s="230" t="s">
        <v>132</v>
      </c>
      <c r="S14" s="40">
        <v>63.484583469399446</v>
      </c>
      <c r="T14" s="230" t="s">
        <v>132</v>
      </c>
      <c r="U14" s="229" t="s">
        <v>1</v>
      </c>
      <c r="V14" s="230" t="s">
        <v>235</v>
      </c>
      <c r="W14" s="40" t="s">
        <v>1</v>
      </c>
      <c r="X14" s="230" t="s">
        <v>235</v>
      </c>
      <c r="Y14" s="40">
        <v>70.69266548068336</v>
      </c>
      <c r="Z14" s="230" t="s">
        <v>132</v>
      </c>
      <c r="AA14" s="229">
        <v>33.278020148169915</v>
      </c>
      <c r="AB14" s="230" t="s">
        <v>132</v>
      </c>
      <c r="AC14" s="40">
        <v>6.020096597614048</v>
      </c>
      <c r="AD14" s="230" t="s">
        <v>132</v>
      </c>
      <c r="AE14" s="40">
        <v>60.701883254216035</v>
      </c>
      <c r="AF14" s="230" t="s">
        <v>132</v>
      </c>
      <c r="AG14" s="229">
        <v>17.26117189057351</v>
      </c>
      <c r="AH14" s="230" t="s">
        <v>235</v>
      </c>
      <c r="AI14" s="40">
        <v>10.643250819886397</v>
      </c>
      <c r="AJ14" s="230" t="s">
        <v>235</v>
      </c>
      <c r="AK14" s="40">
        <v>72.09557728954009</v>
      </c>
      <c r="AL14" s="230" t="s">
        <v>132</v>
      </c>
    </row>
    <row r="15" spans="2:38" ht="14.25" customHeight="1">
      <c r="B15" s="72" t="s">
        <v>25</v>
      </c>
      <c r="C15" s="229">
        <v>15.487086829538507</v>
      </c>
      <c r="D15" s="230" t="s">
        <v>132</v>
      </c>
      <c r="E15" s="40">
        <v>9.945250494900522</v>
      </c>
      <c r="F15" s="230" t="s">
        <v>132</v>
      </c>
      <c r="G15" s="40">
        <v>74.56766267556097</v>
      </c>
      <c r="H15" s="230" t="s">
        <v>132</v>
      </c>
      <c r="I15" s="229">
        <v>16.614594122515687</v>
      </c>
      <c r="J15" s="230" t="s">
        <v>132</v>
      </c>
      <c r="K15" s="40">
        <v>10.947174873561938</v>
      </c>
      <c r="L15" s="230" t="s">
        <v>132</v>
      </c>
      <c r="M15" s="40">
        <v>72.43823100392235</v>
      </c>
      <c r="N15" s="230" t="s">
        <v>132</v>
      </c>
      <c r="O15" s="229">
        <v>13.712328616006303</v>
      </c>
      <c r="P15" s="230" t="s">
        <v>132</v>
      </c>
      <c r="Q15" s="40">
        <v>9.746571698519602</v>
      </c>
      <c r="R15" s="230" t="s">
        <v>132</v>
      </c>
      <c r="S15" s="40">
        <v>76.5410996854741</v>
      </c>
      <c r="T15" s="230" t="s">
        <v>132</v>
      </c>
      <c r="U15" s="229">
        <v>8.375487730587187</v>
      </c>
      <c r="V15" s="230" t="s">
        <v>235</v>
      </c>
      <c r="W15" s="40">
        <v>5.843356070738516</v>
      </c>
      <c r="X15" s="230" t="s">
        <v>235</v>
      </c>
      <c r="Y15" s="40">
        <v>85.7811561986743</v>
      </c>
      <c r="Z15" s="230" t="s">
        <v>132</v>
      </c>
      <c r="AA15" s="229">
        <v>15.234403959411955</v>
      </c>
      <c r="AB15" s="230" t="s">
        <v>132</v>
      </c>
      <c r="AC15" s="40">
        <v>10.4528217987213</v>
      </c>
      <c r="AD15" s="230" t="s">
        <v>132</v>
      </c>
      <c r="AE15" s="40">
        <v>74.31277424186675</v>
      </c>
      <c r="AF15" s="230" t="s">
        <v>132</v>
      </c>
      <c r="AG15" s="229">
        <v>10.013879221630376</v>
      </c>
      <c r="AH15" s="230" t="s">
        <v>132</v>
      </c>
      <c r="AI15" s="40">
        <v>9.05785757591515</v>
      </c>
      <c r="AJ15" s="230" t="s">
        <v>132</v>
      </c>
      <c r="AK15" s="40">
        <v>80.92826320245446</v>
      </c>
      <c r="AL15" s="230" t="s">
        <v>132</v>
      </c>
    </row>
    <row r="16" spans="2:38" ht="14.25" customHeight="1">
      <c r="B16" s="72" t="s">
        <v>26</v>
      </c>
      <c r="C16" s="229">
        <v>15.745259602937105</v>
      </c>
      <c r="D16" s="230" t="s">
        <v>132</v>
      </c>
      <c r="E16" s="40">
        <v>11.248366353682528</v>
      </c>
      <c r="F16" s="230" t="s">
        <v>132</v>
      </c>
      <c r="G16" s="40">
        <v>73.00637404338036</v>
      </c>
      <c r="H16" s="230" t="s">
        <v>132</v>
      </c>
      <c r="I16" s="229">
        <v>17.19582844489023</v>
      </c>
      <c r="J16" s="230" t="s">
        <v>132</v>
      </c>
      <c r="K16" s="40">
        <v>12.462284896327008</v>
      </c>
      <c r="L16" s="230" t="s">
        <v>132</v>
      </c>
      <c r="M16" s="40">
        <v>70.34188665878277</v>
      </c>
      <c r="N16" s="230" t="s">
        <v>132</v>
      </c>
      <c r="O16" s="229">
        <v>14.581632116891022</v>
      </c>
      <c r="P16" s="230" t="s">
        <v>132</v>
      </c>
      <c r="Q16" s="40">
        <v>9.505234250470826</v>
      </c>
      <c r="R16" s="230" t="s">
        <v>132</v>
      </c>
      <c r="S16" s="40">
        <v>75.91313363263815</v>
      </c>
      <c r="T16" s="230" t="s">
        <v>132</v>
      </c>
      <c r="U16" s="229" t="s">
        <v>1</v>
      </c>
      <c r="V16" s="230" t="s">
        <v>235</v>
      </c>
      <c r="W16" s="40">
        <v>7.207252026839519</v>
      </c>
      <c r="X16" s="230" t="s">
        <v>235</v>
      </c>
      <c r="Y16" s="40">
        <v>88.1045332503679</v>
      </c>
      <c r="Z16" s="230" t="s">
        <v>132</v>
      </c>
      <c r="AA16" s="229">
        <v>19.379454682114634</v>
      </c>
      <c r="AB16" s="230" t="s">
        <v>132</v>
      </c>
      <c r="AC16" s="40">
        <v>10.878806965976748</v>
      </c>
      <c r="AD16" s="230" t="s">
        <v>132</v>
      </c>
      <c r="AE16" s="40">
        <v>69.74173835190861</v>
      </c>
      <c r="AF16" s="230" t="s">
        <v>132</v>
      </c>
      <c r="AG16" s="229" t="s">
        <v>1</v>
      </c>
      <c r="AH16" s="230" t="s">
        <v>235</v>
      </c>
      <c r="AI16" s="40" t="s">
        <v>1</v>
      </c>
      <c r="AJ16" s="230" t="s">
        <v>235</v>
      </c>
      <c r="AK16" s="40">
        <v>83.49666940060527</v>
      </c>
      <c r="AL16" s="230" t="s">
        <v>132</v>
      </c>
    </row>
    <row r="17" spans="2:38" ht="14.25" customHeight="1">
      <c r="B17" s="72" t="s">
        <v>27</v>
      </c>
      <c r="C17" s="229">
        <v>10.106002421505394</v>
      </c>
      <c r="D17" s="230" t="s">
        <v>132</v>
      </c>
      <c r="E17" s="40">
        <v>12.132748737414508</v>
      </c>
      <c r="F17" s="230" t="s">
        <v>132</v>
      </c>
      <c r="G17" s="40">
        <v>77.7612488410801</v>
      </c>
      <c r="H17" s="230" t="s">
        <v>132</v>
      </c>
      <c r="I17" s="229">
        <v>12.145994966487699</v>
      </c>
      <c r="J17" s="230" t="s">
        <v>132</v>
      </c>
      <c r="K17" s="40">
        <v>14.570613373573124</v>
      </c>
      <c r="L17" s="230" t="s">
        <v>132</v>
      </c>
      <c r="M17" s="40">
        <v>73.28339165993918</v>
      </c>
      <c r="N17" s="230" t="s">
        <v>132</v>
      </c>
      <c r="O17" s="229">
        <v>8.298818963569182</v>
      </c>
      <c r="P17" s="230" t="s">
        <v>235</v>
      </c>
      <c r="Q17" s="40">
        <v>14.887708131439629</v>
      </c>
      <c r="R17" s="230" t="s">
        <v>235</v>
      </c>
      <c r="S17" s="40">
        <v>76.81347290499119</v>
      </c>
      <c r="T17" s="230" t="s">
        <v>132</v>
      </c>
      <c r="U17" s="229" t="s">
        <v>1</v>
      </c>
      <c r="V17" s="230" t="s">
        <v>235</v>
      </c>
      <c r="W17" s="40" t="s">
        <v>1</v>
      </c>
      <c r="X17" s="230" t="s">
        <v>235</v>
      </c>
      <c r="Y17" s="40" t="s">
        <v>1</v>
      </c>
      <c r="Z17" s="230" t="s">
        <v>235</v>
      </c>
      <c r="AA17" s="229">
        <v>9.10092512823002</v>
      </c>
      <c r="AB17" s="230" t="s">
        <v>235</v>
      </c>
      <c r="AC17" s="40">
        <v>14.546836241729405</v>
      </c>
      <c r="AD17" s="230" t="s">
        <v>235</v>
      </c>
      <c r="AE17" s="40">
        <v>76.35223863004057</v>
      </c>
      <c r="AF17" s="230" t="s">
        <v>132</v>
      </c>
      <c r="AG17" s="229" t="s">
        <v>1</v>
      </c>
      <c r="AH17" s="230" t="s">
        <v>235</v>
      </c>
      <c r="AI17" s="40">
        <v>18.81870588348896</v>
      </c>
      <c r="AJ17" s="230" t="s">
        <v>235</v>
      </c>
      <c r="AK17" s="40">
        <v>77.91450449493534</v>
      </c>
      <c r="AL17" s="230" t="s">
        <v>235</v>
      </c>
    </row>
    <row r="18" spans="2:38" ht="14.25" customHeight="1">
      <c r="B18" s="72" t="s">
        <v>28</v>
      </c>
      <c r="C18" s="229">
        <v>10.134495661295055</v>
      </c>
      <c r="D18" s="230" t="s">
        <v>132</v>
      </c>
      <c r="E18" s="40">
        <v>8.012487291859808</v>
      </c>
      <c r="F18" s="230" t="s">
        <v>132</v>
      </c>
      <c r="G18" s="40">
        <v>81.85301704684514</v>
      </c>
      <c r="H18" s="230" t="s">
        <v>132</v>
      </c>
      <c r="I18" s="229">
        <v>11.624798155836123</v>
      </c>
      <c r="J18" s="230" t="s">
        <v>132</v>
      </c>
      <c r="K18" s="40">
        <v>8.721998205118311</v>
      </c>
      <c r="L18" s="230" t="s">
        <v>132</v>
      </c>
      <c r="M18" s="40">
        <v>79.65320363904557</v>
      </c>
      <c r="N18" s="230" t="s">
        <v>132</v>
      </c>
      <c r="O18" s="229">
        <v>16.537647393138467</v>
      </c>
      <c r="P18" s="230" t="s">
        <v>132</v>
      </c>
      <c r="Q18" s="40">
        <v>8.827947018109503</v>
      </c>
      <c r="R18" s="230" t="s">
        <v>132</v>
      </c>
      <c r="S18" s="40">
        <v>74.63440558875203</v>
      </c>
      <c r="T18" s="230" t="s">
        <v>132</v>
      </c>
      <c r="U18" s="229">
        <v>6.152674472773715</v>
      </c>
      <c r="V18" s="230" t="s">
        <v>235</v>
      </c>
      <c r="W18" s="40" t="s">
        <v>1</v>
      </c>
      <c r="X18" s="230" t="s">
        <v>235</v>
      </c>
      <c r="Y18" s="40">
        <v>89.43453705109214</v>
      </c>
      <c r="Z18" s="230" t="s">
        <v>132</v>
      </c>
      <c r="AA18" s="229">
        <v>20.168983598291153</v>
      </c>
      <c r="AB18" s="230" t="s">
        <v>132</v>
      </c>
      <c r="AC18" s="40">
        <v>9.310013504015997</v>
      </c>
      <c r="AD18" s="230" t="s">
        <v>132</v>
      </c>
      <c r="AE18" s="40">
        <v>70.52100289769285</v>
      </c>
      <c r="AF18" s="230" t="s">
        <v>132</v>
      </c>
      <c r="AG18" s="229">
        <v>7.950887032711258</v>
      </c>
      <c r="AH18" s="230" t="s">
        <v>132</v>
      </c>
      <c r="AI18" s="40">
        <v>9.013551687658467</v>
      </c>
      <c r="AJ18" s="230" t="s">
        <v>132</v>
      </c>
      <c r="AK18" s="40">
        <v>83.03556127963027</v>
      </c>
      <c r="AL18" s="230" t="s">
        <v>132</v>
      </c>
    </row>
    <row r="19" spans="2:38" ht="14.25" customHeight="1">
      <c r="B19" s="72" t="s">
        <v>29</v>
      </c>
      <c r="C19" s="229">
        <v>18.724149910330844</v>
      </c>
      <c r="D19" s="230" t="s">
        <v>132</v>
      </c>
      <c r="E19" s="40">
        <v>14.52452259001118</v>
      </c>
      <c r="F19" s="230" t="s">
        <v>132</v>
      </c>
      <c r="G19" s="40">
        <v>66.75132749965799</v>
      </c>
      <c r="H19" s="230" t="s">
        <v>132</v>
      </c>
      <c r="I19" s="229">
        <v>20.81612630408635</v>
      </c>
      <c r="J19" s="230" t="s">
        <v>132</v>
      </c>
      <c r="K19" s="40">
        <v>15.163513609564102</v>
      </c>
      <c r="L19" s="230" t="s">
        <v>132</v>
      </c>
      <c r="M19" s="40">
        <v>64.02036008634954</v>
      </c>
      <c r="N19" s="230" t="s">
        <v>132</v>
      </c>
      <c r="O19" s="229">
        <v>34.29480920574914</v>
      </c>
      <c r="P19" s="230" t="s">
        <v>132</v>
      </c>
      <c r="Q19" s="40">
        <v>15.250037022782653</v>
      </c>
      <c r="R19" s="230" t="s">
        <v>132</v>
      </c>
      <c r="S19" s="40">
        <v>50.45515377146821</v>
      </c>
      <c r="T19" s="230" t="s">
        <v>132</v>
      </c>
      <c r="U19" s="229" t="s">
        <v>1</v>
      </c>
      <c r="V19" s="230" t="s">
        <v>235</v>
      </c>
      <c r="W19" s="40" t="s">
        <v>1</v>
      </c>
      <c r="X19" s="230" t="s">
        <v>235</v>
      </c>
      <c r="Y19" s="40" t="s">
        <v>1</v>
      </c>
      <c r="Z19" s="230" t="s">
        <v>235</v>
      </c>
      <c r="AA19" s="229">
        <v>38.26055168560607</v>
      </c>
      <c r="AB19" s="230" t="s">
        <v>132</v>
      </c>
      <c r="AC19" s="40">
        <v>15.666998662189643</v>
      </c>
      <c r="AD19" s="230" t="s">
        <v>132</v>
      </c>
      <c r="AE19" s="40">
        <v>46.07244965220429</v>
      </c>
      <c r="AF19" s="230" t="s">
        <v>132</v>
      </c>
      <c r="AG19" s="229" t="s">
        <v>1</v>
      </c>
      <c r="AH19" s="230" t="s">
        <v>235</v>
      </c>
      <c r="AI19" s="40" t="s">
        <v>1</v>
      </c>
      <c r="AJ19" s="230" t="s">
        <v>235</v>
      </c>
      <c r="AK19" s="40">
        <v>69.87803142613703</v>
      </c>
      <c r="AL19" s="230" t="s">
        <v>235</v>
      </c>
    </row>
    <row r="20" spans="2:38" ht="14.25" customHeight="1">
      <c r="B20" s="72" t="s">
        <v>30</v>
      </c>
      <c r="C20" s="229">
        <v>15.167060317396752</v>
      </c>
      <c r="D20" s="230" t="s">
        <v>132</v>
      </c>
      <c r="E20" s="40">
        <v>11.564177677719755</v>
      </c>
      <c r="F20" s="230" t="s">
        <v>132</v>
      </c>
      <c r="G20" s="40">
        <v>73.2687620048835</v>
      </c>
      <c r="H20" s="230" t="s">
        <v>132</v>
      </c>
      <c r="I20" s="229">
        <v>15.694956632634446</v>
      </c>
      <c r="J20" s="230" t="s">
        <v>132</v>
      </c>
      <c r="K20" s="40">
        <v>11.372321534269792</v>
      </c>
      <c r="L20" s="230" t="s">
        <v>132</v>
      </c>
      <c r="M20" s="40">
        <v>72.93272183309575</v>
      </c>
      <c r="N20" s="230" t="s">
        <v>132</v>
      </c>
      <c r="O20" s="229" t="s">
        <v>1</v>
      </c>
      <c r="P20" s="230" t="s">
        <v>235</v>
      </c>
      <c r="Q20" s="40" t="s">
        <v>1</v>
      </c>
      <c r="R20" s="230" t="s">
        <v>235</v>
      </c>
      <c r="S20" s="40">
        <v>68.28118743262941</v>
      </c>
      <c r="T20" s="230" t="s">
        <v>132</v>
      </c>
      <c r="U20" s="229" t="s">
        <v>1</v>
      </c>
      <c r="V20" s="230" t="s">
        <v>235</v>
      </c>
      <c r="W20" s="40" t="s">
        <v>1</v>
      </c>
      <c r="X20" s="230" t="s">
        <v>235</v>
      </c>
      <c r="Y20" s="40" t="s">
        <v>1</v>
      </c>
      <c r="Z20" s="230" t="s">
        <v>235</v>
      </c>
      <c r="AA20" s="229" t="s">
        <v>1</v>
      </c>
      <c r="AB20" s="230" t="s">
        <v>235</v>
      </c>
      <c r="AC20" s="40" t="s">
        <v>1</v>
      </c>
      <c r="AD20" s="230" t="s">
        <v>235</v>
      </c>
      <c r="AE20" s="40">
        <v>71.99310624332924</v>
      </c>
      <c r="AF20" s="230" t="s">
        <v>132</v>
      </c>
      <c r="AG20" s="229" t="s">
        <v>1</v>
      </c>
      <c r="AH20" s="230" t="s">
        <v>235</v>
      </c>
      <c r="AI20" s="40" t="s">
        <v>1</v>
      </c>
      <c r="AJ20" s="230" t="s">
        <v>235</v>
      </c>
      <c r="AK20" s="40" t="s">
        <v>1</v>
      </c>
      <c r="AL20" s="230" t="s">
        <v>235</v>
      </c>
    </row>
    <row r="21" spans="2:38" ht="14.25" customHeight="1">
      <c r="B21" s="72" t="s">
        <v>31</v>
      </c>
      <c r="C21" s="229">
        <v>21.043106519139887</v>
      </c>
      <c r="D21" s="230" t="s">
        <v>132</v>
      </c>
      <c r="E21" s="40">
        <v>13.402576306668044</v>
      </c>
      <c r="F21" s="230" t="s">
        <v>132</v>
      </c>
      <c r="G21" s="40">
        <v>65.55431717419206</v>
      </c>
      <c r="H21" s="230" t="s">
        <v>132</v>
      </c>
      <c r="I21" s="229">
        <v>25.103261677625344</v>
      </c>
      <c r="J21" s="230" t="s">
        <v>132</v>
      </c>
      <c r="K21" s="40">
        <v>15.754276325388414</v>
      </c>
      <c r="L21" s="230" t="s">
        <v>132</v>
      </c>
      <c r="M21" s="40">
        <v>59.14246199698624</v>
      </c>
      <c r="N21" s="230" t="s">
        <v>132</v>
      </c>
      <c r="O21" s="229">
        <v>11.943642809303565</v>
      </c>
      <c r="P21" s="230" t="s">
        <v>235</v>
      </c>
      <c r="Q21" s="40">
        <v>11.8747642474679</v>
      </c>
      <c r="R21" s="230" t="s">
        <v>235</v>
      </c>
      <c r="S21" s="40">
        <v>76.18159294322854</v>
      </c>
      <c r="T21" s="230" t="s">
        <v>132</v>
      </c>
      <c r="U21" s="229" t="s">
        <v>1</v>
      </c>
      <c r="V21" s="230" t="s">
        <v>235</v>
      </c>
      <c r="W21" s="40" t="s">
        <v>1</v>
      </c>
      <c r="X21" s="230" t="s">
        <v>235</v>
      </c>
      <c r="Y21" s="40" t="s">
        <v>1</v>
      </c>
      <c r="Z21" s="230" t="s">
        <v>235</v>
      </c>
      <c r="AA21" s="229" t="s">
        <v>1</v>
      </c>
      <c r="AB21" s="230" t="s">
        <v>235</v>
      </c>
      <c r="AC21" s="40" t="s">
        <v>1</v>
      </c>
      <c r="AD21" s="230" t="s">
        <v>235</v>
      </c>
      <c r="AE21" s="40">
        <v>71.7986962061534</v>
      </c>
      <c r="AF21" s="230" t="s">
        <v>132</v>
      </c>
      <c r="AG21" s="229" t="s">
        <v>1</v>
      </c>
      <c r="AH21" s="230" t="s">
        <v>235</v>
      </c>
      <c r="AI21" s="40" t="s">
        <v>1</v>
      </c>
      <c r="AJ21" s="230" t="s">
        <v>235</v>
      </c>
      <c r="AK21" s="40">
        <v>87.34962109010469</v>
      </c>
      <c r="AL21" s="230" t="s">
        <v>235</v>
      </c>
    </row>
    <row r="22" spans="2:38" ht="14.25" customHeight="1">
      <c r="B22" s="72" t="s">
        <v>32</v>
      </c>
      <c r="C22" s="229">
        <v>14.060759386832347</v>
      </c>
      <c r="D22" s="230" t="s">
        <v>132</v>
      </c>
      <c r="E22" s="40">
        <v>12.959264060266484</v>
      </c>
      <c r="F22" s="230" t="s">
        <v>132</v>
      </c>
      <c r="G22" s="40">
        <v>72.97997655290118</v>
      </c>
      <c r="H22" s="230" t="s">
        <v>132</v>
      </c>
      <c r="I22" s="229">
        <v>15.319062415318662</v>
      </c>
      <c r="J22" s="230" t="s">
        <v>132</v>
      </c>
      <c r="K22" s="40">
        <v>14.939988343941105</v>
      </c>
      <c r="L22" s="230" t="s">
        <v>132</v>
      </c>
      <c r="M22" s="40">
        <v>69.74094924074022</v>
      </c>
      <c r="N22" s="230" t="s">
        <v>132</v>
      </c>
      <c r="O22" s="229">
        <v>9.979233336269242</v>
      </c>
      <c r="P22" s="230" t="s">
        <v>235</v>
      </c>
      <c r="Q22" s="40">
        <v>11.52618341602811</v>
      </c>
      <c r="R22" s="230" t="s">
        <v>235</v>
      </c>
      <c r="S22" s="40">
        <v>78.49458324770265</v>
      </c>
      <c r="T22" s="230" t="s">
        <v>132</v>
      </c>
      <c r="U22" s="229" t="s">
        <v>1</v>
      </c>
      <c r="V22" s="230" t="s">
        <v>235</v>
      </c>
      <c r="W22" s="40" t="s">
        <v>1</v>
      </c>
      <c r="X22" s="230" t="s">
        <v>235</v>
      </c>
      <c r="Y22" s="40">
        <v>92.22731249934112</v>
      </c>
      <c r="Z22" s="230" t="s">
        <v>132</v>
      </c>
      <c r="AA22" s="229" t="s">
        <v>1</v>
      </c>
      <c r="AB22" s="230" t="s">
        <v>235</v>
      </c>
      <c r="AC22" s="40">
        <v>22.219455586899514</v>
      </c>
      <c r="AD22" s="230" t="s">
        <v>235</v>
      </c>
      <c r="AE22" s="40">
        <v>63.47140530566428</v>
      </c>
      <c r="AF22" s="230" t="s">
        <v>132</v>
      </c>
      <c r="AG22" s="229" t="s">
        <v>1</v>
      </c>
      <c r="AH22" s="230" t="s">
        <v>235</v>
      </c>
      <c r="AI22" s="40" t="s">
        <v>1</v>
      </c>
      <c r="AJ22" s="230" t="s">
        <v>235</v>
      </c>
      <c r="AK22" s="40" t="s">
        <v>1</v>
      </c>
      <c r="AL22" s="230" t="s">
        <v>235</v>
      </c>
    </row>
    <row r="23" spans="2:38" ht="14.25" customHeight="1">
      <c r="B23" s="72" t="s">
        <v>33</v>
      </c>
      <c r="C23" s="229">
        <v>13.8789098637436</v>
      </c>
      <c r="D23" s="230" t="s">
        <v>132</v>
      </c>
      <c r="E23" s="40">
        <v>11.342119143685133</v>
      </c>
      <c r="F23" s="230" t="s">
        <v>132</v>
      </c>
      <c r="G23" s="40">
        <v>74.77897099257127</v>
      </c>
      <c r="H23" s="230" t="s">
        <v>132</v>
      </c>
      <c r="I23" s="229">
        <v>14.070275367058866</v>
      </c>
      <c r="J23" s="230" t="s">
        <v>132</v>
      </c>
      <c r="K23" s="40">
        <v>11.931016164525158</v>
      </c>
      <c r="L23" s="230" t="s">
        <v>132</v>
      </c>
      <c r="M23" s="40">
        <v>73.99870846841597</v>
      </c>
      <c r="N23" s="230" t="s">
        <v>132</v>
      </c>
      <c r="O23" s="229">
        <v>13.212487379035501</v>
      </c>
      <c r="P23" s="230" t="s">
        <v>132</v>
      </c>
      <c r="Q23" s="40">
        <v>11.651465041980096</v>
      </c>
      <c r="R23" s="230" t="s">
        <v>132</v>
      </c>
      <c r="S23" s="40">
        <v>75.13604757898442</v>
      </c>
      <c r="T23" s="230" t="s">
        <v>132</v>
      </c>
      <c r="U23" s="229" t="s">
        <v>1</v>
      </c>
      <c r="V23" s="230" t="s">
        <v>235</v>
      </c>
      <c r="W23" s="40" t="s">
        <v>1</v>
      </c>
      <c r="X23" s="230" t="s">
        <v>235</v>
      </c>
      <c r="Y23" s="40">
        <v>88.28902743696997</v>
      </c>
      <c r="Z23" s="230" t="s">
        <v>132</v>
      </c>
      <c r="AA23" s="229">
        <v>15.79533465579311</v>
      </c>
      <c r="AB23" s="230" t="s">
        <v>132</v>
      </c>
      <c r="AC23" s="40">
        <v>14.02860186613768</v>
      </c>
      <c r="AD23" s="230" t="s">
        <v>235</v>
      </c>
      <c r="AE23" s="40">
        <v>70.1760634780692</v>
      </c>
      <c r="AF23" s="230" t="s">
        <v>132</v>
      </c>
      <c r="AG23" s="229" t="s">
        <v>1</v>
      </c>
      <c r="AH23" s="230" t="s">
        <v>235</v>
      </c>
      <c r="AI23" s="40" t="s">
        <v>1</v>
      </c>
      <c r="AJ23" s="230" t="s">
        <v>235</v>
      </c>
      <c r="AK23" s="40">
        <v>87.08179406699628</v>
      </c>
      <c r="AL23" s="230" t="s">
        <v>132</v>
      </c>
    </row>
    <row r="24" spans="2:38" ht="14.25" customHeight="1">
      <c r="B24" s="72" t="s">
        <v>34</v>
      </c>
      <c r="C24" s="229">
        <v>12.311623886654887</v>
      </c>
      <c r="D24" s="230" t="s">
        <v>132</v>
      </c>
      <c r="E24" s="40">
        <v>13.143150323444011</v>
      </c>
      <c r="F24" s="230" t="s">
        <v>132</v>
      </c>
      <c r="G24" s="40">
        <v>74.5452257899011</v>
      </c>
      <c r="H24" s="230" t="s">
        <v>132</v>
      </c>
      <c r="I24" s="229">
        <v>12.51010836163676</v>
      </c>
      <c r="J24" s="230" t="s">
        <v>132</v>
      </c>
      <c r="K24" s="40">
        <v>15.225829588844594</v>
      </c>
      <c r="L24" s="230" t="s">
        <v>132</v>
      </c>
      <c r="M24" s="40">
        <v>72.26406204951866</v>
      </c>
      <c r="N24" s="230" t="s">
        <v>132</v>
      </c>
      <c r="O24" s="229">
        <v>10.723918180299306</v>
      </c>
      <c r="P24" s="230" t="s">
        <v>132</v>
      </c>
      <c r="Q24" s="40">
        <v>8.64501038260496</v>
      </c>
      <c r="R24" s="230" t="s">
        <v>235</v>
      </c>
      <c r="S24" s="40">
        <v>80.63107143709573</v>
      </c>
      <c r="T24" s="230" t="s">
        <v>132</v>
      </c>
      <c r="U24" s="229" t="s">
        <v>1</v>
      </c>
      <c r="V24" s="230" t="s">
        <v>235</v>
      </c>
      <c r="W24" s="40" t="s">
        <v>1</v>
      </c>
      <c r="X24" s="230" t="s">
        <v>235</v>
      </c>
      <c r="Y24" s="40">
        <v>69.61206896551724</v>
      </c>
      <c r="Z24" s="230" t="s">
        <v>132</v>
      </c>
      <c r="AA24" s="229">
        <v>10.27703306523682</v>
      </c>
      <c r="AB24" s="230" t="s">
        <v>235</v>
      </c>
      <c r="AC24" s="40">
        <v>9.56898329552485</v>
      </c>
      <c r="AD24" s="230" t="s">
        <v>235</v>
      </c>
      <c r="AE24" s="40">
        <v>80.15398363923832</v>
      </c>
      <c r="AF24" s="230" t="s">
        <v>132</v>
      </c>
      <c r="AG24" s="229" t="s">
        <v>1</v>
      </c>
      <c r="AH24" s="230" t="s">
        <v>235</v>
      </c>
      <c r="AI24" s="40" t="s">
        <v>1</v>
      </c>
      <c r="AJ24" s="230" t="s">
        <v>235</v>
      </c>
      <c r="AK24" s="40">
        <v>94.18106865387664</v>
      </c>
      <c r="AL24" s="230" t="s">
        <v>132</v>
      </c>
    </row>
    <row r="25" spans="2:38" ht="14.25" customHeight="1">
      <c r="B25" s="72" t="s">
        <v>35</v>
      </c>
      <c r="C25" s="229">
        <v>16.002435765484265</v>
      </c>
      <c r="D25" s="230" t="s">
        <v>132</v>
      </c>
      <c r="E25" s="40">
        <v>12.000889124493666</v>
      </c>
      <c r="F25" s="230" t="s">
        <v>132</v>
      </c>
      <c r="G25" s="40">
        <v>71.99667511002207</v>
      </c>
      <c r="H25" s="230" t="s">
        <v>132</v>
      </c>
      <c r="I25" s="229">
        <v>16.151602143446954</v>
      </c>
      <c r="J25" s="230" t="s">
        <v>132</v>
      </c>
      <c r="K25" s="40">
        <v>12.701807970980441</v>
      </c>
      <c r="L25" s="230" t="s">
        <v>132</v>
      </c>
      <c r="M25" s="40">
        <v>71.14658988557261</v>
      </c>
      <c r="N25" s="230" t="s">
        <v>132</v>
      </c>
      <c r="O25" s="229">
        <v>18.024995087032877</v>
      </c>
      <c r="P25" s="230" t="s">
        <v>132</v>
      </c>
      <c r="Q25" s="40">
        <v>12.161537511519981</v>
      </c>
      <c r="R25" s="230" t="s">
        <v>132</v>
      </c>
      <c r="S25" s="40">
        <v>69.81346740144716</v>
      </c>
      <c r="T25" s="230" t="s">
        <v>132</v>
      </c>
      <c r="U25" s="229">
        <v>7.377918312068461</v>
      </c>
      <c r="V25" s="230" t="s">
        <v>235</v>
      </c>
      <c r="W25" s="40">
        <v>5.472128714491252</v>
      </c>
      <c r="X25" s="230" t="s">
        <v>235</v>
      </c>
      <c r="Y25" s="40">
        <v>87.14995297344029</v>
      </c>
      <c r="Z25" s="230" t="s">
        <v>132</v>
      </c>
      <c r="AA25" s="229">
        <v>23.440412867280973</v>
      </c>
      <c r="AB25" s="230" t="s">
        <v>132</v>
      </c>
      <c r="AC25" s="40">
        <v>14.971866810765588</v>
      </c>
      <c r="AD25" s="230" t="s">
        <v>132</v>
      </c>
      <c r="AE25" s="40">
        <v>61.587720321953455</v>
      </c>
      <c r="AF25" s="230" t="s">
        <v>132</v>
      </c>
      <c r="AG25" s="229">
        <v>13.479032309695787</v>
      </c>
      <c r="AH25" s="230" t="s">
        <v>132</v>
      </c>
      <c r="AI25" s="40">
        <v>11.337296559518219</v>
      </c>
      <c r="AJ25" s="230" t="s">
        <v>235</v>
      </c>
      <c r="AK25" s="40">
        <v>75.183671130786</v>
      </c>
      <c r="AL25" s="230" t="s">
        <v>132</v>
      </c>
    </row>
    <row r="26" spans="2:38" ht="14.25" customHeight="1">
      <c r="B26" s="72" t="s">
        <v>36</v>
      </c>
      <c r="C26" s="229">
        <v>15.803514527583259</v>
      </c>
      <c r="D26" s="230" t="s">
        <v>132</v>
      </c>
      <c r="E26" s="40">
        <v>11.26680837764982</v>
      </c>
      <c r="F26" s="230" t="s">
        <v>132</v>
      </c>
      <c r="G26" s="40">
        <v>72.92967709476692</v>
      </c>
      <c r="H26" s="230" t="s">
        <v>132</v>
      </c>
      <c r="I26" s="229">
        <v>18.58916125476857</v>
      </c>
      <c r="J26" s="230" t="s">
        <v>132</v>
      </c>
      <c r="K26" s="40">
        <v>11.70915084705499</v>
      </c>
      <c r="L26" s="230" t="s">
        <v>132</v>
      </c>
      <c r="M26" s="40">
        <v>69.70168789817644</v>
      </c>
      <c r="N26" s="230" t="s">
        <v>132</v>
      </c>
      <c r="O26" s="229">
        <v>21.1143252017142</v>
      </c>
      <c r="P26" s="230" t="s">
        <v>132</v>
      </c>
      <c r="Q26" s="40">
        <v>10.447761577238278</v>
      </c>
      <c r="R26" s="230" t="s">
        <v>132</v>
      </c>
      <c r="S26" s="40">
        <v>68.43791322104752</v>
      </c>
      <c r="T26" s="230" t="s">
        <v>132</v>
      </c>
      <c r="U26" s="229" t="s">
        <v>1</v>
      </c>
      <c r="V26" s="230" t="s">
        <v>235</v>
      </c>
      <c r="W26" s="40" t="s">
        <v>1</v>
      </c>
      <c r="X26" s="230" t="s">
        <v>235</v>
      </c>
      <c r="Y26" s="40">
        <v>84.75880919590942</v>
      </c>
      <c r="Z26" s="230" t="s">
        <v>132</v>
      </c>
      <c r="AA26" s="229">
        <v>25.561784126615827</v>
      </c>
      <c r="AB26" s="230" t="s">
        <v>132</v>
      </c>
      <c r="AC26" s="40">
        <v>10.034271185938955</v>
      </c>
      <c r="AD26" s="230" t="s">
        <v>132</v>
      </c>
      <c r="AE26" s="40">
        <v>64.40394468744522</v>
      </c>
      <c r="AF26" s="230" t="s">
        <v>132</v>
      </c>
      <c r="AG26" s="229" t="s">
        <v>1</v>
      </c>
      <c r="AH26" s="230" t="s">
        <v>235</v>
      </c>
      <c r="AI26" s="40" t="s">
        <v>1</v>
      </c>
      <c r="AJ26" s="230" t="s">
        <v>235</v>
      </c>
      <c r="AK26" s="40">
        <v>78.90210473792763</v>
      </c>
      <c r="AL26" s="230" t="s">
        <v>132</v>
      </c>
    </row>
    <row r="27" spans="2:38" ht="14.25" customHeight="1">
      <c r="B27" s="72" t="s">
        <v>37</v>
      </c>
      <c r="C27" s="229">
        <v>10.207083296321583</v>
      </c>
      <c r="D27" s="230" t="s">
        <v>132</v>
      </c>
      <c r="E27" s="40">
        <v>11.072263527987422</v>
      </c>
      <c r="F27" s="230" t="s">
        <v>132</v>
      </c>
      <c r="G27" s="40">
        <v>78.72065317569098</v>
      </c>
      <c r="H27" s="230" t="s">
        <v>132</v>
      </c>
      <c r="I27" s="229">
        <v>11.225180900387963</v>
      </c>
      <c r="J27" s="230" t="s">
        <v>132</v>
      </c>
      <c r="K27" s="40">
        <v>12.513383574674991</v>
      </c>
      <c r="L27" s="230" t="s">
        <v>132</v>
      </c>
      <c r="M27" s="40">
        <v>76.26143552493706</v>
      </c>
      <c r="N27" s="230" t="s">
        <v>132</v>
      </c>
      <c r="O27" s="229">
        <v>11.010553425817545</v>
      </c>
      <c r="P27" s="230" t="s">
        <v>132</v>
      </c>
      <c r="Q27" s="40">
        <v>15.039497951395292</v>
      </c>
      <c r="R27" s="230" t="s">
        <v>132</v>
      </c>
      <c r="S27" s="40">
        <v>73.94994862278715</v>
      </c>
      <c r="T27" s="230" t="s">
        <v>132</v>
      </c>
      <c r="U27" s="229" t="s">
        <v>1</v>
      </c>
      <c r="V27" s="230" t="s">
        <v>235</v>
      </c>
      <c r="W27" s="40" t="s">
        <v>1</v>
      </c>
      <c r="X27" s="230" t="s">
        <v>235</v>
      </c>
      <c r="Y27" s="40">
        <v>76.5077553616166</v>
      </c>
      <c r="Z27" s="230" t="s">
        <v>235</v>
      </c>
      <c r="AA27" s="229">
        <v>13.231619612455118</v>
      </c>
      <c r="AB27" s="230" t="s">
        <v>235</v>
      </c>
      <c r="AC27" s="40">
        <v>15.827590816216702</v>
      </c>
      <c r="AD27" s="230" t="s">
        <v>132</v>
      </c>
      <c r="AE27" s="40">
        <v>70.94078957132818</v>
      </c>
      <c r="AF27" s="230" t="s">
        <v>132</v>
      </c>
      <c r="AG27" s="229" t="s">
        <v>1</v>
      </c>
      <c r="AH27" s="230" t="s">
        <v>235</v>
      </c>
      <c r="AI27" s="40" t="s">
        <v>1</v>
      </c>
      <c r="AJ27" s="230" t="s">
        <v>235</v>
      </c>
      <c r="AK27" s="40">
        <v>91.27708529271659</v>
      </c>
      <c r="AL27" s="230" t="s">
        <v>235</v>
      </c>
    </row>
    <row r="28" spans="2:38" ht="14.25" customHeight="1">
      <c r="B28" s="72" t="s">
        <v>38</v>
      </c>
      <c r="C28" s="229">
        <v>13.562718902885143</v>
      </c>
      <c r="D28" s="230" t="s">
        <v>132</v>
      </c>
      <c r="E28" s="40">
        <v>9.064589183656636</v>
      </c>
      <c r="F28" s="230" t="s">
        <v>132</v>
      </c>
      <c r="G28" s="40">
        <v>77.37269191345823</v>
      </c>
      <c r="H28" s="230" t="s">
        <v>132</v>
      </c>
      <c r="I28" s="229">
        <v>15.172042706609709</v>
      </c>
      <c r="J28" s="230" t="s">
        <v>132</v>
      </c>
      <c r="K28" s="40">
        <v>10.451438400993748</v>
      </c>
      <c r="L28" s="230" t="s">
        <v>132</v>
      </c>
      <c r="M28" s="40">
        <v>74.37651889239653</v>
      </c>
      <c r="N28" s="230" t="s">
        <v>132</v>
      </c>
      <c r="O28" s="229">
        <v>12.704809543975696</v>
      </c>
      <c r="P28" s="230" t="s">
        <v>132</v>
      </c>
      <c r="Q28" s="40">
        <v>13.933579738871082</v>
      </c>
      <c r="R28" s="230" t="s">
        <v>132</v>
      </c>
      <c r="S28" s="40">
        <v>73.36161071715323</v>
      </c>
      <c r="T28" s="230" t="s">
        <v>132</v>
      </c>
      <c r="U28" s="229" t="s">
        <v>1</v>
      </c>
      <c r="V28" s="230" t="s">
        <v>235</v>
      </c>
      <c r="W28" s="40" t="s">
        <v>1</v>
      </c>
      <c r="X28" s="230" t="s">
        <v>235</v>
      </c>
      <c r="Y28" s="40">
        <v>87.64686849305615</v>
      </c>
      <c r="Z28" s="230" t="s">
        <v>132</v>
      </c>
      <c r="AA28" s="229">
        <v>12.51431713955119</v>
      </c>
      <c r="AB28" s="230" t="s">
        <v>132</v>
      </c>
      <c r="AC28" s="40">
        <v>16.26274453993217</v>
      </c>
      <c r="AD28" s="230" t="s">
        <v>132</v>
      </c>
      <c r="AE28" s="40">
        <v>71.22293832051663</v>
      </c>
      <c r="AF28" s="230" t="s">
        <v>132</v>
      </c>
      <c r="AG28" s="229" t="s">
        <v>1</v>
      </c>
      <c r="AH28" s="230" t="s">
        <v>235</v>
      </c>
      <c r="AI28" s="40" t="s">
        <v>1</v>
      </c>
      <c r="AJ28" s="230" t="s">
        <v>235</v>
      </c>
      <c r="AK28" s="40">
        <v>67.00510988550722</v>
      </c>
      <c r="AL28" s="230" t="s">
        <v>132</v>
      </c>
    </row>
    <row r="29" spans="2:38" ht="14.25" customHeight="1">
      <c r="B29" s="72" t="s">
        <v>39</v>
      </c>
      <c r="C29" s="229">
        <v>4.2971512854574</v>
      </c>
      <c r="D29" s="230" t="s">
        <v>132</v>
      </c>
      <c r="E29" s="40">
        <v>6.316972722139984</v>
      </c>
      <c r="F29" s="230" t="s">
        <v>132</v>
      </c>
      <c r="G29" s="40">
        <v>89.3858759924026</v>
      </c>
      <c r="H29" s="230" t="s">
        <v>132</v>
      </c>
      <c r="I29" s="229">
        <v>4.2728372419995875</v>
      </c>
      <c r="J29" s="230" t="s">
        <v>132</v>
      </c>
      <c r="K29" s="40">
        <v>6.724233044436215</v>
      </c>
      <c r="L29" s="230" t="s">
        <v>132</v>
      </c>
      <c r="M29" s="40">
        <v>89.0029297135642</v>
      </c>
      <c r="N29" s="230" t="s">
        <v>132</v>
      </c>
      <c r="O29" s="229" t="s">
        <v>1</v>
      </c>
      <c r="P29" s="230" t="s">
        <v>235</v>
      </c>
      <c r="Q29" s="40" t="s">
        <v>1</v>
      </c>
      <c r="R29" s="230" t="s">
        <v>235</v>
      </c>
      <c r="S29" s="40">
        <v>85.17543100870276</v>
      </c>
      <c r="T29" s="230" t="s">
        <v>132</v>
      </c>
      <c r="U29" s="229" t="s">
        <v>1</v>
      </c>
      <c r="V29" s="230" t="s">
        <v>235</v>
      </c>
      <c r="W29" s="40" t="s">
        <v>1</v>
      </c>
      <c r="X29" s="230" t="s">
        <v>235</v>
      </c>
      <c r="Y29" s="40" t="s">
        <v>1</v>
      </c>
      <c r="Z29" s="230" t="s">
        <v>235</v>
      </c>
      <c r="AA29" s="229" t="s">
        <v>1</v>
      </c>
      <c r="AB29" s="230" t="s">
        <v>235</v>
      </c>
      <c r="AC29" s="40" t="s">
        <v>1</v>
      </c>
      <c r="AD29" s="230" t="s">
        <v>235</v>
      </c>
      <c r="AE29" s="40">
        <v>82.36348417636066</v>
      </c>
      <c r="AF29" s="230" t="s">
        <v>132</v>
      </c>
      <c r="AG29" s="229" t="s">
        <v>1</v>
      </c>
      <c r="AH29" s="230" t="s">
        <v>235</v>
      </c>
      <c r="AI29" s="40" t="s">
        <v>1</v>
      </c>
      <c r="AJ29" s="230" t="s">
        <v>235</v>
      </c>
      <c r="AK29" s="40">
        <v>88.81643465791656</v>
      </c>
      <c r="AL29" s="230" t="s">
        <v>132</v>
      </c>
    </row>
    <row r="30" spans="2:38" ht="14.25" customHeight="1">
      <c r="B30" s="72" t="s">
        <v>40</v>
      </c>
      <c r="C30" s="229">
        <v>11.409502011244738</v>
      </c>
      <c r="D30" s="230" t="s">
        <v>132</v>
      </c>
      <c r="E30" s="40">
        <v>9.35868580899712</v>
      </c>
      <c r="F30" s="230" t="s">
        <v>132</v>
      </c>
      <c r="G30" s="40">
        <v>79.23181217975814</v>
      </c>
      <c r="H30" s="230" t="s">
        <v>132</v>
      </c>
      <c r="I30" s="229">
        <v>13.861646933708544</v>
      </c>
      <c r="J30" s="230" t="s">
        <v>132</v>
      </c>
      <c r="K30" s="40">
        <v>9.85220521000353</v>
      </c>
      <c r="L30" s="230" t="s">
        <v>132</v>
      </c>
      <c r="M30" s="40">
        <v>76.28614785628793</v>
      </c>
      <c r="N30" s="230" t="s">
        <v>132</v>
      </c>
      <c r="O30" s="229">
        <v>16.18447182596158</v>
      </c>
      <c r="P30" s="230" t="s">
        <v>235</v>
      </c>
      <c r="Q30" s="40">
        <v>11.336468441453942</v>
      </c>
      <c r="R30" s="230" t="s">
        <v>235</v>
      </c>
      <c r="S30" s="40">
        <v>72.47905973258447</v>
      </c>
      <c r="T30" s="230" t="s">
        <v>132</v>
      </c>
      <c r="U30" s="229" t="s">
        <v>1</v>
      </c>
      <c r="V30" s="230" t="s">
        <v>235</v>
      </c>
      <c r="W30" s="40" t="s">
        <v>1</v>
      </c>
      <c r="X30" s="230" t="s">
        <v>235</v>
      </c>
      <c r="Y30" s="40" t="s">
        <v>1</v>
      </c>
      <c r="Z30" s="230" t="s">
        <v>235</v>
      </c>
      <c r="AA30" s="229">
        <v>15.999376103023627</v>
      </c>
      <c r="AB30" s="230" t="s">
        <v>235</v>
      </c>
      <c r="AC30" s="40">
        <v>11.844296607041576</v>
      </c>
      <c r="AD30" s="230" t="s">
        <v>235</v>
      </c>
      <c r="AE30" s="40">
        <v>72.1563272899348</v>
      </c>
      <c r="AF30" s="230" t="s">
        <v>132</v>
      </c>
      <c r="AG30" s="229" t="s">
        <v>1</v>
      </c>
      <c r="AH30" s="230" t="s">
        <v>235</v>
      </c>
      <c r="AI30" s="40" t="s">
        <v>1</v>
      </c>
      <c r="AJ30" s="230" t="s">
        <v>235</v>
      </c>
      <c r="AK30" s="40">
        <v>72.29076447487866</v>
      </c>
      <c r="AL30" s="230" t="s">
        <v>235</v>
      </c>
    </row>
    <row r="31" spans="2:38" ht="14.25" customHeight="1">
      <c r="B31" s="72" t="s">
        <v>41</v>
      </c>
      <c r="C31" s="229">
        <v>8.721482714771428</v>
      </c>
      <c r="D31" s="230" t="s">
        <v>132</v>
      </c>
      <c r="E31" s="40">
        <v>8.257263421493484</v>
      </c>
      <c r="F31" s="230" t="s">
        <v>132</v>
      </c>
      <c r="G31" s="40">
        <v>83.02125386373508</v>
      </c>
      <c r="H31" s="230" t="s">
        <v>132</v>
      </c>
      <c r="I31" s="229">
        <v>9.508113706527341</v>
      </c>
      <c r="J31" s="230" t="s">
        <v>132</v>
      </c>
      <c r="K31" s="40">
        <v>9.690405100214559</v>
      </c>
      <c r="L31" s="230" t="s">
        <v>132</v>
      </c>
      <c r="M31" s="40">
        <v>80.80148119325811</v>
      </c>
      <c r="N31" s="230" t="s">
        <v>132</v>
      </c>
      <c r="O31" s="229">
        <v>11.990620154890687</v>
      </c>
      <c r="P31" s="230" t="s">
        <v>235</v>
      </c>
      <c r="Q31" s="40">
        <v>12.396287825643045</v>
      </c>
      <c r="R31" s="230" t="s">
        <v>235</v>
      </c>
      <c r="S31" s="40">
        <v>75.61309201946627</v>
      </c>
      <c r="T31" s="230" t="s">
        <v>132</v>
      </c>
      <c r="U31" s="229" t="s">
        <v>1</v>
      </c>
      <c r="V31" s="230" t="s">
        <v>235</v>
      </c>
      <c r="W31" s="40" t="s">
        <v>1</v>
      </c>
      <c r="X31" s="230" t="s">
        <v>235</v>
      </c>
      <c r="Y31" s="40" t="s">
        <v>1</v>
      </c>
      <c r="Z31" s="230" t="s">
        <v>235</v>
      </c>
      <c r="AA31" s="229">
        <v>14.618252081276802</v>
      </c>
      <c r="AB31" s="230" t="s">
        <v>235</v>
      </c>
      <c r="AC31" s="40">
        <v>13.110198338189091</v>
      </c>
      <c r="AD31" s="230" t="s">
        <v>235</v>
      </c>
      <c r="AE31" s="40">
        <v>72.2715495805341</v>
      </c>
      <c r="AF31" s="230" t="s">
        <v>132</v>
      </c>
      <c r="AG31" s="229" t="s">
        <v>1</v>
      </c>
      <c r="AH31" s="230" t="s">
        <v>235</v>
      </c>
      <c r="AI31" s="40" t="s">
        <v>1</v>
      </c>
      <c r="AJ31" s="230" t="s">
        <v>235</v>
      </c>
      <c r="AK31" s="40">
        <v>89.23240108646365</v>
      </c>
      <c r="AL31" s="230" t="s">
        <v>132</v>
      </c>
    </row>
    <row r="32" spans="2:38" ht="14.25" customHeight="1">
      <c r="B32" s="72" t="s">
        <v>42</v>
      </c>
      <c r="C32" s="229">
        <v>18.385402677169367</v>
      </c>
      <c r="D32" s="230" t="s">
        <v>132</v>
      </c>
      <c r="E32" s="40">
        <v>11.572764273304946</v>
      </c>
      <c r="F32" s="230" t="s">
        <v>132</v>
      </c>
      <c r="G32" s="40">
        <v>70.04183304952568</v>
      </c>
      <c r="H32" s="230" t="s">
        <v>132</v>
      </c>
      <c r="I32" s="229">
        <v>20.05376133195829</v>
      </c>
      <c r="J32" s="230" t="s">
        <v>132</v>
      </c>
      <c r="K32" s="40">
        <v>12.401858106173488</v>
      </c>
      <c r="L32" s="230" t="s">
        <v>132</v>
      </c>
      <c r="M32" s="40">
        <v>67.54438056186822</v>
      </c>
      <c r="N32" s="230" t="s">
        <v>132</v>
      </c>
      <c r="O32" s="229">
        <v>18.783488600016213</v>
      </c>
      <c r="P32" s="230" t="s">
        <v>132</v>
      </c>
      <c r="Q32" s="40">
        <v>12.262487382467604</v>
      </c>
      <c r="R32" s="230" t="s">
        <v>235</v>
      </c>
      <c r="S32" s="40">
        <v>68.95402401751618</v>
      </c>
      <c r="T32" s="230" t="s">
        <v>132</v>
      </c>
      <c r="U32" s="229" t="s">
        <v>1</v>
      </c>
      <c r="V32" s="230" t="s">
        <v>235</v>
      </c>
      <c r="W32" s="40" t="s">
        <v>1</v>
      </c>
      <c r="X32" s="230" t="s">
        <v>235</v>
      </c>
      <c r="Y32" s="40">
        <v>75.72726729803895</v>
      </c>
      <c r="Z32" s="230" t="s">
        <v>235</v>
      </c>
      <c r="AA32" s="229">
        <v>21.799689704297247</v>
      </c>
      <c r="AB32" s="230" t="s">
        <v>235</v>
      </c>
      <c r="AC32" s="40" t="s">
        <v>1</v>
      </c>
      <c r="AD32" s="230" t="s">
        <v>235</v>
      </c>
      <c r="AE32" s="40">
        <v>66.32099155926339</v>
      </c>
      <c r="AF32" s="230" t="s">
        <v>132</v>
      </c>
      <c r="AG32" s="229" t="s">
        <v>1</v>
      </c>
      <c r="AH32" s="230" t="s">
        <v>235</v>
      </c>
      <c r="AI32" s="40" t="s">
        <v>1</v>
      </c>
      <c r="AJ32" s="230" t="s">
        <v>235</v>
      </c>
      <c r="AK32" s="40">
        <v>68.70154426815361</v>
      </c>
      <c r="AL32" s="230" t="s">
        <v>235</v>
      </c>
    </row>
    <row r="33" spans="2:38" ht="14.25" customHeight="1">
      <c r="B33" s="72" t="s">
        <v>43</v>
      </c>
      <c r="C33" s="229">
        <v>17.717884388127278</v>
      </c>
      <c r="D33" s="230" t="s">
        <v>132</v>
      </c>
      <c r="E33" s="40">
        <v>12.403320320297443</v>
      </c>
      <c r="F33" s="230" t="s">
        <v>132</v>
      </c>
      <c r="G33" s="40">
        <v>69.87879529157527</v>
      </c>
      <c r="H33" s="230" t="s">
        <v>132</v>
      </c>
      <c r="I33" s="229">
        <v>20.475328301280552</v>
      </c>
      <c r="J33" s="230" t="s">
        <v>132</v>
      </c>
      <c r="K33" s="40">
        <v>13.583548852665487</v>
      </c>
      <c r="L33" s="230" t="s">
        <v>132</v>
      </c>
      <c r="M33" s="40">
        <v>65.94112284605397</v>
      </c>
      <c r="N33" s="230" t="s">
        <v>132</v>
      </c>
      <c r="O33" s="229">
        <v>22.92129419435814</v>
      </c>
      <c r="P33" s="230" t="s">
        <v>132</v>
      </c>
      <c r="Q33" s="40">
        <v>11.592561591923598</v>
      </c>
      <c r="R33" s="230" t="s">
        <v>235</v>
      </c>
      <c r="S33" s="40">
        <v>65.48614421371826</v>
      </c>
      <c r="T33" s="230" t="s">
        <v>132</v>
      </c>
      <c r="U33" s="229" t="s">
        <v>1</v>
      </c>
      <c r="V33" s="230" t="s">
        <v>235</v>
      </c>
      <c r="W33" s="40" t="s">
        <v>1</v>
      </c>
      <c r="X33" s="230" t="s">
        <v>235</v>
      </c>
      <c r="Y33" s="40">
        <v>76.69958663530029</v>
      </c>
      <c r="Z33" s="230" t="s">
        <v>235</v>
      </c>
      <c r="AA33" s="229">
        <v>27.046749371629602</v>
      </c>
      <c r="AB33" s="230" t="s">
        <v>132</v>
      </c>
      <c r="AC33" s="40">
        <v>10.424321421341945</v>
      </c>
      <c r="AD33" s="230" t="s">
        <v>235</v>
      </c>
      <c r="AE33" s="40">
        <v>62.52892920702845</v>
      </c>
      <c r="AF33" s="230" t="s">
        <v>132</v>
      </c>
      <c r="AG33" s="229" t="s">
        <v>1</v>
      </c>
      <c r="AH33" s="230" t="s">
        <v>235</v>
      </c>
      <c r="AI33" s="40" t="s">
        <v>1</v>
      </c>
      <c r="AJ33" s="230" t="s">
        <v>235</v>
      </c>
      <c r="AK33" s="40">
        <v>69.47997596094262</v>
      </c>
      <c r="AL33" s="230" t="s">
        <v>132</v>
      </c>
    </row>
    <row r="34" spans="2:38" ht="14.25" customHeight="1">
      <c r="B34" s="72" t="s">
        <v>92</v>
      </c>
      <c r="C34" s="229">
        <v>14.873698792258963</v>
      </c>
      <c r="D34" s="230" t="s">
        <v>132</v>
      </c>
      <c r="E34" s="40">
        <v>12.703808421639398</v>
      </c>
      <c r="F34" s="230" t="s">
        <v>132</v>
      </c>
      <c r="G34" s="40">
        <v>72.42249278610164</v>
      </c>
      <c r="H34" s="230" t="s">
        <v>132</v>
      </c>
      <c r="I34" s="229">
        <v>14.638539796681913</v>
      </c>
      <c r="J34" s="230" t="s">
        <v>132</v>
      </c>
      <c r="K34" s="40">
        <v>12.554157653909623</v>
      </c>
      <c r="L34" s="230" t="s">
        <v>132</v>
      </c>
      <c r="M34" s="40">
        <v>72.80730254940848</v>
      </c>
      <c r="N34" s="230" t="s">
        <v>132</v>
      </c>
      <c r="O34" s="229">
        <v>7.6740928131321215</v>
      </c>
      <c r="P34" s="230" t="s">
        <v>132</v>
      </c>
      <c r="Q34" s="40">
        <v>11.121872060993853</v>
      </c>
      <c r="R34" s="230" t="s">
        <v>132</v>
      </c>
      <c r="S34" s="40">
        <v>81.20403512587401</v>
      </c>
      <c r="T34" s="230" t="s">
        <v>132</v>
      </c>
      <c r="U34" s="229" t="s">
        <v>1</v>
      </c>
      <c r="V34" s="230" t="s">
        <v>235</v>
      </c>
      <c r="W34" s="40" t="s">
        <v>1</v>
      </c>
      <c r="X34" s="230" t="s">
        <v>235</v>
      </c>
      <c r="Y34" s="40">
        <v>92.77243177136972</v>
      </c>
      <c r="Z34" s="230" t="s">
        <v>132</v>
      </c>
      <c r="AA34" s="229" t="s">
        <v>1</v>
      </c>
      <c r="AB34" s="230" t="s">
        <v>235</v>
      </c>
      <c r="AC34" s="40">
        <v>17.94412826365228</v>
      </c>
      <c r="AD34" s="230" t="s">
        <v>132</v>
      </c>
      <c r="AE34" s="40">
        <v>69.29874806376858</v>
      </c>
      <c r="AF34" s="230" t="s">
        <v>132</v>
      </c>
      <c r="AG34" s="229" t="s">
        <v>1</v>
      </c>
      <c r="AH34" s="230" t="s">
        <v>235</v>
      </c>
      <c r="AI34" s="40" t="s">
        <v>1</v>
      </c>
      <c r="AJ34" s="230" t="s">
        <v>235</v>
      </c>
      <c r="AK34" s="40">
        <v>84.69899226991693</v>
      </c>
      <c r="AL34" s="230" t="s">
        <v>132</v>
      </c>
    </row>
    <row r="35" spans="2:38" ht="15">
      <c r="B35" s="72" t="s">
        <v>44</v>
      </c>
      <c r="C35" s="229">
        <v>15.099733102161203</v>
      </c>
      <c r="D35" s="230" t="s">
        <v>132</v>
      </c>
      <c r="E35" s="40">
        <v>9.816399158884916</v>
      </c>
      <c r="F35" s="230" t="s">
        <v>132</v>
      </c>
      <c r="G35" s="40">
        <v>75.08386773895388</v>
      </c>
      <c r="H35" s="230" t="s">
        <v>132</v>
      </c>
      <c r="I35" s="229">
        <v>16.83770949312989</v>
      </c>
      <c r="J35" s="230" t="s">
        <v>132</v>
      </c>
      <c r="K35" s="40">
        <v>10.32627180755981</v>
      </c>
      <c r="L35" s="230" t="s">
        <v>132</v>
      </c>
      <c r="M35" s="40">
        <v>72.8360186993103</v>
      </c>
      <c r="N35" s="230" t="s">
        <v>132</v>
      </c>
      <c r="O35" s="229">
        <v>16.53422424511666</v>
      </c>
      <c r="P35" s="230" t="s">
        <v>235</v>
      </c>
      <c r="Q35" s="40" t="s">
        <v>1</v>
      </c>
      <c r="R35" s="230" t="s">
        <v>235</v>
      </c>
      <c r="S35" s="40">
        <v>75.45408853929898</v>
      </c>
      <c r="T35" s="230" t="s">
        <v>132</v>
      </c>
      <c r="U35" s="229" t="s">
        <v>1</v>
      </c>
      <c r="V35" s="230" t="s">
        <v>235</v>
      </c>
      <c r="W35" s="40" t="s">
        <v>1</v>
      </c>
      <c r="X35" s="230" t="s">
        <v>235</v>
      </c>
      <c r="Y35" s="40">
        <v>88.58689719344392</v>
      </c>
      <c r="Z35" s="230" t="s">
        <v>235</v>
      </c>
      <c r="AA35" s="229" t="s">
        <v>1</v>
      </c>
      <c r="AB35" s="230" t="s">
        <v>235</v>
      </c>
      <c r="AC35" s="40" t="s">
        <v>1</v>
      </c>
      <c r="AD35" s="230" t="s">
        <v>235</v>
      </c>
      <c r="AE35" s="40">
        <v>70.23539694272007</v>
      </c>
      <c r="AF35" s="230" t="s">
        <v>132</v>
      </c>
      <c r="AG35" s="229" t="s">
        <v>1</v>
      </c>
      <c r="AH35" s="230" t="s">
        <v>235</v>
      </c>
      <c r="AI35" s="40" t="s">
        <v>1</v>
      </c>
      <c r="AJ35" s="230" t="s">
        <v>235</v>
      </c>
      <c r="AK35" s="40">
        <v>81.06321681757044</v>
      </c>
      <c r="AL35" s="230" t="s">
        <v>235</v>
      </c>
    </row>
    <row r="36" spans="2:38" ht="15">
      <c r="B36" s="71" t="s">
        <v>45</v>
      </c>
      <c r="C36" s="233">
        <v>16.63635998106794</v>
      </c>
      <c r="D36" s="234" t="s">
        <v>132</v>
      </c>
      <c r="E36" s="235">
        <v>12.201955562352662</v>
      </c>
      <c r="F36" s="234" t="s">
        <v>132</v>
      </c>
      <c r="G36" s="235">
        <v>71.1616844565794</v>
      </c>
      <c r="H36" s="234" t="s">
        <v>132</v>
      </c>
      <c r="I36" s="233">
        <v>18.471545655637968</v>
      </c>
      <c r="J36" s="234" t="s">
        <v>132</v>
      </c>
      <c r="K36" s="235">
        <v>13.25190660212101</v>
      </c>
      <c r="L36" s="234" t="s">
        <v>132</v>
      </c>
      <c r="M36" s="235">
        <v>68.27654774224102</v>
      </c>
      <c r="N36" s="234" t="s">
        <v>132</v>
      </c>
      <c r="O36" s="233">
        <v>23.253984744869047</v>
      </c>
      <c r="P36" s="234" t="s">
        <v>132</v>
      </c>
      <c r="Q36" s="235">
        <v>13.504494480613033</v>
      </c>
      <c r="R36" s="234" t="s">
        <v>132</v>
      </c>
      <c r="S36" s="235">
        <v>63.24152077451792</v>
      </c>
      <c r="T36" s="234" t="s">
        <v>132</v>
      </c>
      <c r="U36" s="233" t="s">
        <v>1</v>
      </c>
      <c r="V36" s="234" t="s">
        <v>235</v>
      </c>
      <c r="W36" s="235" t="s">
        <v>1</v>
      </c>
      <c r="X36" s="234" t="s">
        <v>235</v>
      </c>
      <c r="Y36" s="235">
        <v>82.17407603258184</v>
      </c>
      <c r="Z36" s="234" t="s">
        <v>132</v>
      </c>
      <c r="AA36" s="233">
        <v>25.340864956953773</v>
      </c>
      <c r="AB36" s="234" t="s">
        <v>132</v>
      </c>
      <c r="AC36" s="235">
        <v>15.783913248286478</v>
      </c>
      <c r="AD36" s="234" t="s">
        <v>132</v>
      </c>
      <c r="AE36" s="235">
        <v>58.875221794759746</v>
      </c>
      <c r="AF36" s="234" t="s">
        <v>132</v>
      </c>
      <c r="AG36" s="233">
        <v>23.348947924154693</v>
      </c>
      <c r="AH36" s="234" t="s">
        <v>235</v>
      </c>
      <c r="AI36" s="235">
        <v>7.93935572348869</v>
      </c>
      <c r="AJ36" s="234" t="s">
        <v>235</v>
      </c>
      <c r="AK36" s="235">
        <v>68.71169635235663</v>
      </c>
      <c r="AL36" s="234" t="s">
        <v>132</v>
      </c>
    </row>
    <row r="37" ht="14.5" customHeight="1">
      <c r="B37" s="60" t="s">
        <v>75</v>
      </c>
    </row>
    <row r="38" ht="15">
      <c r="B38" s="60" t="s">
        <v>74</v>
      </c>
    </row>
    <row r="39" ht="15">
      <c r="B39" s="60" t="s">
        <v>57</v>
      </c>
    </row>
    <row r="40" ht="15">
      <c r="B40" s="60" t="s">
        <v>76</v>
      </c>
    </row>
    <row r="41" ht="15">
      <c r="B41" s="60" t="s">
        <v>79</v>
      </c>
    </row>
    <row r="42" ht="15">
      <c r="B42" s="60" t="s">
        <v>81</v>
      </c>
    </row>
    <row r="43" ht="15">
      <c r="B43" s="39" t="s">
        <v>116</v>
      </c>
    </row>
    <row r="44" ht="15">
      <c r="B44" s="39" t="s">
        <v>124</v>
      </c>
    </row>
    <row r="45" ht="15">
      <c r="B45" s="39" t="s">
        <v>125</v>
      </c>
    </row>
    <row r="46" ht="12">
      <c r="B46" s="81" t="s">
        <v>233</v>
      </c>
    </row>
  </sheetData>
  <mergeCells count="24">
    <mergeCell ref="M5:N5"/>
    <mergeCell ref="C4:H4"/>
    <mergeCell ref="I4:N4"/>
    <mergeCell ref="O4:T4"/>
    <mergeCell ref="U4:Z4"/>
    <mergeCell ref="C5:D5"/>
    <mergeCell ref="E5:F5"/>
    <mergeCell ref="G5:H5"/>
    <mergeCell ref="I5:J5"/>
    <mergeCell ref="K5:L5"/>
    <mergeCell ref="O5:P5"/>
    <mergeCell ref="Q5:R5"/>
    <mergeCell ref="S5:T5"/>
    <mergeCell ref="U5:V5"/>
    <mergeCell ref="W5:X5"/>
    <mergeCell ref="Y5:Z5"/>
    <mergeCell ref="AA4:AF4"/>
    <mergeCell ref="AG4:AL4"/>
    <mergeCell ref="AK5:AL5"/>
    <mergeCell ref="AE5:AF5"/>
    <mergeCell ref="AG5:AH5"/>
    <mergeCell ref="AI5:AJ5"/>
    <mergeCell ref="AA5:AB5"/>
    <mergeCell ref="AC5:AD5"/>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4"/>
  <sheetViews>
    <sheetView showGridLines="0" tabSelected="1" workbookViewId="0" topLeftCell="A1"/>
  </sheetViews>
  <sheetFormatPr defaultColWidth="9.140625" defaultRowHeight="15"/>
  <cols>
    <col min="1" max="1" width="4.7109375" style="1" customWidth="1"/>
    <col min="2" max="2" width="34.421875" style="1" customWidth="1"/>
    <col min="3" max="3" width="16.140625" style="1" customWidth="1"/>
    <col min="4" max="4" width="17.57421875" style="1" customWidth="1"/>
    <col min="5" max="5" width="18.57421875" style="1" customWidth="1"/>
    <col min="6" max="16384" width="9.140625" style="1" customWidth="1"/>
  </cols>
  <sheetData>
    <row r="1" spans="2:6" ht="15">
      <c r="B1" s="97"/>
      <c r="C1" s="97"/>
      <c r="D1" s="6"/>
      <c r="E1" s="104"/>
      <c r="F1" s="6"/>
    </row>
    <row r="2" spans="2:6" ht="45.5" customHeight="1">
      <c r="B2" s="308" t="s">
        <v>185</v>
      </c>
      <c r="C2" s="308"/>
      <c r="D2" s="308"/>
      <c r="E2" s="308"/>
      <c r="F2" s="6"/>
    </row>
    <row r="3" spans="2:6" ht="7.5" customHeight="1">
      <c r="B3" s="12"/>
      <c r="C3" s="12"/>
      <c r="D3" s="12"/>
      <c r="E3" s="105"/>
      <c r="F3" s="12"/>
    </row>
    <row r="4" spans="2:6" ht="49.5" customHeight="1">
      <c r="B4" s="130" t="s">
        <v>111</v>
      </c>
      <c r="C4" s="131" t="s">
        <v>137</v>
      </c>
      <c r="D4" s="131" t="s">
        <v>112</v>
      </c>
      <c r="E4" s="130" t="s">
        <v>113</v>
      </c>
      <c r="F4" s="12"/>
    </row>
    <row r="5" spans="2:6" ht="15">
      <c r="B5" s="272" t="s">
        <v>236</v>
      </c>
      <c r="C5" s="41">
        <v>39150147</v>
      </c>
      <c r="D5" s="41">
        <v>113.79963000000001</v>
      </c>
      <c r="E5" s="103">
        <v>-3.6000000000000014</v>
      </c>
      <c r="F5" s="12"/>
    </row>
    <row r="6" spans="2:6" ht="15">
      <c r="B6" s="79" t="s">
        <v>237</v>
      </c>
      <c r="C6" s="40">
        <v>17954520</v>
      </c>
      <c r="D6" s="40">
        <v>88.06891</v>
      </c>
      <c r="E6" s="96">
        <v>-5</v>
      </c>
      <c r="F6" s="12"/>
    </row>
    <row r="7" spans="2:6" ht="15">
      <c r="B7" s="79" t="s">
        <v>238</v>
      </c>
      <c r="C7" s="40">
        <v>33643455</v>
      </c>
      <c r="D7" s="40">
        <v>63.44075</v>
      </c>
      <c r="E7" s="96">
        <v>-7.1</v>
      </c>
      <c r="F7" s="12"/>
    </row>
    <row r="8" spans="2:6" ht="15">
      <c r="B8" s="79" t="s">
        <v>239</v>
      </c>
      <c r="C8" s="40">
        <v>86216777</v>
      </c>
      <c r="D8" s="40">
        <v>62.7455</v>
      </c>
      <c r="E8" s="96">
        <v>-0.1999999999999993</v>
      </c>
      <c r="F8" s="12"/>
    </row>
    <row r="9" spans="2:6" ht="15">
      <c r="B9" s="79" t="s">
        <v>240</v>
      </c>
      <c r="C9" s="40">
        <v>68376034</v>
      </c>
      <c r="D9" s="40">
        <v>57.54493</v>
      </c>
      <c r="E9" s="96">
        <v>-2.4000000000000004</v>
      </c>
      <c r="F9" s="12"/>
    </row>
    <row r="10" spans="2:6" ht="15">
      <c r="B10" s="79" t="s">
        <v>241</v>
      </c>
      <c r="C10" s="40">
        <v>33598845</v>
      </c>
      <c r="D10" s="40">
        <v>52.9174</v>
      </c>
      <c r="E10" s="96">
        <v>-5.600000000000001</v>
      </c>
      <c r="F10" s="12"/>
    </row>
    <row r="11" spans="2:6" ht="15">
      <c r="B11" s="79" t="s">
        <v>242</v>
      </c>
      <c r="C11" s="40">
        <v>22992874</v>
      </c>
      <c r="D11" s="40">
        <v>52.3918</v>
      </c>
      <c r="E11" s="96">
        <v>0.5999999999999996</v>
      </c>
      <c r="F11" s="12"/>
    </row>
    <row r="12" spans="2:6" ht="15">
      <c r="B12" s="79" t="s">
        <v>243</v>
      </c>
      <c r="C12" s="40">
        <v>38871383</v>
      </c>
      <c r="D12" s="40">
        <v>51.5054</v>
      </c>
      <c r="E12" s="96">
        <v>-2.4</v>
      </c>
      <c r="F12" s="12"/>
    </row>
    <row r="13" spans="2:6" ht="15">
      <c r="B13" s="79" t="s">
        <v>244</v>
      </c>
      <c r="C13" s="40">
        <v>24765838</v>
      </c>
      <c r="D13" s="40">
        <v>44.60537</v>
      </c>
      <c r="E13" s="96">
        <v>-2.1</v>
      </c>
      <c r="F13" s="12"/>
    </row>
    <row r="14" spans="2:6" ht="15">
      <c r="B14" s="79" t="s">
        <v>245</v>
      </c>
      <c r="C14" s="40">
        <v>96113149</v>
      </c>
      <c r="D14" s="40">
        <v>43.55118</v>
      </c>
      <c r="E14" s="96">
        <v>6.4</v>
      </c>
      <c r="F14" s="12"/>
    </row>
    <row r="15" spans="2:6" ht="15">
      <c r="B15" s="79" t="s">
        <v>246</v>
      </c>
      <c r="C15" s="40">
        <v>18431051</v>
      </c>
      <c r="D15" s="40">
        <v>33.89799</v>
      </c>
      <c r="E15" s="96">
        <v>-5</v>
      </c>
      <c r="F15" s="12"/>
    </row>
    <row r="16" spans="2:6" ht="15">
      <c r="B16" s="79" t="s">
        <v>247</v>
      </c>
      <c r="C16" s="40">
        <v>10675065</v>
      </c>
      <c r="D16" s="40">
        <v>31.19029</v>
      </c>
      <c r="E16" s="96">
        <v>-2.2</v>
      </c>
      <c r="F16" s="12"/>
    </row>
    <row r="17" spans="2:6" ht="15">
      <c r="B17" s="79" t="s">
        <v>110</v>
      </c>
      <c r="C17" s="40">
        <v>7474813</v>
      </c>
      <c r="D17" s="40">
        <v>29.43477</v>
      </c>
      <c r="E17" s="96">
        <v>0.5</v>
      </c>
      <c r="F17" s="12"/>
    </row>
    <row r="18" spans="2:6" ht="15">
      <c r="B18" s="79" t="s">
        <v>248</v>
      </c>
      <c r="C18" s="40">
        <v>11110345</v>
      </c>
      <c r="D18" s="40">
        <v>29.006310000000003</v>
      </c>
      <c r="E18" s="96">
        <v>-0.7999999999999998</v>
      </c>
      <c r="F18" s="12"/>
    </row>
    <row r="19" spans="2:6" ht="15">
      <c r="B19" s="79" t="s">
        <v>249</v>
      </c>
      <c r="C19" s="40">
        <v>3625616</v>
      </c>
      <c r="D19" s="40">
        <v>28.85419</v>
      </c>
      <c r="E19" s="96">
        <v>-3.5</v>
      </c>
      <c r="F19" s="12"/>
    </row>
    <row r="20" spans="2:6" ht="15">
      <c r="B20" s="79" t="s">
        <v>250</v>
      </c>
      <c r="C20" s="40">
        <v>11568419</v>
      </c>
      <c r="D20" s="40">
        <v>20.62331</v>
      </c>
      <c r="E20" s="96">
        <v>-0.7000000000000002</v>
      </c>
      <c r="F20" s="12"/>
    </row>
    <row r="21" spans="2:6" ht="26.5" customHeight="1">
      <c r="B21" s="307" t="s">
        <v>136</v>
      </c>
      <c r="C21" s="307"/>
      <c r="D21" s="307"/>
      <c r="E21" s="307"/>
      <c r="F21" s="12"/>
    </row>
    <row r="22" spans="2:6" ht="15">
      <c r="B22" s="80" t="s">
        <v>138</v>
      </c>
      <c r="C22" s="12"/>
      <c r="D22" s="12"/>
      <c r="E22" s="12"/>
      <c r="F22" s="12"/>
    </row>
    <row r="23" spans="2:6" ht="12">
      <c r="B23" s="52" t="s">
        <v>253</v>
      </c>
      <c r="F23" s="12"/>
    </row>
    <row r="24" ht="15">
      <c r="F24" s="12"/>
    </row>
  </sheetData>
  <mergeCells count="2">
    <mergeCell ref="B21:E21"/>
    <mergeCell ref="B2:E2"/>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showGridLines="0" workbookViewId="0" topLeftCell="A13">
      <selection activeCell="B2" sqref="B2:N45"/>
    </sheetView>
  </sheetViews>
  <sheetFormatPr defaultColWidth="9.140625" defaultRowHeight="15"/>
  <cols>
    <col min="1" max="1" width="5.57421875" style="1" customWidth="1"/>
    <col min="2" max="2" width="13.140625" style="2" customWidth="1"/>
    <col min="3" max="14" width="11.140625" style="1" customWidth="1"/>
    <col min="15" max="16384" width="9.140625" style="1" customWidth="1"/>
  </cols>
  <sheetData>
    <row r="1" spans="2:14" s="6" customFormat="1" ht="15">
      <c r="B1" s="4"/>
      <c r="C1" s="4"/>
      <c r="D1" s="4"/>
      <c r="E1" s="5"/>
      <c r="F1" s="4"/>
      <c r="G1" s="4"/>
      <c r="H1" s="4"/>
      <c r="I1" s="4"/>
      <c r="J1" s="4"/>
      <c r="K1" s="4"/>
      <c r="L1" s="4"/>
      <c r="M1" s="4"/>
      <c r="N1" s="4"/>
    </row>
    <row r="2" spans="2:14" s="6" customFormat="1" ht="15.5">
      <c r="B2" s="273" t="s">
        <v>201</v>
      </c>
      <c r="C2" s="4"/>
      <c r="D2" s="4"/>
      <c r="E2" s="5"/>
      <c r="F2" s="4"/>
      <c r="G2" s="4"/>
      <c r="H2" s="4"/>
      <c r="I2" s="4"/>
      <c r="J2" s="4"/>
      <c r="K2" s="4"/>
      <c r="L2" s="4"/>
      <c r="M2" s="4"/>
      <c r="N2" s="4"/>
    </row>
    <row r="3" spans="2:14" s="6" customFormat="1" ht="5.25" customHeight="1">
      <c r="B3" s="7"/>
      <c r="C3" s="4"/>
      <c r="D3" s="4"/>
      <c r="E3" s="5"/>
      <c r="F3" s="4"/>
      <c r="G3" s="4"/>
      <c r="H3" s="4"/>
      <c r="I3" s="4"/>
      <c r="J3" s="4"/>
      <c r="K3" s="4"/>
      <c r="L3" s="4"/>
      <c r="M3" s="4"/>
      <c r="N3" s="4"/>
    </row>
    <row r="4" spans="2:14" s="12" customFormat="1" ht="18.75" customHeight="1">
      <c r="B4" s="16"/>
      <c r="C4" s="309" t="s">
        <v>202</v>
      </c>
      <c r="D4" s="309"/>
      <c r="E4" s="309"/>
      <c r="F4" s="309"/>
      <c r="G4" s="309"/>
      <c r="H4" s="309"/>
      <c r="I4" s="310" t="s">
        <v>203</v>
      </c>
      <c r="J4" s="309"/>
      <c r="K4" s="309"/>
      <c r="L4" s="309"/>
      <c r="M4" s="309"/>
      <c r="N4" s="309"/>
    </row>
    <row r="5" spans="2:14" s="13" customFormat="1" ht="41.25" customHeight="1">
      <c r="B5" s="15"/>
      <c r="C5" s="169" t="s">
        <v>9</v>
      </c>
      <c r="D5" s="169" t="s">
        <v>10</v>
      </c>
      <c r="E5" s="169" t="s">
        <v>47</v>
      </c>
      <c r="F5" s="169" t="s">
        <v>12</v>
      </c>
      <c r="G5" s="169" t="s">
        <v>49</v>
      </c>
      <c r="H5" s="169" t="s">
        <v>48</v>
      </c>
      <c r="I5" s="168" t="s">
        <v>9</v>
      </c>
      <c r="J5" s="169" t="s">
        <v>10</v>
      </c>
      <c r="K5" s="169" t="s">
        <v>47</v>
      </c>
      <c r="L5" s="169" t="s">
        <v>12</v>
      </c>
      <c r="M5" s="169" t="s">
        <v>49</v>
      </c>
      <c r="N5" s="169" t="s">
        <v>48</v>
      </c>
    </row>
    <row r="6" spans="2:14" s="13" customFormat="1" ht="14.25" customHeight="1">
      <c r="B6" s="24" t="s">
        <v>140</v>
      </c>
      <c r="C6" s="106">
        <v>25.63</v>
      </c>
      <c r="D6" s="85">
        <v>25.73</v>
      </c>
      <c r="E6" s="180">
        <v>23.6</v>
      </c>
      <c r="F6" s="180">
        <v>46.68</v>
      </c>
      <c r="G6" s="180">
        <v>15.79</v>
      </c>
      <c r="H6" s="180">
        <v>22.76</v>
      </c>
      <c r="I6" s="181">
        <v>15.7</v>
      </c>
      <c r="J6" s="180">
        <v>15.7</v>
      </c>
      <c r="K6" s="180">
        <v>13.3</v>
      </c>
      <c r="L6" s="180">
        <v>26.5</v>
      </c>
      <c r="M6" s="180">
        <v>11</v>
      </c>
      <c r="N6" s="180">
        <v>14.4</v>
      </c>
    </row>
    <row r="7" spans="2:14" s="13" customFormat="1" ht="14.25" customHeight="1">
      <c r="B7" s="19" t="s">
        <v>18</v>
      </c>
      <c r="C7" s="107">
        <v>38.59</v>
      </c>
      <c r="D7" s="98">
        <v>38.02</v>
      </c>
      <c r="E7" s="182">
        <v>30.9</v>
      </c>
      <c r="F7" s="182">
        <v>47.21</v>
      </c>
      <c r="G7" s="182">
        <v>28.51</v>
      </c>
      <c r="H7" s="182">
        <v>37.62</v>
      </c>
      <c r="I7" s="183">
        <v>20.2</v>
      </c>
      <c r="J7" s="182">
        <v>20.1</v>
      </c>
      <c r="K7" s="182">
        <v>16.9</v>
      </c>
      <c r="L7" s="182">
        <v>24.5</v>
      </c>
      <c r="M7" s="182">
        <v>15.3</v>
      </c>
      <c r="N7" s="182">
        <v>21.3</v>
      </c>
    </row>
    <row r="8" spans="2:14" s="13" customFormat="1" ht="14.25" customHeight="1">
      <c r="B8" s="17" t="s">
        <v>19</v>
      </c>
      <c r="C8" s="108">
        <v>4.45</v>
      </c>
      <c r="D8" s="99">
        <v>4.67</v>
      </c>
      <c r="E8" s="184">
        <v>5.7</v>
      </c>
      <c r="F8" s="184">
        <v>12.05</v>
      </c>
      <c r="G8" s="184">
        <v>3.04</v>
      </c>
      <c r="H8" s="184">
        <v>4.46</v>
      </c>
      <c r="I8" s="185">
        <v>3.3</v>
      </c>
      <c r="J8" s="184">
        <v>3.5</v>
      </c>
      <c r="K8" s="184">
        <v>3</v>
      </c>
      <c r="L8" s="184">
        <v>8.9</v>
      </c>
      <c r="M8" s="184">
        <v>2.6</v>
      </c>
      <c r="N8" s="184">
        <v>3.9</v>
      </c>
    </row>
    <row r="9" spans="2:14" s="13" customFormat="1" ht="14.25" customHeight="1">
      <c r="B9" s="17" t="s">
        <v>130</v>
      </c>
      <c r="C9" s="108">
        <v>10.27</v>
      </c>
      <c r="D9" s="99">
        <v>10.28</v>
      </c>
      <c r="E9" s="184">
        <v>11.6</v>
      </c>
      <c r="F9" s="184">
        <v>22.56</v>
      </c>
      <c r="G9" s="184">
        <v>7.45</v>
      </c>
      <c r="H9" s="184">
        <v>9.59</v>
      </c>
      <c r="I9" s="185">
        <v>7.1</v>
      </c>
      <c r="J9" s="184">
        <v>7.1</v>
      </c>
      <c r="K9" s="184">
        <v>6.4</v>
      </c>
      <c r="L9" s="184" t="s">
        <v>0</v>
      </c>
      <c r="M9" s="184">
        <v>5.4</v>
      </c>
      <c r="N9" s="184" t="s">
        <v>0</v>
      </c>
    </row>
    <row r="10" spans="2:14" s="13" customFormat="1" ht="14.25" customHeight="1">
      <c r="B10" s="17" t="s">
        <v>20</v>
      </c>
      <c r="C10" s="108">
        <v>41.34</v>
      </c>
      <c r="D10" s="99">
        <v>40.99</v>
      </c>
      <c r="E10" s="184">
        <v>35.8</v>
      </c>
      <c r="F10" s="184">
        <v>57.22</v>
      </c>
      <c r="G10" s="184">
        <v>30.2</v>
      </c>
      <c r="H10" s="184">
        <v>40.05</v>
      </c>
      <c r="I10" s="185">
        <v>29.8</v>
      </c>
      <c r="J10" s="184">
        <v>29</v>
      </c>
      <c r="K10" s="184">
        <v>27.4</v>
      </c>
      <c r="L10" s="184">
        <v>40.3</v>
      </c>
      <c r="M10" s="184">
        <v>24.3</v>
      </c>
      <c r="N10" s="184">
        <v>29.2</v>
      </c>
    </row>
    <row r="11" spans="2:14" s="13" customFormat="1" ht="14.25" customHeight="1">
      <c r="B11" s="17" t="s">
        <v>21</v>
      </c>
      <c r="C11" s="108">
        <v>32.76</v>
      </c>
      <c r="D11" s="99">
        <v>30.94</v>
      </c>
      <c r="E11" s="184">
        <v>27.8</v>
      </c>
      <c r="F11" s="184">
        <v>58.73</v>
      </c>
      <c r="G11" s="184">
        <v>17.56</v>
      </c>
      <c r="H11" s="184">
        <v>26.67</v>
      </c>
      <c r="I11" s="185">
        <v>20.2</v>
      </c>
      <c r="J11" s="184">
        <v>19.1</v>
      </c>
      <c r="K11" s="184">
        <v>15.8</v>
      </c>
      <c r="L11" s="184">
        <v>35.2</v>
      </c>
      <c r="M11" s="184">
        <v>12.5</v>
      </c>
      <c r="N11" s="184">
        <v>18.1</v>
      </c>
    </row>
    <row r="12" spans="2:14" s="13" customFormat="1" ht="14.25" customHeight="1">
      <c r="B12" s="17" t="s">
        <v>22</v>
      </c>
      <c r="C12" s="108">
        <v>10.81</v>
      </c>
      <c r="D12" s="99">
        <v>10.79</v>
      </c>
      <c r="E12" s="184">
        <v>14.2</v>
      </c>
      <c r="F12" s="184">
        <v>23.02</v>
      </c>
      <c r="G12" s="184">
        <v>8.15</v>
      </c>
      <c r="H12" s="184">
        <v>13.72</v>
      </c>
      <c r="I12" s="185">
        <v>7.5</v>
      </c>
      <c r="J12" s="184">
        <v>7.5</v>
      </c>
      <c r="K12" s="184">
        <v>6.5</v>
      </c>
      <c r="L12" s="184" t="s">
        <v>0</v>
      </c>
      <c r="M12" s="184">
        <v>5.9</v>
      </c>
      <c r="N12" s="184">
        <v>8.4</v>
      </c>
    </row>
    <row r="13" spans="2:14" s="13" customFormat="1" ht="14.25" customHeight="1">
      <c r="B13" s="17" t="s">
        <v>23</v>
      </c>
      <c r="C13" s="108">
        <v>30.57</v>
      </c>
      <c r="D13" s="99">
        <v>30.59</v>
      </c>
      <c r="E13" s="184">
        <v>22.8</v>
      </c>
      <c r="F13" s="184">
        <v>37.05</v>
      </c>
      <c r="G13" s="184">
        <v>16.61</v>
      </c>
      <c r="H13" s="184">
        <v>23.39</v>
      </c>
      <c r="I13" s="185">
        <v>23</v>
      </c>
      <c r="J13" s="184">
        <v>22.9</v>
      </c>
      <c r="K13" s="184">
        <v>15.6</v>
      </c>
      <c r="L13" s="184">
        <v>40.6</v>
      </c>
      <c r="M13" s="184">
        <v>13.3</v>
      </c>
      <c r="N13" s="184">
        <v>18.7</v>
      </c>
    </row>
    <row r="14" spans="2:14" s="13" customFormat="1" ht="14.25" customHeight="1">
      <c r="B14" s="17" t="s">
        <v>24</v>
      </c>
      <c r="C14" s="108">
        <v>15.23</v>
      </c>
      <c r="D14" s="99">
        <v>15.17</v>
      </c>
      <c r="E14" s="184">
        <v>14.1</v>
      </c>
      <c r="F14" s="184">
        <v>23.27</v>
      </c>
      <c r="G14" s="184">
        <v>11.13</v>
      </c>
      <c r="H14" s="184">
        <v>12.92</v>
      </c>
      <c r="I14" s="185">
        <v>8.7</v>
      </c>
      <c r="J14" s="184">
        <v>8.9</v>
      </c>
      <c r="K14" s="184">
        <v>7.2</v>
      </c>
      <c r="L14" s="184">
        <v>14.7</v>
      </c>
      <c r="M14" s="184">
        <v>6.9</v>
      </c>
      <c r="N14" s="184">
        <v>8.9</v>
      </c>
    </row>
    <row r="15" spans="2:14" s="13" customFormat="1" ht="14.25" customHeight="1">
      <c r="B15" s="17" t="s">
        <v>25</v>
      </c>
      <c r="C15" s="108">
        <v>21.15</v>
      </c>
      <c r="D15" s="99">
        <v>20.69</v>
      </c>
      <c r="E15" s="184">
        <v>18.5</v>
      </c>
      <c r="F15" s="184">
        <v>27.6</v>
      </c>
      <c r="G15" s="184">
        <v>15.81</v>
      </c>
      <c r="H15" s="184">
        <v>19.18</v>
      </c>
      <c r="I15" s="185">
        <v>12.2</v>
      </c>
      <c r="J15" s="184">
        <v>12.1</v>
      </c>
      <c r="K15" s="184">
        <v>10.8</v>
      </c>
      <c r="L15" s="184">
        <v>17.2</v>
      </c>
      <c r="M15" s="184">
        <v>10</v>
      </c>
      <c r="N15" s="184">
        <v>10.9</v>
      </c>
    </row>
    <row r="16" spans="2:14" s="13" customFormat="1" ht="14.25" customHeight="1">
      <c r="B16" s="17" t="s">
        <v>26</v>
      </c>
      <c r="C16" s="108">
        <v>34.64</v>
      </c>
      <c r="D16" s="99">
        <v>34.39</v>
      </c>
      <c r="E16" s="184" t="s">
        <v>0</v>
      </c>
      <c r="F16" s="184" t="s">
        <v>0</v>
      </c>
      <c r="G16" s="184">
        <v>23.03</v>
      </c>
      <c r="H16" s="184">
        <v>28.48</v>
      </c>
      <c r="I16" s="185">
        <v>18.3</v>
      </c>
      <c r="J16" s="184">
        <v>18.1</v>
      </c>
      <c r="K16" s="184">
        <v>17.1</v>
      </c>
      <c r="L16" s="184">
        <v>27.5</v>
      </c>
      <c r="M16" s="184">
        <v>13.7</v>
      </c>
      <c r="N16" s="184">
        <v>15.2</v>
      </c>
    </row>
    <row r="17" spans="2:14" s="13" customFormat="1" ht="14.25" customHeight="1">
      <c r="B17" s="17" t="s">
        <v>27</v>
      </c>
      <c r="C17" s="108">
        <v>9.55</v>
      </c>
      <c r="D17" s="99">
        <v>9.92</v>
      </c>
      <c r="E17" s="184" t="s">
        <v>0</v>
      </c>
      <c r="F17" s="184" t="s">
        <v>0</v>
      </c>
      <c r="G17" s="184">
        <v>8.82</v>
      </c>
      <c r="H17" s="184">
        <v>8.67</v>
      </c>
      <c r="I17" s="185">
        <v>6.4</v>
      </c>
      <c r="J17" s="184">
        <v>6.6</v>
      </c>
      <c r="K17" s="184">
        <v>6.2</v>
      </c>
      <c r="L17" s="184" t="s">
        <v>0</v>
      </c>
      <c r="M17" s="184">
        <v>6</v>
      </c>
      <c r="N17" s="184" t="s">
        <v>0</v>
      </c>
    </row>
    <row r="18" spans="2:14" s="13" customFormat="1" ht="14.25" customHeight="1">
      <c r="B18" s="17" t="s">
        <v>28</v>
      </c>
      <c r="C18" s="108">
        <v>27.63</v>
      </c>
      <c r="D18" s="99">
        <v>27.95</v>
      </c>
      <c r="E18" s="184">
        <v>18.9</v>
      </c>
      <c r="F18" s="184">
        <v>25.92</v>
      </c>
      <c r="G18" s="184">
        <v>19.12</v>
      </c>
      <c r="H18" s="184">
        <v>22.53</v>
      </c>
      <c r="I18" s="185">
        <v>15.7</v>
      </c>
      <c r="J18" s="184">
        <v>16</v>
      </c>
      <c r="K18" s="184">
        <v>13.5</v>
      </c>
      <c r="L18" s="184">
        <v>21.3</v>
      </c>
      <c r="M18" s="184">
        <v>12.7</v>
      </c>
      <c r="N18" s="184">
        <v>12.8</v>
      </c>
    </row>
    <row r="19" spans="2:14" s="13" customFormat="1" ht="14.25" customHeight="1">
      <c r="B19" s="17" t="s">
        <v>29</v>
      </c>
      <c r="C19" s="108">
        <v>15.68</v>
      </c>
      <c r="D19" s="99">
        <v>16.24</v>
      </c>
      <c r="E19" s="184" t="s">
        <v>1</v>
      </c>
      <c r="F19" s="184" t="s">
        <v>1</v>
      </c>
      <c r="G19" s="184">
        <v>8.07</v>
      </c>
      <c r="H19" s="184">
        <v>12.12</v>
      </c>
      <c r="I19" s="185">
        <v>11.3</v>
      </c>
      <c r="J19" s="184">
        <v>11.7</v>
      </c>
      <c r="K19" s="184">
        <v>7.4</v>
      </c>
      <c r="L19" s="184" t="s">
        <v>1</v>
      </c>
      <c r="M19" s="184">
        <v>7.1</v>
      </c>
      <c r="N19" s="184">
        <v>10.3</v>
      </c>
    </row>
    <row r="20" spans="2:14" s="13" customFormat="1" ht="14.25" customHeight="1">
      <c r="B20" s="17" t="s">
        <v>30</v>
      </c>
      <c r="C20" s="108">
        <v>7.66</v>
      </c>
      <c r="D20" s="99">
        <v>7.64</v>
      </c>
      <c r="E20" s="184" t="s">
        <v>0</v>
      </c>
      <c r="F20" s="184" t="s">
        <v>0</v>
      </c>
      <c r="G20" s="184">
        <v>6.66</v>
      </c>
      <c r="H20" s="184">
        <v>7.78</v>
      </c>
      <c r="I20" s="185">
        <v>6.3</v>
      </c>
      <c r="J20" s="184">
        <v>6.4</v>
      </c>
      <c r="K20" s="184">
        <v>6.7</v>
      </c>
      <c r="L20" s="184">
        <v>10.7</v>
      </c>
      <c r="M20" s="184">
        <v>5.3</v>
      </c>
      <c r="N20" s="184">
        <v>7.3</v>
      </c>
    </row>
    <row r="21" spans="2:14" s="13" customFormat="1" ht="14.25" customHeight="1">
      <c r="B21" s="17" t="s">
        <v>31</v>
      </c>
      <c r="C21" s="108">
        <v>7.44</v>
      </c>
      <c r="D21" s="99">
        <v>7.47</v>
      </c>
      <c r="E21" s="184" t="s">
        <v>0</v>
      </c>
      <c r="F21" s="184" t="s">
        <v>0</v>
      </c>
      <c r="G21" s="184">
        <v>5.65</v>
      </c>
      <c r="H21" s="184">
        <v>9.35</v>
      </c>
      <c r="I21" s="185">
        <v>5.3</v>
      </c>
      <c r="J21" s="184">
        <v>5.2</v>
      </c>
      <c r="K21" s="184">
        <v>5.1</v>
      </c>
      <c r="L21" s="184" t="s">
        <v>0</v>
      </c>
      <c r="M21" s="184">
        <v>4.1</v>
      </c>
      <c r="N21" s="184">
        <v>6.8</v>
      </c>
    </row>
    <row r="22" spans="2:14" s="13" customFormat="1" ht="14.25" customHeight="1">
      <c r="B22" s="17" t="s">
        <v>32</v>
      </c>
      <c r="C22" s="108">
        <v>38.74</v>
      </c>
      <c r="D22" s="99">
        <v>41.76</v>
      </c>
      <c r="E22" s="184">
        <v>29.7</v>
      </c>
      <c r="F22" s="184">
        <v>54.14</v>
      </c>
      <c r="G22" s="184">
        <v>21.9</v>
      </c>
      <c r="H22" s="184">
        <v>30.05</v>
      </c>
      <c r="I22" s="185">
        <v>25.3</v>
      </c>
      <c r="J22" s="184">
        <v>26.6</v>
      </c>
      <c r="K22" s="184">
        <v>24.5</v>
      </c>
      <c r="L22" s="184" t="s">
        <v>0</v>
      </c>
      <c r="M22" s="184">
        <v>15.4</v>
      </c>
      <c r="N22" s="184" t="s">
        <v>0</v>
      </c>
    </row>
    <row r="23" spans="2:14" s="13" customFormat="1" ht="14.25" customHeight="1">
      <c r="B23" s="17" t="s">
        <v>33</v>
      </c>
      <c r="C23" s="108">
        <v>7.84</v>
      </c>
      <c r="D23" s="99">
        <v>7.62</v>
      </c>
      <c r="E23" s="184">
        <v>10.5</v>
      </c>
      <c r="F23" s="184">
        <v>21.4</v>
      </c>
      <c r="G23" s="184">
        <v>6</v>
      </c>
      <c r="H23" s="184">
        <v>7.48</v>
      </c>
      <c r="I23" s="185">
        <v>5.5</v>
      </c>
      <c r="J23" s="184">
        <v>5.5</v>
      </c>
      <c r="K23" s="184">
        <v>5.2</v>
      </c>
      <c r="L23" s="184">
        <v>11.7</v>
      </c>
      <c r="M23" s="184">
        <v>4.4</v>
      </c>
      <c r="N23" s="184">
        <v>5.2</v>
      </c>
    </row>
    <row r="24" spans="2:14" s="13" customFormat="1" ht="14.25" customHeight="1">
      <c r="B24" s="17" t="s">
        <v>34</v>
      </c>
      <c r="C24" s="108">
        <v>14.2</v>
      </c>
      <c r="D24" s="99">
        <v>14.6</v>
      </c>
      <c r="E24" s="184">
        <v>13</v>
      </c>
      <c r="F24" s="184">
        <v>21.36</v>
      </c>
      <c r="G24" s="184">
        <v>9.85</v>
      </c>
      <c r="H24" s="184">
        <v>12.45</v>
      </c>
      <c r="I24" s="185">
        <v>11.9</v>
      </c>
      <c r="J24" s="184">
        <v>12.1</v>
      </c>
      <c r="K24" s="184">
        <v>10.9</v>
      </c>
      <c r="L24" s="184" t="s">
        <v>0</v>
      </c>
      <c r="M24" s="184">
        <v>9.3</v>
      </c>
      <c r="N24" s="184">
        <v>10.9</v>
      </c>
    </row>
    <row r="25" spans="2:14" s="13" customFormat="1" ht="14.25" customHeight="1">
      <c r="B25" s="17" t="s">
        <v>35</v>
      </c>
      <c r="C25" s="108">
        <v>34.47</v>
      </c>
      <c r="D25" s="99">
        <v>34</v>
      </c>
      <c r="E25" s="184" t="s">
        <v>0</v>
      </c>
      <c r="F25" s="184" t="s">
        <v>0</v>
      </c>
      <c r="G25" s="184">
        <v>21.03</v>
      </c>
      <c r="H25" s="184">
        <v>30.86</v>
      </c>
      <c r="I25" s="185">
        <v>18.5</v>
      </c>
      <c r="J25" s="184">
        <v>18.1</v>
      </c>
      <c r="K25" s="184">
        <v>17</v>
      </c>
      <c r="L25" s="184">
        <v>27.3</v>
      </c>
      <c r="M25" s="184">
        <v>12.8</v>
      </c>
      <c r="N25" s="184">
        <v>19</v>
      </c>
    </row>
    <row r="26" spans="2:14" s="13" customFormat="1" ht="14.25" customHeight="1">
      <c r="B26" s="17" t="s">
        <v>36</v>
      </c>
      <c r="C26" s="108">
        <v>32.53</v>
      </c>
      <c r="D26" s="99">
        <v>31.14</v>
      </c>
      <c r="E26" s="184">
        <v>25.7</v>
      </c>
      <c r="F26" s="184">
        <v>52.5</v>
      </c>
      <c r="G26" s="184">
        <v>18.6</v>
      </c>
      <c r="H26" s="184">
        <v>26.2</v>
      </c>
      <c r="I26" s="185">
        <v>17.8</v>
      </c>
      <c r="J26" s="184">
        <v>17.2</v>
      </c>
      <c r="K26" s="184">
        <v>13.4</v>
      </c>
      <c r="L26" s="184">
        <v>23</v>
      </c>
      <c r="M26" s="184">
        <v>11.6</v>
      </c>
      <c r="N26" s="184">
        <v>16.3</v>
      </c>
    </row>
    <row r="27" spans="2:14" s="13" customFormat="1" ht="14.25" customHeight="1">
      <c r="B27" s="17" t="s">
        <v>37</v>
      </c>
      <c r="C27" s="108">
        <v>8.71</v>
      </c>
      <c r="D27" s="99">
        <v>8.89</v>
      </c>
      <c r="E27" s="184" t="s">
        <v>0</v>
      </c>
      <c r="F27" s="184" t="s">
        <v>0</v>
      </c>
      <c r="G27" s="184">
        <v>6.5</v>
      </c>
      <c r="H27" s="184">
        <v>9.3</v>
      </c>
      <c r="I27" s="185">
        <v>6.3</v>
      </c>
      <c r="J27" s="184">
        <v>6.5</v>
      </c>
      <c r="K27" s="184">
        <v>5.6</v>
      </c>
      <c r="L27" s="184" t="s">
        <v>0</v>
      </c>
      <c r="M27" s="184">
        <v>4.8</v>
      </c>
      <c r="N27" s="184" t="s">
        <v>0</v>
      </c>
    </row>
    <row r="28" spans="2:14" s="13" customFormat="1" ht="14.25" customHeight="1">
      <c r="B28" s="17" t="s">
        <v>38</v>
      </c>
      <c r="C28" s="108">
        <v>13.62</v>
      </c>
      <c r="D28" s="99">
        <v>14.84</v>
      </c>
      <c r="E28" s="184">
        <v>21.2</v>
      </c>
      <c r="F28" s="184">
        <v>51</v>
      </c>
      <c r="G28" s="184">
        <v>9.8</v>
      </c>
      <c r="H28" s="184">
        <v>12.5</v>
      </c>
      <c r="I28" s="185">
        <v>7.7</v>
      </c>
      <c r="J28" s="184">
        <v>8.2</v>
      </c>
      <c r="K28" s="184">
        <v>6.8</v>
      </c>
      <c r="L28" s="184">
        <v>15.8</v>
      </c>
      <c r="M28" s="184">
        <v>6.2</v>
      </c>
      <c r="N28" s="184">
        <v>8</v>
      </c>
    </row>
    <row r="29" spans="2:14" s="13" customFormat="1" ht="14.25" customHeight="1">
      <c r="B29" s="17" t="s">
        <v>39</v>
      </c>
      <c r="C29" s="108">
        <v>5.35</v>
      </c>
      <c r="D29" s="99">
        <v>5.64</v>
      </c>
      <c r="E29" s="184">
        <v>6.3</v>
      </c>
      <c r="F29" s="184">
        <v>12.7</v>
      </c>
      <c r="G29" s="184">
        <v>3.5</v>
      </c>
      <c r="H29" s="184">
        <v>5.2</v>
      </c>
      <c r="I29" s="185">
        <v>5.1</v>
      </c>
      <c r="J29" s="184">
        <v>5.6</v>
      </c>
      <c r="K29" s="184">
        <v>4.2</v>
      </c>
      <c r="L29" s="184">
        <v>9.8</v>
      </c>
      <c r="M29" s="184">
        <v>3.5</v>
      </c>
      <c r="N29" s="184">
        <v>5.1</v>
      </c>
    </row>
    <row r="30" spans="2:14" s="13" customFormat="1" ht="14.25" customHeight="1">
      <c r="B30" s="17" t="s">
        <v>40</v>
      </c>
      <c r="C30" s="108">
        <v>16.77</v>
      </c>
      <c r="D30" s="99">
        <v>17.04</v>
      </c>
      <c r="E30" s="184" t="s">
        <v>0</v>
      </c>
      <c r="F30" s="184" t="s">
        <v>0</v>
      </c>
      <c r="G30" s="184">
        <v>12.8</v>
      </c>
      <c r="H30" s="184">
        <v>17.1</v>
      </c>
      <c r="I30" s="185">
        <v>9.6</v>
      </c>
      <c r="J30" s="184">
        <v>9.7</v>
      </c>
      <c r="K30" s="184">
        <v>9.1</v>
      </c>
      <c r="L30" s="184" t="s">
        <v>0</v>
      </c>
      <c r="M30" s="184">
        <v>8.3</v>
      </c>
      <c r="N30" s="184" t="s">
        <v>0</v>
      </c>
    </row>
    <row r="31" spans="2:14" s="13" customFormat="1" ht="14.25" customHeight="1">
      <c r="B31" s="17" t="s">
        <v>41</v>
      </c>
      <c r="C31" s="108">
        <v>10.2</v>
      </c>
      <c r="D31" s="99">
        <v>10.1</v>
      </c>
      <c r="E31" s="184">
        <v>11.2</v>
      </c>
      <c r="F31" s="184">
        <v>20.5</v>
      </c>
      <c r="G31" s="184">
        <v>6.8</v>
      </c>
      <c r="H31" s="184">
        <v>8.6</v>
      </c>
      <c r="I31" s="185">
        <v>6.7</v>
      </c>
      <c r="J31" s="184">
        <v>6.6</v>
      </c>
      <c r="K31" s="184">
        <v>5.2</v>
      </c>
      <c r="L31" s="184" t="s">
        <v>0</v>
      </c>
      <c r="M31" s="184">
        <v>4.9</v>
      </c>
      <c r="N31" s="184">
        <v>5.2</v>
      </c>
    </row>
    <row r="32" spans="2:14" s="13" customFormat="1" ht="14.25" customHeight="1">
      <c r="B32" s="18" t="s">
        <v>42</v>
      </c>
      <c r="C32" s="109">
        <v>33.65</v>
      </c>
      <c r="D32" s="100">
        <v>32.69</v>
      </c>
      <c r="E32" s="186">
        <v>32.3</v>
      </c>
      <c r="F32" s="186">
        <v>57.2</v>
      </c>
      <c r="G32" s="186">
        <v>26.3</v>
      </c>
      <c r="H32" s="186">
        <v>31.3</v>
      </c>
      <c r="I32" s="187">
        <v>20</v>
      </c>
      <c r="J32" s="186">
        <v>19.6</v>
      </c>
      <c r="K32" s="186">
        <v>19.7</v>
      </c>
      <c r="L32" s="186">
        <v>31.8</v>
      </c>
      <c r="M32" s="186">
        <v>16.1</v>
      </c>
      <c r="N32" s="186">
        <v>20</v>
      </c>
    </row>
    <row r="33" spans="2:14" s="13" customFormat="1" ht="14.25" customHeight="1">
      <c r="B33" s="20" t="s">
        <v>43</v>
      </c>
      <c r="C33" s="110">
        <v>37.66</v>
      </c>
      <c r="D33" s="101">
        <v>36.62</v>
      </c>
      <c r="E33" s="188">
        <v>33.5</v>
      </c>
      <c r="F33" s="188">
        <v>52.3</v>
      </c>
      <c r="G33" s="188">
        <v>27.8</v>
      </c>
      <c r="H33" s="188">
        <v>35.6</v>
      </c>
      <c r="I33" s="189">
        <v>20.2</v>
      </c>
      <c r="J33" s="188">
        <v>19.8</v>
      </c>
      <c r="K33" s="188">
        <v>17.3</v>
      </c>
      <c r="L33" s="188">
        <v>25.6</v>
      </c>
      <c r="M33" s="188">
        <v>15.8</v>
      </c>
      <c r="N33" s="188">
        <v>20.3</v>
      </c>
    </row>
    <row r="34" spans="2:14" s="13" customFormat="1" ht="14.25" customHeight="1">
      <c r="B34" s="19" t="s">
        <v>92</v>
      </c>
      <c r="C34" s="107">
        <v>36.21</v>
      </c>
      <c r="D34" s="98">
        <v>35.9</v>
      </c>
      <c r="E34" s="182" t="s">
        <v>1</v>
      </c>
      <c r="F34" s="182">
        <v>51.2</v>
      </c>
      <c r="G34" s="182" t="s">
        <v>1</v>
      </c>
      <c r="H34" s="182" t="s">
        <v>1</v>
      </c>
      <c r="I34" s="183">
        <v>25</v>
      </c>
      <c r="J34" s="182">
        <v>24.7</v>
      </c>
      <c r="K34" s="182" t="s">
        <v>0</v>
      </c>
      <c r="L34" s="182" t="s">
        <v>0</v>
      </c>
      <c r="M34" s="182" t="s">
        <v>0</v>
      </c>
      <c r="N34" s="182" t="s">
        <v>0</v>
      </c>
    </row>
    <row r="35" spans="2:14" s="13" customFormat="1" ht="14.25" customHeight="1">
      <c r="B35" s="18" t="s">
        <v>44</v>
      </c>
      <c r="C35" s="109">
        <v>49.26</v>
      </c>
      <c r="D35" s="100">
        <v>48.58</v>
      </c>
      <c r="E35" s="186">
        <v>43.9</v>
      </c>
      <c r="F35" s="186">
        <v>80.3</v>
      </c>
      <c r="G35" s="186">
        <v>34</v>
      </c>
      <c r="H35" s="186">
        <v>39.7</v>
      </c>
      <c r="I35" s="187">
        <v>30.1</v>
      </c>
      <c r="J35" s="186">
        <v>29.3</v>
      </c>
      <c r="K35" s="186">
        <v>26</v>
      </c>
      <c r="L35" s="186">
        <v>41.1</v>
      </c>
      <c r="M35" s="186">
        <v>20.9</v>
      </c>
      <c r="N35" s="186">
        <v>36.8</v>
      </c>
    </row>
    <row r="36" spans="2:14" s="13" customFormat="1" ht="14.25" customHeight="1">
      <c r="B36" s="20" t="s">
        <v>45</v>
      </c>
      <c r="C36" s="110">
        <v>55.62</v>
      </c>
      <c r="D36" s="101">
        <v>56.78</v>
      </c>
      <c r="E36" s="188" t="s">
        <v>0</v>
      </c>
      <c r="F36" s="188" t="s">
        <v>0</v>
      </c>
      <c r="G36" s="188">
        <v>34.6</v>
      </c>
      <c r="H36" s="188">
        <v>46</v>
      </c>
      <c r="I36" s="189">
        <v>36.6</v>
      </c>
      <c r="J36" s="188">
        <v>37</v>
      </c>
      <c r="K36" s="188">
        <v>28.2</v>
      </c>
      <c r="L36" s="188">
        <v>38.8</v>
      </c>
      <c r="M36" s="188">
        <v>24.6</v>
      </c>
      <c r="N36" s="188">
        <v>32.2</v>
      </c>
    </row>
    <row r="37" spans="2:14" s="13" customFormat="1" ht="24" customHeight="1">
      <c r="B37" s="311" t="s">
        <v>5</v>
      </c>
      <c r="C37" s="311"/>
      <c r="D37" s="311"/>
      <c r="E37" s="311"/>
      <c r="F37" s="311"/>
      <c r="G37" s="311"/>
      <c r="H37" s="311"/>
      <c r="I37" s="311"/>
      <c r="J37" s="311"/>
      <c r="K37" s="311"/>
      <c r="L37" s="311"/>
      <c r="M37" s="311"/>
      <c r="N37" s="311"/>
    </row>
    <row r="38" spans="2:14" s="13" customFormat="1" ht="14.25" customHeight="1">
      <c r="B38" s="312" t="s">
        <v>6</v>
      </c>
      <c r="C38" s="312"/>
      <c r="D38" s="312"/>
      <c r="E38" s="312"/>
      <c r="F38" s="312"/>
      <c r="G38" s="312"/>
      <c r="H38" s="312"/>
      <c r="I38" s="312"/>
      <c r="J38" s="312"/>
      <c r="K38" s="312"/>
      <c r="L38" s="312"/>
      <c r="M38" s="312"/>
      <c r="N38" s="312"/>
    </row>
    <row r="39" spans="2:14" s="13" customFormat="1" ht="15">
      <c r="B39" s="21" t="s">
        <v>7</v>
      </c>
      <c r="C39" s="22"/>
      <c r="D39" s="22"/>
      <c r="E39" s="22"/>
      <c r="F39" s="22"/>
      <c r="G39" s="22"/>
      <c r="H39" s="22"/>
      <c r="I39" s="22"/>
      <c r="J39" s="22"/>
      <c r="K39" s="22"/>
      <c r="L39" s="22"/>
      <c r="M39" s="22"/>
      <c r="N39" s="22"/>
    </row>
    <row r="40" spans="2:14" s="13" customFormat="1" ht="15">
      <c r="B40" s="21" t="s">
        <v>129</v>
      </c>
      <c r="C40" s="22"/>
      <c r="D40" s="22"/>
      <c r="E40" s="22"/>
      <c r="F40" s="22"/>
      <c r="G40" s="22"/>
      <c r="H40" s="22"/>
      <c r="I40" s="22"/>
      <c r="J40" s="22"/>
      <c r="K40" s="22"/>
      <c r="L40" s="22"/>
      <c r="M40" s="22"/>
      <c r="N40" s="22"/>
    </row>
    <row r="41" spans="2:14" s="13" customFormat="1" ht="14.25" customHeight="1">
      <c r="B41" s="21" t="s">
        <v>128</v>
      </c>
      <c r="C41" s="22"/>
      <c r="D41" s="22"/>
      <c r="E41" s="22"/>
      <c r="F41" s="22"/>
      <c r="G41" s="22"/>
      <c r="H41" s="22"/>
      <c r="I41" s="22"/>
      <c r="J41" s="22"/>
      <c r="K41" s="22"/>
      <c r="L41" s="22"/>
      <c r="M41" s="22"/>
      <c r="N41" s="22"/>
    </row>
    <row r="42" spans="2:14" s="13" customFormat="1" ht="14.25" customHeight="1">
      <c r="B42" s="21" t="s">
        <v>8</v>
      </c>
      <c r="C42" s="22"/>
      <c r="D42" s="22"/>
      <c r="E42" s="22"/>
      <c r="F42" s="22"/>
      <c r="G42" s="22"/>
      <c r="H42" s="22"/>
      <c r="I42" s="22"/>
      <c r="J42" s="22"/>
      <c r="K42" s="22"/>
      <c r="L42" s="22"/>
      <c r="M42" s="22"/>
      <c r="N42" s="22"/>
    </row>
    <row r="43" spans="2:14" s="13" customFormat="1" ht="14.25" customHeight="1">
      <c r="B43" s="21" t="s">
        <v>3</v>
      </c>
      <c r="C43" s="22"/>
      <c r="D43" s="22"/>
      <c r="E43" s="22"/>
      <c r="F43" s="22"/>
      <c r="G43" s="22"/>
      <c r="H43" s="22"/>
      <c r="I43" s="22"/>
      <c r="J43" s="22"/>
      <c r="K43" s="22"/>
      <c r="L43" s="22"/>
      <c r="M43" s="22"/>
      <c r="N43" s="22"/>
    </row>
    <row r="44" s="22" customFormat="1" ht="15">
      <c r="B44" s="21" t="s">
        <v>4</v>
      </c>
    </row>
    <row r="45" s="22" customFormat="1" ht="12">
      <c r="B45" s="23" t="s">
        <v>204</v>
      </c>
    </row>
    <row r="46" spans="2:14" s="22" customFormat="1" ht="15">
      <c r="B46" s="14"/>
      <c r="C46" s="13"/>
      <c r="D46" s="13"/>
      <c r="E46" s="13"/>
      <c r="F46" s="13"/>
      <c r="G46" s="13"/>
      <c r="H46" s="13"/>
      <c r="I46" s="13"/>
      <c r="J46" s="13"/>
      <c r="K46" s="13"/>
      <c r="L46" s="13"/>
      <c r="M46" s="13"/>
      <c r="N46" s="13"/>
    </row>
    <row r="47" spans="2:14" s="22" customFormat="1" ht="15">
      <c r="B47" s="14"/>
      <c r="C47" s="13"/>
      <c r="D47" s="13"/>
      <c r="E47" s="13"/>
      <c r="F47" s="13"/>
      <c r="G47" s="13"/>
      <c r="H47" s="13"/>
      <c r="I47" s="13"/>
      <c r="J47" s="13"/>
      <c r="K47" s="13"/>
      <c r="L47" s="13"/>
      <c r="M47" s="13"/>
      <c r="N47" s="13"/>
    </row>
    <row r="48" spans="2:14" s="22" customFormat="1" ht="15">
      <c r="B48" s="2"/>
      <c r="C48" s="1"/>
      <c r="D48" s="1"/>
      <c r="E48" s="1"/>
      <c r="F48" s="1"/>
      <c r="G48" s="1"/>
      <c r="H48" s="1"/>
      <c r="I48" s="1"/>
      <c r="J48" s="1"/>
      <c r="K48" s="1"/>
      <c r="L48" s="1"/>
      <c r="M48" s="1"/>
      <c r="N48" s="1"/>
    </row>
    <row r="49" spans="2:14" s="22" customFormat="1" ht="15">
      <c r="B49" s="2"/>
      <c r="C49" s="1"/>
      <c r="D49" s="1"/>
      <c r="E49" s="1"/>
      <c r="F49" s="1"/>
      <c r="G49" s="1"/>
      <c r="H49" s="1"/>
      <c r="I49" s="1"/>
      <c r="J49" s="1"/>
      <c r="K49" s="1"/>
      <c r="L49" s="1"/>
      <c r="M49" s="1"/>
      <c r="N49" s="1"/>
    </row>
    <row r="50" spans="2:14" s="22" customFormat="1" ht="15">
      <c r="B50" s="2"/>
      <c r="C50" s="1"/>
      <c r="D50" s="1"/>
      <c r="E50" s="1"/>
      <c r="F50" s="1"/>
      <c r="G50" s="1"/>
      <c r="H50" s="1"/>
      <c r="I50" s="1"/>
      <c r="J50" s="1"/>
      <c r="K50" s="1"/>
      <c r="L50" s="1"/>
      <c r="M50" s="1"/>
      <c r="N50" s="1"/>
    </row>
    <row r="51" spans="2:14" s="22" customFormat="1" ht="15">
      <c r="B51" s="2"/>
      <c r="C51" s="1"/>
      <c r="D51" s="1"/>
      <c r="E51" s="1"/>
      <c r="F51" s="1"/>
      <c r="G51" s="1"/>
      <c r="H51" s="1"/>
      <c r="I51" s="1"/>
      <c r="J51" s="1"/>
      <c r="K51" s="1"/>
      <c r="L51" s="1"/>
      <c r="M51" s="1"/>
      <c r="N51" s="1"/>
    </row>
    <row r="52" spans="2:14" s="22" customFormat="1" ht="18" customHeight="1">
      <c r="B52" s="2"/>
      <c r="C52" s="1"/>
      <c r="D52" s="1"/>
      <c r="E52" s="1"/>
      <c r="F52" s="1"/>
      <c r="G52" s="1"/>
      <c r="H52" s="1"/>
      <c r="I52" s="1"/>
      <c r="J52" s="1"/>
      <c r="K52" s="1"/>
      <c r="L52" s="1"/>
      <c r="M52" s="1"/>
      <c r="N52" s="1"/>
    </row>
    <row r="53" spans="2:14" s="13" customFormat="1" ht="15">
      <c r="B53" s="2"/>
      <c r="C53" s="1"/>
      <c r="D53" s="1"/>
      <c r="E53" s="1"/>
      <c r="F53" s="1"/>
      <c r="G53" s="1"/>
      <c r="H53" s="1"/>
      <c r="I53" s="1"/>
      <c r="J53" s="1"/>
      <c r="K53" s="1"/>
      <c r="L53" s="1"/>
      <c r="M53" s="1"/>
      <c r="N53" s="1"/>
    </row>
    <row r="54" spans="2:14" s="13" customFormat="1" ht="15">
      <c r="B54" s="2"/>
      <c r="C54" s="1"/>
      <c r="D54" s="1"/>
      <c r="E54" s="1"/>
      <c r="F54" s="1"/>
      <c r="G54" s="1"/>
      <c r="H54" s="1"/>
      <c r="I54" s="1"/>
      <c r="J54" s="1"/>
      <c r="K54" s="1"/>
      <c r="L54" s="1"/>
      <c r="M54" s="1"/>
      <c r="N54" s="1"/>
    </row>
  </sheetData>
  <mergeCells count="4">
    <mergeCell ref="C4:H4"/>
    <mergeCell ref="I4:N4"/>
    <mergeCell ref="B37:N37"/>
    <mergeCell ref="B38:N38"/>
  </mergeCells>
  <printOptions/>
  <pageMargins left="0.7" right="0.7" top="0.75" bottom="0.75" header="0.3" footer="0.3"/>
  <pageSetup fitToHeight="1" fitToWidth="1" horizontalDpi="600" verticalDpi="600" orientation="landscape" paperSize="9" scale="6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47"/>
  <sheetViews>
    <sheetView showGridLines="0" workbookViewId="0" topLeftCell="A1">
      <selection activeCell="J6" sqref="J6"/>
    </sheetView>
  </sheetViews>
  <sheetFormatPr defaultColWidth="9.140625" defaultRowHeight="15"/>
  <cols>
    <col min="1" max="1" width="4.140625" style="1" customWidth="1"/>
    <col min="2" max="2" width="22.421875" style="1" customWidth="1"/>
    <col min="3" max="6" width="17.28125" style="1" customWidth="1"/>
    <col min="7" max="7" width="19.140625" style="1" customWidth="1"/>
    <col min="8" max="8" width="17.28125" style="1" customWidth="1"/>
    <col min="9" max="16384" width="9.140625" style="1" customWidth="1"/>
  </cols>
  <sheetData>
    <row r="1" ht="12"/>
    <row r="2" spans="2:8" ht="35" customHeight="1">
      <c r="B2" s="16"/>
      <c r="C2" s="173" t="s">
        <v>9</v>
      </c>
      <c r="D2" s="173" t="s">
        <v>10</v>
      </c>
      <c r="E2" s="173" t="s">
        <v>11</v>
      </c>
      <c r="F2" s="173" t="s">
        <v>12</v>
      </c>
      <c r="G2" s="173" t="s">
        <v>13</v>
      </c>
      <c r="H2" s="173" t="s">
        <v>14</v>
      </c>
    </row>
    <row r="3" spans="2:8" ht="12">
      <c r="B3" s="25" t="s">
        <v>202</v>
      </c>
      <c r="C3" s="102">
        <v>25.63</v>
      </c>
      <c r="D3" s="102">
        <v>25.73</v>
      </c>
      <c r="E3" s="102">
        <v>23.6</v>
      </c>
      <c r="F3" s="102">
        <v>46.68</v>
      </c>
      <c r="G3" s="102">
        <v>15.79</v>
      </c>
      <c r="H3" s="102">
        <v>22.76</v>
      </c>
    </row>
    <row r="4" spans="2:8" ht="12">
      <c r="B4" s="20" t="s">
        <v>203</v>
      </c>
      <c r="C4" s="89">
        <v>15.7</v>
      </c>
      <c r="D4" s="89">
        <v>15.7</v>
      </c>
      <c r="E4" s="89">
        <v>13.3</v>
      </c>
      <c r="F4" s="89">
        <v>26.5</v>
      </c>
      <c r="G4" s="89">
        <v>11</v>
      </c>
      <c r="H4" s="89">
        <v>14.4</v>
      </c>
    </row>
    <row r="5" ht="12"/>
    <row r="6" ht="12">
      <c r="B6" s="111" t="s">
        <v>254</v>
      </c>
    </row>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spans="3:11" ht="12">
      <c r="C34" s="13"/>
      <c r="D34" s="13"/>
      <c r="E34" s="13"/>
      <c r="F34" s="13"/>
      <c r="G34" s="13"/>
      <c r="H34" s="13"/>
      <c r="I34" s="13"/>
      <c r="J34" s="13"/>
      <c r="K34" s="13"/>
    </row>
    <row r="35" spans="3:11" ht="12">
      <c r="C35" s="13"/>
      <c r="D35" s="13"/>
      <c r="E35" s="13"/>
      <c r="F35" s="13"/>
      <c r="G35" s="13"/>
      <c r="H35" s="13"/>
      <c r="I35" s="13"/>
      <c r="J35" s="13"/>
      <c r="K35" s="13"/>
    </row>
    <row r="36" spans="3:11" ht="12">
      <c r="C36" s="13"/>
      <c r="D36" s="13"/>
      <c r="E36" s="13"/>
      <c r="F36" s="13"/>
      <c r="G36" s="13"/>
      <c r="H36" s="13"/>
      <c r="I36" s="13"/>
      <c r="J36" s="13"/>
      <c r="K36" s="13"/>
    </row>
    <row r="37" spans="3:11" ht="12">
      <c r="C37" s="13"/>
      <c r="D37" s="13"/>
      <c r="E37" s="13"/>
      <c r="F37" s="13"/>
      <c r="G37" s="13"/>
      <c r="H37" s="13"/>
      <c r="I37" s="13"/>
      <c r="J37" s="13"/>
      <c r="K37" s="13"/>
    </row>
    <row r="38" spans="3:11" ht="12">
      <c r="C38" s="13"/>
      <c r="D38" s="13"/>
      <c r="E38" s="13"/>
      <c r="F38" s="13"/>
      <c r="G38" s="13"/>
      <c r="H38" s="13"/>
      <c r="I38" s="13"/>
      <c r="J38" s="13"/>
      <c r="K38" s="13"/>
    </row>
    <row r="39" spans="2:11" ht="22.5" customHeight="1">
      <c r="B39" s="313" t="s">
        <v>5</v>
      </c>
      <c r="C39" s="313"/>
      <c r="D39" s="313"/>
      <c r="E39" s="313"/>
      <c r="F39" s="313"/>
      <c r="G39" s="313"/>
      <c r="H39" s="174"/>
      <c r="I39" s="174"/>
      <c r="J39" s="174"/>
      <c r="K39" s="174"/>
    </row>
    <row r="40" spans="2:11" ht="24" customHeight="1">
      <c r="B40" s="312" t="s">
        <v>6</v>
      </c>
      <c r="C40" s="312"/>
      <c r="D40" s="312"/>
      <c r="E40" s="312"/>
      <c r="F40" s="312"/>
      <c r="G40" s="312"/>
      <c r="H40" s="174"/>
      <c r="I40" s="174"/>
      <c r="J40" s="174"/>
      <c r="K40" s="174"/>
    </row>
    <row r="41" spans="2:11" ht="12">
      <c r="B41" s="21" t="s">
        <v>7</v>
      </c>
      <c r="C41" s="22"/>
      <c r="D41" s="22"/>
      <c r="E41" s="22"/>
      <c r="F41" s="22"/>
      <c r="G41" s="22"/>
      <c r="H41" s="22"/>
      <c r="I41" s="22"/>
      <c r="J41" s="22"/>
      <c r="K41" s="22"/>
    </row>
    <row r="42" spans="2:11" ht="21.75" customHeight="1">
      <c r="B42" s="312" t="s">
        <v>114</v>
      </c>
      <c r="C42" s="312"/>
      <c r="D42" s="312"/>
      <c r="E42" s="312"/>
      <c r="F42" s="312"/>
      <c r="G42" s="312"/>
      <c r="H42" s="174"/>
      <c r="I42" s="174"/>
      <c r="J42" s="174"/>
      <c r="K42" s="174"/>
    </row>
    <row r="43" spans="2:11" ht="12">
      <c r="B43" s="21" t="s">
        <v>115</v>
      </c>
      <c r="C43" s="22"/>
      <c r="D43" s="22"/>
      <c r="E43" s="22"/>
      <c r="F43" s="22"/>
      <c r="G43" s="22"/>
      <c r="H43" s="22"/>
      <c r="I43" s="22"/>
      <c r="J43" s="22"/>
      <c r="K43" s="22"/>
    </row>
    <row r="44" spans="2:11" ht="12">
      <c r="B44" s="21" t="s">
        <v>8</v>
      </c>
      <c r="C44" s="22"/>
      <c r="D44" s="22"/>
      <c r="E44" s="22"/>
      <c r="F44" s="22"/>
      <c r="G44" s="22"/>
      <c r="H44" s="22"/>
      <c r="I44" s="22"/>
      <c r="J44" s="22"/>
      <c r="K44" s="22"/>
    </row>
    <row r="45" spans="2:11" ht="12">
      <c r="B45" s="23" t="s">
        <v>204</v>
      </c>
      <c r="C45" s="22"/>
      <c r="D45" s="22"/>
      <c r="E45" s="22"/>
      <c r="F45" s="22"/>
      <c r="G45" s="22"/>
      <c r="H45" s="22"/>
      <c r="I45" s="22"/>
      <c r="J45" s="22"/>
      <c r="K45" s="22"/>
    </row>
    <row r="46" spans="2:11" ht="12">
      <c r="B46" s="11"/>
      <c r="C46" s="22"/>
      <c r="D46" s="22"/>
      <c r="E46" s="22"/>
      <c r="F46" s="22"/>
      <c r="G46" s="22"/>
      <c r="H46" s="22"/>
      <c r="I46" s="22"/>
      <c r="J46" s="22"/>
      <c r="K46" s="22"/>
    </row>
    <row r="47" spans="3:11" ht="12">
      <c r="C47" s="22"/>
      <c r="D47" s="22"/>
      <c r="E47" s="22"/>
      <c r="F47" s="22"/>
      <c r="G47" s="22"/>
      <c r="H47" s="22"/>
      <c r="I47" s="22"/>
      <c r="J47" s="22"/>
      <c r="K47" s="22"/>
    </row>
  </sheetData>
  <mergeCells count="3">
    <mergeCell ref="B39:G39"/>
    <mergeCell ref="B40:G40"/>
    <mergeCell ref="B42:G42"/>
  </mergeCells>
  <printOptions/>
  <pageMargins left="0.7" right="0.7" top="0.75" bottom="0.75" header="0.3" footer="0.3"/>
  <pageSetup fitToHeight="1" fitToWidth="1" horizontalDpi="600" verticalDpi="600" orientation="landscape" paperSize="9" scale="85"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workbookViewId="0" topLeftCell="A23">
      <selection activeCell="A42" sqref="A42:XFD81"/>
    </sheetView>
  </sheetViews>
  <sheetFormatPr defaultColWidth="9.140625" defaultRowHeight="13.5" customHeight="1"/>
  <cols>
    <col min="1" max="1" width="4.140625" style="1" customWidth="1"/>
    <col min="2" max="2" width="16.57421875" style="1" customWidth="1"/>
    <col min="3" max="4" width="17.28125" style="1" customWidth="1"/>
    <col min="5" max="16384" width="9.140625" style="1" customWidth="1"/>
  </cols>
  <sheetData>
    <row r="1" ht="13.5" customHeight="1">
      <c r="A1" s="6"/>
    </row>
    <row r="2" spans="1:6" ht="24" customHeight="1">
      <c r="A2" s="4"/>
      <c r="B2" s="33"/>
      <c r="C2" s="167" t="s">
        <v>9</v>
      </c>
      <c r="D2" s="167" t="s">
        <v>15</v>
      </c>
      <c r="F2" s="111" t="s">
        <v>257</v>
      </c>
    </row>
    <row r="3" spans="1:6" ht="24" customHeight="1">
      <c r="A3" s="4"/>
      <c r="B3" s="24" t="s">
        <v>140</v>
      </c>
      <c r="C3" s="32">
        <v>15.7</v>
      </c>
      <c r="D3" s="32">
        <v>13.3</v>
      </c>
      <c r="F3" s="111"/>
    </row>
    <row r="4" spans="1:6" ht="15" customHeight="1">
      <c r="A4" s="4"/>
      <c r="B4" s="122"/>
      <c r="C4" s="129"/>
      <c r="D4" s="129"/>
      <c r="F4" s="111"/>
    </row>
    <row r="5" spans="1:4" ht="13.5" customHeight="1">
      <c r="A5" s="27"/>
      <c r="B5" s="17" t="s">
        <v>20</v>
      </c>
      <c r="C5" s="28">
        <v>29.8</v>
      </c>
      <c r="D5" s="28">
        <v>27.4</v>
      </c>
    </row>
    <row r="6" spans="1:4" ht="13.5" customHeight="1">
      <c r="A6" s="27"/>
      <c r="B6" s="17" t="s">
        <v>32</v>
      </c>
      <c r="C6" s="28">
        <v>25.3</v>
      </c>
      <c r="D6" s="28">
        <v>24.5</v>
      </c>
    </row>
    <row r="7" spans="1:4" ht="13.5" customHeight="1">
      <c r="A7" s="27"/>
      <c r="B7" s="17" t="s">
        <v>42</v>
      </c>
      <c r="C7" s="28">
        <v>20</v>
      </c>
      <c r="D7" s="28">
        <v>19.7</v>
      </c>
    </row>
    <row r="8" spans="1:4" ht="13.5" customHeight="1">
      <c r="A8" s="27"/>
      <c r="B8" s="17" t="s">
        <v>43</v>
      </c>
      <c r="C8" s="28">
        <v>20.2</v>
      </c>
      <c r="D8" s="28">
        <v>17.3</v>
      </c>
    </row>
    <row r="9" spans="1:4" ht="13.5" customHeight="1">
      <c r="A9" s="27"/>
      <c r="B9" s="17" t="s">
        <v>26</v>
      </c>
      <c r="C9" s="28">
        <v>18.3</v>
      </c>
      <c r="D9" s="28">
        <v>17.1</v>
      </c>
    </row>
    <row r="10" spans="1:4" ht="13.5" customHeight="1">
      <c r="A10" s="27"/>
      <c r="B10" s="17" t="s">
        <v>35</v>
      </c>
      <c r="C10" s="28">
        <v>18.5</v>
      </c>
      <c r="D10" s="28">
        <v>17</v>
      </c>
    </row>
    <row r="11" spans="1:4" ht="13.5" customHeight="1">
      <c r="A11" s="27"/>
      <c r="B11" s="17" t="s">
        <v>18</v>
      </c>
      <c r="C11" s="28">
        <v>20.2</v>
      </c>
      <c r="D11" s="28">
        <v>16.9</v>
      </c>
    </row>
    <row r="12" spans="1:4" ht="13.5" customHeight="1">
      <c r="A12" s="27"/>
      <c r="B12" s="17" t="s">
        <v>21</v>
      </c>
      <c r="C12" s="28">
        <v>20.2</v>
      </c>
      <c r="D12" s="28">
        <v>15.8</v>
      </c>
    </row>
    <row r="13" spans="1:4" ht="13.5" customHeight="1">
      <c r="A13" s="27"/>
      <c r="B13" s="18" t="s">
        <v>23</v>
      </c>
      <c r="C13" s="29">
        <v>23</v>
      </c>
      <c r="D13" s="29">
        <v>15.6</v>
      </c>
    </row>
    <row r="14" spans="1:4" ht="13.5" customHeight="1">
      <c r="A14" s="27"/>
      <c r="B14" s="19" t="s">
        <v>28</v>
      </c>
      <c r="C14" s="31">
        <v>15.7</v>
      </c>
      <c r="D14" s="31">
        <v>13.5</v>
      </c>
    </row>
    <row r="15" spans="1:4" ht="13.5" customHeight="1">
      <c r="A15" s="27"/>
      <c r="B15" s="17" t="s">
        <v>36</v>
      </c>
      <c r="C15" s="28">
        <v>17.8</v>
      </c>
      <c r="D15" s="28">
        <v>13.4</v>
      </c>
    </row>
    <row r="16" spans="1:4" ht="13.5" customHeight="1">
      <c r="A16" s="27"/>
      <c r="B16" s="17" t="s">
        <v>34</v>
      </c>
      <c r="C16" s="28">
        <v>11.9</v>
      </c>
      <c r="D16" s="28">
        <v>10.9</v>
      </c>
    </row>
    <row r="17" spans="1:4" ht="13.5" customHeight="1">
      <c r="A17" s="27"/>
      <c r="B17" s="17" t="s">
        <v>25</v>
      </c>
      <c r="C17" s="28">
        <v>12.2</v>
      </c>
      <c r="D17" s="28">
        <v>10.8</v>
      </c>
    </row>
    <row r="18" spans="1:4" ht="12">
      <c r="A18" s="27"/>
      <c r="B18" s="17" t="s">
        <v>40</v>
      </c>
      <c r="C18" s="28">
        <v>9.6</v>
      </c>
      <c r="D18" s="28">
        <v>9.1</v>
      </c>
    </row>
    <row r="19" spans="1:4" ht="12">
      <c r="A19" s="27"/>
      <c r="B19" s="17" t="s">
        <v>29</v>
      </c>
      <c r="C19" s="28">
        <v>11.3</v>
      </c>
      <c r="D19" s="28">
        <v>7.4</v>
      </c>
    </row>
    <row r="20" spans="1:4" ht="12">
      <c r="A20" s="27"/>
      <c r="B20" s="17" t="s">
        <v>24</v>
      </c>
      <c r="C20" s="28">
        <v>8.7</v>
      </c>
      <c r="D20" s="28">
        <v>7.2</v>
      </c>
    </row>
    <row r="21" spans="1:17" ht="12">
      <c r="A21" s="27"/>
      <c r="B21" s="17" t="s">
        <v>38</v>
      </c>
      <c r="C21" s="28">
        <v>7.7</v>
      </c>
      <c r="D21" s="28">
        <v>6.8</v>
      </c>
      <c r="F21" s="312"/>
      <c r="G21" s="312"/>
      <c r="H21" s="312"/>
      <c r="I21" s="312"/>
      <c r="J21" s="312"/>
      <c r="K21" s="312"/>
      <c r="L21" s="312"/>
      <c r="M21" s="312"/>
      <c r="N21" s="312"/>
      <c r="O21" s="312"/>
      <c r="P21" s="312"/>
      <c r="Q21" s="312"/>
    </row>
    <row r="22" spans="1:17" ht="12">
      <c r="A22" s="27"/>
      <c r="B22" s="17" t="s">
        <v>30</v>
      </c>
      <c r="C22" s="28">
        <v>6.3</v>
      </c>
      <c r="D22" s="28">
        <v>6.7</v>
      </c>
      <c r="F22" s="312"/>
      <c r="G22" s="312"/>
      <c r="H22" s="312"/>
      <c r="I22" s="312"/>
      <c r="J22" s="312"/>
      <c r="K22" s="312"/>
      <c r="L22" s="312"/>
      <c r="M22" s="312"/>
      <c r="N22" s="312"/>
      <c r="O22" s="312"/>
      <c r="P22" s="312"/>
      <c r="Q22" s="312"/>
    </row>
    <row r="23" spans="1:12" ht="12">
      <c r="A23" s="27"/>
      <c r="B23" s="17" t="s">
        <v>22</v>
      </c>
      <c r="C23" s="28">
        <v>7.5</v>
      </c>
      <c r="D23" s="28">
        <v>6.5</v>
      </c>
      <c r="G23" s="26"/>
      <c r="H23" s="26"/>
      <c r="I23" s="26"/>
      <c r="J23" s="26"/>
      <c r="K23" s="26"/>
      <c r="L23" s="26"/>
    </row>
    <row r="24" spans="1:6" ht="13.5" customHeight="1">
      <c r="A24" s="27"/>
      <c r="B24" s="17" t="s">
        <v>130</v>
      </c>
      <c r="C24" s="28">
        <v>7.1</v>
      </c>
      <c r="D24" s="28">
        <v>6.4</v>
      </c>
      <c r="F24" s="8"/>
    </row>
    <row r="25" spans="1:4" ht="15" customHeight="1">
      <c r="A25" s="27"/>
      <c r="B25" s="17" t="s">
        <v>27</v>
      </c>
      <c r="C25" s="28">
        <v>6.4</v>
      </c>
      <c r="D25" s="28">
        <v>6.2</v>
      </c>
    </row>
    <row r="26" spans="1:4" ht="13.5" customHeight="1">
      <c r="A26" s="27"/>
      <c r="B26" s="17" t="s">
        <v>37</v>
      </c>
      <c r="C26" s="28">
        <v>6.3</v>
      </c>
      <c r="D26" s="28">
        <v>5.6</v>
      </c>
    </row>
    <row r="27" spans="1:4" ht="13.5" customHeight="1">
      <c r="A27" s="27"/>
      <c r="B27" s="17" t="s">
        <v>33</v>
      </c>
      <c r="C27" s="28">
        <v>5.5</v>
      </c>
      <c r="D27" s="28">
        <v>5.2</v>
      </c>
    </row>
    <row r="28" spans="1:4" ht="13.5" customHeight="1">
      <c r="A28" s="27"/>
      <c r="B28" s="17" t="s">
        <v>41</v>
      </c>
      <c r="C28" s="28">
        <v>6.7</v>
      </c>
      <c r="D28" s="28">
        <v>5.2</v>
      </c>
    </row>
    <row r="29" spans="1:4" ht="15" customHeight="1">
      <c r="A29" s="27"/>
      <c r="B29" s="17" t="s">
        <v>31</v>
      </c>
      <c r="C29" s="28">
        <v>5.3</v>
      </c>
      <c r="D29" s="28">
        <v>5.1</v>
      </c>
    </row>
    <row r="30" spans="1:4" ht="13.5" customHeight="1">
      <c r="A30" s="27"/>
      <c r="B30" s="18" t="s">
        <v>39</v>
      </c>
      <c r="C30" s="29">
        <v>5.1</v>
      </c>
      <c r="D30" s="29">
        <v>4.2</v>
      </c>
    </row>
    <row r="31" spans="1:4" ht="13.5" customHeight="1">
      <c r="A31" s="27"/>
      <c r="B31" s="20" t="s">
        <v>19</v>
      </c>
      <c r="C31" s="30">
        <v>3.3</v>
      </c>
      <c r="D31" s="30">
        <v>3</v>
      </c>
    </row>
    <row r="32" spans="1:4" ht="13.5" customHeight="1">
      <c r="A32" s="27"/>
      <c r="B32" s="19"/>
      <c r="C32" s="31"/>
      <c r="D32" s="31"/>
    </row>
    <row r="33" spans="1:4" ht="13.5" customHeight="1">
      <c r="A33" s="27"/>
      <c r="B33" s="18" t="s">
        <v>45</v>
      </c>
      <c r="C33" s="29">
        <v>36.6</v>
      </c>
      <c r="D33" s="29">
        <v>28.2</v>
      </c>
    </row>
    <row r="34" spans="1:4" ht="13.5" customHeight="1">
      <c r="A34" s="27"/>
      <c r="B34" s="126" t="s">
        <v>44</v>
      </c>
      <c r="C34" s="127">
        <v>30.1</v>
      </c>
      <c r="D34" s="127">
        <v>26</v>
      </c>
    </row>
    <row r="35" spans="1:17" ht="22" customHeight="1">
      <c r="A35" s="27"/>
      <c r="B35" s="20" t="s">
        <v>92</v>
      </c>
      <c r="C35" s="30">
        <v>25</v>
      </c>
      <c r="D35" s="128" t="s">
        <v>0</v>
      </c>
      <c r="F35" s="313" t="s">
        <v>139</v>
      </c>
      <c r="G35" s="313"/>
      <c r="H35" s="313"/>
      <c r="I35" s="313"/>
      <c r="J35" s="313"/>
      <c r="K35" s="313"/>
      <c r="L35" s="313"/>
      <c r="M35" s="313"/>
      <c r="N35" s="313"/>
      <c r="O35" s="313"/>
      <c r="P35" s="313"/>
      <c r="Q35" s="313"/>
    </row>
    <row r="36" spans="1:17" ht="13.5" customHeight="1">
      <c r="A36" s="27"/>
      <c r="B36" s="126"/>
      <c r="C36" s="127"/>
      <c r="D36" s="191"/>
      <c r="F36" s="312" t="s">
        <v>16</v>
      </c>
      <c r="G36" s="312"/>
      <c r="H36" s="312"/>
      <c r="I36" s="312"/>
      <c r="J36" s="312"/>
      <c r="K36" s="312"/>
      <c r="L36" s="312"/>
      <c r="M36" s="312"/>
      <c r="N36" s="312"/>
      <c r="O36" s="312"/>
      <c r="P36" s="312"/>
      <c r="Q36" s="312"/>
    </row>
    <row r="37" spans="1:6" ht="13.5" customHeight="1">
      <c r="A37" s="27"/>
      <c r="B37" s="126"/>
      <c r="C37" s="127"/>
      <c r="D37" s="191"/>
      <c r="F37" s="23" t="s">
        <v>205</v>
      </c>
    </row>
    <row r="38" spans="1:4" ht="13.5" customHeight="1">
      <c r="A38" s="27"/>
      <c r="B38" s="126"/>
      <c r="C38" s="127"/>
      <c r="D38" s="191"/>
    </row>
    <row r="39" spans="1:4" ht="13.5" customHeight="1">
      <c r="A39" s="27"/>
      <c r="B39" s="126"/>
      <c r="C39" s="127"/>
      <c r="D39" s="191"/>
    </row>
    <row r="40" spans="1:4" ht="13.5" customHeight="1">
      <c r="A40" s="27"/>
      <c r="B40" s="126"/>
      <c r="C40" s="127"/>
      <c r="D40" s="191"/>
    </row>
    <row r="41" spans="1:4" ht="13.5" customHeight="1">
      <c r="A41" s="27"/>
      <c r="B41" s="10"/>
      <c r="C41" s="3"/>
      <c r="D41" s="3"/>
    </row>
  </sheetData>
  <mergeCells count="4">
    <mergeCell ref="F21:Q21"/>
    <mergeCell ref="F22:Q22"/>
    <mergeCell ref="F35:Q35"/>
    <mergeCell ref="F36:Q36"/>
  </mergeCells>
  <printOptions/>
  <pageMargins left="0.7" right="0.7" top="0.75" bottom="0.75" header="0.3" footer="0.3"/>
  <pageSetup fitToHeight="1" fitToWidth="1" horizontalDpi="600" verticalDpi="600" orientation="landscape" paperSize="9" scale="64" r:id="rId2"/>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40"/>
  <sheetViews>
    <sheetView showGridLines="0" workbookViewId="0" topLeftCell="A1">
      <selection activeCell="E1" sqref="E1"/>
    </sheetView>
  </sheetViews>
  <sheetFormatPr defaultColWidth="9.140625" defaultRowHeight="13.5" customHeight="1"/>
  <cols>
    <col min="1" max="1" width="4.421875" style="1" customWidth="1"/>
    <col min="2" max="2" width="27.8515625" style="1" customWidth="1"/>
    <col min="3" max="4" width="16.00390625" style="1" customWidth="1"/>
    <col min="5" max="16384" width="9.140625" style="1" customWidth="1"/>
  </cols>
  <sheetData>
    <row r="2" spans="2:6" ht="33" customHeight="1">
      <c r="B2" s="171"/>
      <c r="C2" s="16" t="s">
        <v>9</v>
      </c>
      <c r="D2" s="167" t="s">
        <v>15</v>
      </c>
      <c r="F2" s="111" t="s">
        <v>256</v>
      </c>
    </row>
    <row r="3" spans="2:6" ht="12">
      <c r="B3" s="24" t="s">
        <v>140</v>
      </c>
      <c r="C3" s="85">
        <v>25.63</v>
      </c>
      <c r="D3" s="85">
        <v>23.6</v>
      </c>
      <c r="F3" s="111"/>
    </row>
    <row r="4" spans="2:6" ht="15" customHeight="1">
      <c r="B4" s="122"/>
      <c r="C4" s="123"/>
      <c r="D4" s="123"/>
      <c r="F4" s="111"/>
    </row>
    <row r="5" spans="2:4" ht="13.5" customHeight="1">
      <c r="B5" s="17" t="s">
        <v>20</v>
      </c>
      <c r="C5" s="99">
        <v>41.34</v>
      </c>
      <c r="D5" s="99">
        <v>35.8</v>
      </c>
    </row>
    <row r="6" spans="2:4" ht="13.5" customHeight="1">
      <c r="B6" s="17" t="s">
        <v>43</v>
      </c>
      <c r="C6" s="99">
        <v>37.66</v>
      </c>
      <c r="D6" s="99">
        <v>33.5</v>
      </c>
    </row>
    <row r="7" spans="2:4" ht="13.5" customHeight="1">
      <c r="B7" s="17" t="s">
        <v>42</v>
      </c>
      <c r="C7" s="99">
        <v>33.65</v>
      </c>
      <c r="D7" s="99">
        <v>32.3</v>
      </c>
    </row>
    <row r="8" spans="2:4" ht="13.5" customHeight="1">
      <c r="B8" s="17" t="s">
        <v>18</v>
      </c>
      <c r="C8" s="99">
        <v>38.59</v>
      </c>
      <c r="D8" s="99">
        <v>30.9</v>
      </c>
    </row>
    <row r="9" spans="2:4" ht="13.5" customHeight="1">
      <c r="B9" s="17" t="s">
        <v>32</v>
      </c>
      <c r="C9" s="99">
        <v>38.74</v>
      </c>
      <c r="D9" s="99">
        <v>29.7</v>
      </c>
    </row>
    <row r="10" spans="2:4" ht="13.5" customHeight="1">
      <c r="B10" s="17" t="s">
        <v>21</v>
      </c>
      <c r="C10" s="99">
        <v>32.76</v>
      </c>
      <c r="D10" s="99">
        <v>27.8</v>
      </c>
    </row>
    <row r="11" spans="2:4" ht="13.5" customHeight="1">
      <c r="B11" s="17" t="s">
        <v>36</v>
      </c>
      <c r="C11" s="99">
        <v>32.53</v>
      </c>
      <c r="D11" s="99">
        <v>25.7</v>
      </c>
    </row>
    <row r="12" spans="2:4" ht="13.5" customHeight="1">
      <c r="B12" s="18" t="s">
        <v>23</v>
      </c>
      <c r="C12" s="100">
        <v>30.57</v>
      </c>
      <c r="D12" s="100">
        <v>22.8</v>
      </c>
    </row>
    <row r="13" spans="2:4" ht="13.5" customHeight="1">
      <c r="B13" s="19" t="s">
        <v>38</v>
      </c>
      <c r="C13" s="98">
        <v>13.62</v>
      </c>
      <c r="D13" s="98">
        <v>21.2</v>
      </c>
    </row>
    <row r="14" spans="2:4" ht="13.5" customHeight="1">
      <c r="B14" s="17" t="s">
        <v>28</v>
      </c>
      <c r="C14" s="99">
        <v>27.63</v>
      </c>
      <c r="D14" s="99">
        <v>18.9</v>
      </c>
    </row>
    <row r="15" spans="2:4" ht="13.5" customHeight="1">
      <c r="B15" s="17" t="s">
        <v>25</v>
      </c>
      <c r="C15" s="99">
        <v>21.15</v>
      </c>
      <c r="D15" s="99">
        <v>18.5</v>
      </c>
    </row>
    <row r="16" spans="2:4" ht="12">
      <c r="B16" s="17" t="s">
        <v>22</v>
      </c>
      <c r="C16" s="99">
        <v>10.81</v>
      </c>
      <c r="D16" s="99">
        <v>14.2</v>
      </c>
    </row>
    <row r="17" spans="2:4" ht="12">
      <c r="B17" s="17" t="s">
        <v>24</v>
      </c>
      <c r="C17" s="99">
        <v>15.23</v>
      </c>
      <c r="D17" s="99">
        <v>14.1</v>
      </c>
    </row>
    <row r="18" spans="2:4" ht="12">
      <c r="B18" s="17" t="s">
        <v>34</v>
      </c>
      <c r="C18" s="99">
        <v>14.2</v>
      </c>
      <c r="D18" s="99">
        <v>13</v>
      </c>
    </row>
    <row r="19" spans="2:4" ht="12">
      <c r="B19" s="17" t="s">
        <v>130</v>
      </c>
      <c r="C19" s="99">
        <v>10.27</v>
      </c>
      <c r="D19" s="99">
        <v>11.6</v>
      </c>
    </row>
    <row r="20" spans="2:4" ht="12" customHeight="1">
      <c r="B20" s="17" t="s">
        <v>41</v>
      </c>
      <c r="C20" s="99">
        <v>10.2</v>
      </c>
      <c r="D20" s="99">
        <v>11.2</v>
      </c>
    </row>
    <row r="21" spans="2:4" ht="12">
      <c r="B21" s="17" t="s">
        <v>33</v>
      </c>
      <c r="C21" s="99">
        <v>7.84</v>
      </c>
      <c r="D21" s="99">
        <v>10.5</v>
      </c>
    </row>
    <row r="22" spans="2:4" ht="12" customHeight="1">
      <c r="B22" s="17" t="s">
        <v>39</v>
      </c>
      <c r="C22" s="99">
        <v>5.35</v>
      </c>
      <c r="D22" s="99">
        <v>6.3</v>
      </c>
    </row>
    <row r="23" spans="2:4" ht="12">
      <c r="B23" s="17" t="s">
        <v>19</v>
      </c>
      <c r="C23" s="99">
        <v>4.45</v>
      </c>
      <c r="D23" s="99">
        <v>5.7</v>
      </c>
    </row>
    <row r="24" spans="2:4" ht="12">
      <c r="B24" s="17" t="s">
        <v>26</v>
      </c>
      <c r="C24" s="99">
        <v>34.64</v>
      </c>
      <c r="D24" s="99" t="s">
        <v>0</v>
      </c>
    </row>
    <row r="25" spans="2:4" ht="15" customHeight="1">
      <c r="B25" s="17" t="s">
        <v>27</v>
      </c>
      <c r="C25" s="99">
        <v>9.55</v>
      </c>
      <c r="D25" s="99" t="s">
        <v>0</v>
      </c>
    </row>
    <row r="26" spans="2:4" ht="12">
      <c r="B26" s="17" t="s">
        <v>29</v>
      </c>
      <c r="C26" s="99">
        <v>15.68</v>
      </c>
      <c r="D26" s="99" t="s">
        <v>1</v>
      </c>
    </row>
    <row r="27" spans="2:4" ht="13.5" customHeight="1">
      <c r="B27" s="17" t="s">
        <v>30</v>
      </c>
      <c r="C27" s="99">
        <v>7.66</v>
      </c>
      <c r="D27" s="99" t="s">
        <v>0</v>
      </c>
    </row>
    <row r="28" spans="2:4" ht="13.5" customHeight="1">
      <c r="B28" s="17" t="s">
        <v>31</v>
      </c>
      <c r="C28" s="99">
        <v>7.44</v>
      </c>
      <c r="D28" s="99" t="s">
        <v>0</v>
      </c>
    </row>
    <row r="29" spans="2:4" ht="13.5" customHeight="1">
      <c r="B29" s="17" t="s">
        <v>35</v>
      </c>
      <c r="C29" s="99">
        <v>34.47</v>
      </c>
      <c r="D29" s="99" t="s">
        <v>0</v>
      </c>
    </row>
    <row r="30" spans="2:4" ht="13.5" customHeight="1">
      <c r="B30" s="17" t="s">
        <v>37</v>
      </c>
      <c r="C30" s="99">
        <v>8.71</v>
      </c>
      <c r="D30" s="99" t="s">
        <v>0</v>
      </c>
    </row>
    <row r="31" spans="2:4" ht="13.5" customHeight="1">
      <c r="B31" s="20" t="s">
        <v>40</v>
      </c>
      <c r="C31" s="101">
        <v>16.77</v>
      </c>
      <c r="D31" s="101" t="s">
        <v>0</v>
      </c>
    </row>
    <row r="32" spans="2:4" ht="13.5" customHeight="1">
      <c r="B32" s="124"/>
      <c r="C32" s="125"/>
      <c r="D32" s="125"/>
    </row>
    <row r="33" spans="2:4" ht="13.5" customHeight="1">
      <c r="B33" s="126" t="s">
        <v>44</v>
      </c>
      <c r="C33" s="132">
        <v>49.26</v>
      </c>
      <c r="D33" s="132">
        <v>43.9</v>
      </c>
    </row>
    <row r="34" spans="2:4" ht="13.5" customHeight="1">
      <c r="B34" s="126" t="s">
        <v>92</v>
      </c>
      <c r="C34" s="132">
        <v>36.21</v>
      </c>
      <c r="D34" s="132" t="s">
        <v>1</v>
      </c>
    </row>
    <row r="35" spans="2:4" ht="13.5" customHeight="1">
      <c r="B35" s="20" t="s">
        <v>45</v>
      </c>
      <c r="C35" s="101">
        <v>55.62</v>
      </c>
      <c r="D35" s="101" t="s">
        <v>0</v>
      </c>
    </row>
    <row r="36" spans="2:18" ht="14.5" customHeight="1">
      <c r="B36" s="126"/>
      <c r="C36" s="132"/>
      <c r="D36" s="132"/>
      <c r="G36" s="313" t="s">
        <v>5</v>
      </c>
      <c r="H36" s="313"/>
      <c r="I36" s="313"/>
      <c r="J36" s="313"/>
      <c r="K36" s="313"/>
      <c r="L36" s="313"/>
      <c r="M36" s="313"/>
      <c r="N36" s="313"/>
      <c r="O36" s="313"/>
      <c r="P36" s="313"/>
      <c r="Q36" s="313"/>
      <c r="R36" s="313"/>
    </row>
    <row r="37" spans="2:18" ht="13.5" customHeight="1">
      <c r="B37" s="126"/>
      <c r="C37" s="132"/>
      <c r="D37" s="132"/>
      <c r="G37" s="313"/>
      <c r="H37" s="313"/>
      <c r="I37" s="313"/>
      <c r="J37" s="313"/>
      <c r="K37" s="313"/>
      <c r="L37" s="313"/>
      <c r="M37" s="313"/>
      <c r="N37" s="313"/>
      <c r="O37" s="313"/>
      <c r="P37" s="313"/>
      <c r="Q37" s="313"/>
      <c r="R37" s="313"/>
    </row>
    <row r="38" spans="2:18" ht="13.5" customHeight="1">
      <c r="B38" s="126"/>
      <c r="C38" s="132"/>
      <c r="D38" s="132"/>
      <c r="G38" s="312" t="s">
        <v>16</v>
      </c>
      <c r="H38" s="312"/>
      <c r="I38" s="312"/>
      <c r="J38" s="312"/>
      <c r="K38" s="312"/>
      <c r="L38" s="312"/>
      <c r="M38" s="312"/>
      <c r="N38" s="312"/>
      <c r="O38" s="312"/>
      <c r="P38" s="312"/>
      <c r="Q38" s="312"/>
      <c r="R38" s="312"/>
    </row>
    <row r="39" spans="2:7" ht="13.5" customHeight="1">
      <c r="B39" s="126"/>
      <c r="C39" s="132"/>
      <c r="D39" s="132"/>
      <c r="G39" s="23" t="s">
        <v>206</v>
      </c>
    </row>
    <row r="40" spans="2:4" ht="13.5" customHeight="1">
      <c r="B40" s="126"/>
      <c r="C40" s="132"/>
      <c r="D40" s="132"/>
    </row>
    <row r="41" ht="15" customHeight="1"/>
  </sheetData>
  <mergeCells count="2">
    <mergeCell ref="G36:R37"/>
    <mergeCell ref="G38:R38"/>
  </mergeCells>
  <printOptions/>
  <pageMargins left="0.7" right="0.7" top="0.75" bottom="0.75" header="0.3" footer="0.3"/>
  <pageSetup fitToHeight="1" fitToWidth="1" horizontalDpi="600" verticalDpi="600" orientation="landscape" paperSize="9" scale="62" r:id="rId2"/>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77"/>
  <sheetViews>
    <sheetView showGridLines="0" workbookViewId="0" topLeftCell="A1">
      <selection activeCell="J35" sqref="J35"/>
    </sheetView>
  </sheetViews>
  <sheetFormatPr defaultColWidth="9.140625" defaultRowHeight="13.5" customHeight="1"/>
  <cols>
    <col min="1" max="1" width="2.8515625" style="1" customWidth="1"/>
    <col min="2" max="2" width="27.421875" style="1" customWidth="1"/>
    <col min="3" max="4" width="11.8515625" style="1" customWidth="1"/>
    <col min="5" max="16384" width="9.140625" style="1" customWidth="1"/>
  </cols>
  <sheetData>
    <row r="1" spans="2:5" ht="13.5" customHeight="1">
      <c r="B1" s="34"/>
      <c r="C1" s="6"/>
      <c r="D1" s="6"/>
      <c r="E1" s="6"/>
    </row>
    <row r="2" spans="2:6" ht="26.25" customHeight="1">
      <c r="B2" s="16"/>
      <c r="C2" s="167" t="s">
        <v>2</v>
      </c>
      <c r="D2" s="167" t="s">
        <v>207</v>
      </c>
      <c r="E2" s="4"/>
      <c r="F2" s="111" t="s">
        <v>255</v>
      </c>
    </row>
    <row r="3" spans="2:6" ht="26.25" customHeight="1">
      <c r="B3" s="24" t="s">
        <v>140</v>
      </c>
      <c r="C3" s="85">
        <v>15.79</v>
      </c>
      <c r="D3" s="85">
        <v>11</v>
      </c>
      <c r="E3" s="4"/>
      <c r="F3" s="111"/>
    </row>
    <row r="4" spans="3:6" ht="13.5" customHeight="1">
      <c r="E4" s="27"/>
      <c r="F4" s="8"/>
    </row>
    <row r="5" spans="2:6" ht="13.5" customHeight="1">
      <c r="B5" s="1" t="s">
        <v>20</v>
      </c>
      <c r="C5" s="1">
        <v>30.2</v>
      </c>
      <c r="D5" s="1">
        <v>24.3</v>
      </c>
      <c r="E5" s="27"/>
      <c r="F5" s="9"/>
    </row>
    <row r="6" spans="2:5" ht="13.5" customHeight="1">
      <c r="B6" s="35" t="s">
        <v>18</v>
      </c>
      <c r="C6" s="87">
        <v>28.51</v>
      </c>
      <c r="D6" s="87">
        <v>15.3</v>
      </c>
      <c r="E6" s="27"/>
    </row>
    <row r="7" spans="2:5" ht="13.5" customHeight="1">
      <c r="B7" s="35" t="s">
        <v>43</v>
      </c>
      <c r="C7" s="87">
        <v>27.8</v>
      </c>
      <c r="D7" s="87">
        <v>15.8</v>
      </c>
      <c r="E7" s="27"/>
    </row>
    <row r="8" spans="2:5" ht="13.5" customHeight="1">
      <c r="B8" s="35" t="s">
        <v>42</v>
      </c>
      <c r="C8" s="87">
        <v>26.3</v>
      </c>
      <c r="D8" s="87">
        <v>16.1</v>
      </c>
      <c r="E8" s="27"/>
    </row>
    <row r="9" spans="2:6" ht="13.5" customHeight="1">
      <c r="B9" s="35" t="s">
        <v>26</v>
      </c>
      <c r="C9" s="87">
        <v>23.03</v>
      </c>
      <c r="D9" s="87">
        <v>13.7</v>
      </c>
      <c r="E9" s="27"/>
      <c r="F9" s="8"/>
    </row>
    <row r="10" spans="2:6" ht="13.5" customHeight="1">
      <c r="B10" s="35" t="s">
        <v>32</v>
      </c>
      <c r="C10" s="87">
        <v>21.9</v>
      </c>
      <c r="D10" s="87">
        <v>15.4</v>
      </c>
      <c r="E10" s="27"/>
      <c r="F10" s="8"/>
    </row>
    <row r="11" spans="2:6" ht="13.5" customHeight="1">
      <c r="B11" s="35" t="s">
        <v>35</v>
      </c>
      <c r="C11" s="87">
        <v>21.03</v>
      </c>
      <c r="D11" s="87">
        <v>12.8</v>
      </c>
      <c r="E11" s="27"/>
      <c r="F11" s="8"/>
    </row>
    <row r="12" spans="2:6" ht="13.5" customHeight="1">
      <c r="B12" s="35" t="s">
        <v>28</v>
      </c>
      <c r="C12" s="87">
        <v>19.12</v>
      </c>
      <c r="D12" s="87">
        <v>12.7</v>
      </c>
      <c r="E12" s="27"/>
      <c r="F12" s="8"/>
    </row>
    <row r="13" spans="2:6" ht="13.5" customHeight="1">
      <c r="B13" s="35" t="s">
        <v>36</v>
      </c>
      <c r="C13" s="87">
        <v>18.6</v>
      </c>
      <c r="D13" s="87">
        <v>11.6</v>
      </c>
      <c r="E13" s="27"/>
      <c r="F13" s="8"/>
    </row>
    <row r="14" spans="2:6" ht="13.5" customHeight="1">
      <c r="B14" s="35" t="s">
        <v>21</v>
      </c>
      <c r="C14" s="87">
        <v>17.56</v>
      </c>
      <c r="D14" s="87">
        <v>12.5</v>
      </c>
      <c r="E14" s="27"/>
      <c r="F14" s="9"/>
    </row>
    <row r="15" spans="2:5" ht="13.5" customHeight="1">
      <c r="B15" s="35" t="s">
        <v>23</v>
      </c>
      <c r="C15" s="87">
        <v>16.61</v>
      </c>
      <c r="D15" s="87">
        <v>13.3</v>
      </c>
      <c r="E15" s="27"/>
    </row>
    <row r="16" spans="2:5" ht="13.5" customHeight="1">
      <c r="B16" s="38" t="s">
        <v>25</v>
      </c>
      <c r="C16" s="86">
        <v>15.81</v>
      </c>
      <c r="D16" s="86">
        <v>10</v>
      </c>
      <c r="E16" s="27"/>
    </row>
    <row r="17" spans="2:5" ht="13.5" customHeight="1">
      <c r="B17" s="35" t="s">
        <v>40</v>
      </c>
      <c r="C17" s="87">
        <v>12.8</v>
      </c>
      <c r="D17" s="87">
        <v>8.3</v>
      </c>
      <c r="E17" s="27"/>
    </row>
    <row r="18" spans="2:5" ht="13.5" customHeight="1">
      <c r="B18" s="35" t="s">
        <v>24</v>
      </c>
      <c r="C18" s="87">
        <v>11.13</v>
      </c>
      <c r="D18" s="87">
        <v>6.9</v>
      </c>
      <c r="E18" s="27"/>
    </row>
    <row r="19" spans="2:5" ht="13.5" customHeight="1">
      <c r="B19" s="35" t="s">
        <v>34</v>
      </c>
      <c r="C19" s="87">
        <v>9.85</v>
      </c>
      <c r="D19" s="87">
        <v>9.3</v>
      </c>
      <c r="E19" s="27"/>
    </row>
    <row r="20" spans="2:5" ht="13.5" customHeight="1">
      <c r="B20" s="35" t="s">
        <v>38</v>
      </c>
      <c r="C20" s="87">
        <v>9.8</v>
      </c>
      <c r="D20" s="87">
        <v>6.2</v>
      </c>
      <c r="E20" s="27"/>
    </row>
    <row r="21" spans="2:5" ht="13.5" customHeight="1">
      <c r="B21" s="35" t="s">
        <v>27</v>
      </c>
      <c r="C21" s="87">
        <v>8.82</v>
      </c>
      <c r="D21" s="87">
        <v>6</v>
      </c>
      <c r="E21" s="27"/>
    </row>
    <row r="22" spans="2:5" ht="13.5" customHeight="1">
      <c r="B22" s="35" t="s">
        <v>22</v>
      </c>
      <c r="C22" s="87">
        <v>8.15</v>
      </c>
      <c r="D22" s="87">
        <v>5.9</v>
      </c>
      <c r="E22" s="27"/>
    </row>
    <row r="23" spans="2:5" ht="13.5" customHeight="1">
      <c r="B23" s="35" t="s">
        <v>29</v>
      </c>
      <c r="C23" s="87">
        <v>8.07</v>
      </c>
      <c r="D23" s="87">
        <v>7.1</v>
      </c>
      <c r="E23" s="27"/>
    </row>
    <row r="24" spans="2:5" ht="13.5" customHeight="1">
      <c r="B24" s="35" t="s">
        <v>130</v>
      </c>
      <c r="C24" s="87">
        <v>7.45</v>
      </c>
      <c r="D24" s="87">
        <v>5.4</v>
      </c>
      <c r="E24" s="6"/>
    </row>
    <row r="25" spans="2:5" ht="13.5" customHeight="1">
      <c r="B25" s="35" t="s">
        <v>41</v>
      </c>
      <c r="C25" s="87">
        <v>6.8</v>
      </c>
      <c r="D25" s="87">
        <v>4.9</v>
      </c>
      <c r="E25" s="6"/>
    </row>
    <row r="26" spans="2:6" ht="13.5" customHeight="1">
      <c r="B26" s="35" t="s">
        <v>30</v>
      </c>
      <c r="C26" s="87">
        <v>6.66</v>
      </c>
      <c r="D26" s="87">
        <v>5.3</v>
      </c>
      <c r="E26" s="6"/>
      <c r="F26" s="9"/>
    </row>
    <row r="27" spans="2:5" ht="13.5" customHeight="1">
      <c r="B27" s="35" t="s">
        <v>37</v>
      </c>
      <c r="C27" s="87">
        <v>6.5</v>
      </c>
      <c r="D27" s="87">
        <v>4.8</v>
      </c>
      <c r="E27" s="6"/>
    </row>
    <row r="28" spans="2:5" ht="13.5" customHeight="1">
      <c r="B28" s="35" t="s">
        <v>33</v>
      </c>
      <c r="C28" s="87">
        <v>6</v>
      </c>
      <c r="D28" s="87">
        <v>4.4</v>
      </c>
      <c r="E28" s="6"/>
    </row>
    <row r="29" spans="2:5" ht="13.5" customHeight="1">
      <c r="B29" s="35" t="s">
        <v>31</v>
      </c>
      <c r="C29" s="87">
        <v>5.65</v>
      </c>
      <c r="D29" s="87">
        <v>4.1</v>
      </c>
      <c r="E29" s="6"/>
    </row>
    <row r="30" spans="2:5" ht="13.5" customHeight="1">
      <c r="B30" s="35" t="s">
        <v>39</v>
      </c>
      <c r="C30" s="87">
        <v>3.5</v>
      </c>
      <c r="D30" s="87">
        <v>3.5</v>
      </c>
      <c r="E30" s="6"/>
    </row>
    <row r="31" spans="2:6" ht="13.5" customHeight="1">
      <c r="B31" s="36" t="s">
        <v>19</v>
      </c>
      <c r="C31" s="88">
        <v>3.04</v>
      </c>
      <c r="D31" s="88">
        <v>2.6</v>
      </c>
      <c r="E31" s="6"/>
      <c r="F31" s="23" t="s">
        <v>204</v>
      </c>
    </row>
    <row r="32" spans="2:5" ht="13.5" customHeight="1">
      <c r="B32" s="37"/>
      <c r="C32" s="89"/>
      <c r="D32" s="89"/>
      <c r="E32" s="6"/>
    </row>
    <row r="33" spans="2:5" ht="13.5" customHeight="1">
      <c r="B33" s="38" t="s">
        <v>45</v>
      </c>
      <c r="C33" s="86">
        <v>34.6</v>
      </c>
      <c r="D33" s="86">
        <v>24.6</v>
      </c>
      <c r="E33" s="6"/>
    </row>
    <row r="34" spans="2:5" ht="13.5" customHeight="1">
      <c r="B34" s="122" t="s">
        <v>44</v>
      </c>
      <c r="C34" s="123">
        <v>34</v>
      </c>
      <c r="D34" s="123">
        <v>20.9</v>
      </c>
      <c r="E34" s="6"/>
    </row>
    <row r="35" spans="2:5" ht="13.5" customHeight="1">
      <c r="B35" s="6"/>
      <c r="C35" s="6"/>
      <c r="D35" s="6"/>
      <c r="E35" s="6"/>
    </row>
    <row r="36" spans="2:5" ht="13.5" customHeight="1">
      <c r="B36" s="6"/>
      <c r="C36" s="6"/>
      <c r="D36" s="6"/>
      <c r="E36" s="6"/>
    </row>
    <row r="37" spans="2:5" ht="13.5" customHeight="1">
      <c r="B37" s="6"/>
      <c r="C37" s="6"/>
      <c r="D37" s="6"/>
      <c r="E37" s="6"/>
    </row>
    <row r="38" spans="2:5" ht="13.5" customHeight="1">
      <c r="B38" s="6"/>
      <c r="C38" s="6"/>
      <c r="D38" s="6"/>
      <c r="E38" s="6"/>
    </row>
    <row r="39" spans="2:5" ht="13.5" customHeight="1">
      <c r="B39" s="6"/>
      <c r="C39" s="6"/>
      <c r="D39" s="6"/>
      <c r="E39" s="6"/>
    </row>
    <row r="40" spans="2:5" ht="13.5" customHeight="1">
      <c r="B40" s="6"/>
      <c r="C40" s="6"/>
      <c r="D40" s="6"/>
      <c r="E40" s="6"/>
    </row>
    <row r="41" spans="2:5" ht="13.5" customHeight="1">
      <c r="B41" s="6"/>
      <c r="C41" s="6"/>
      <c r="D41" s="6"/>
      <c r="E41" s="6"/>
    </row>
    <row r="45" spans="2:8" ht="13.5" customHeight="1">
      <c r="B45" s="175"/>
      <c r="C45" s="175" t="str">
        <f>'Table 5'!G5</f>
        <v>Accommo-dation(⁵)</v>
      </c>
      <c r="D45" s="175" t="str">
        <f>'Table 5'!M5</f>
        <v>Accommo-dation(⁵)</v>
      </c>
      <c r="G45" s="1" t="s">
        <v>49</v>
      </c>
      <c r="H45" s="1" t="s">
        <v>49</v>
      </c>
    </row>
    <row r="46" spans="2:8" ht="13.5" customHeight="1">
      <c r="B46" s="190" t="str">
        <f>'Table 5'!B6</f>
        <v>EU</v>
      </c>
      <c r="C46" s="175">
        <f>'Table 5'!G6</f>
        <v>15.79</v>
      </c>
      <c r="D46" s="175">
        <f>'Table 5'!M6</f>
        <v>11</v>
      </c>
      <c r="F46" s="1" t="s">
        <v>140</v>
      </c>
      <c r="G46" s="1">
        <v>15.79</v>
      </c>
      <c r="H46" s="1">
        <v>11</v>
      </c>
    </row>
    <row r="47" spans="2:4" ht="13.5" customHeight="1">
      <c r="B47" s="190" t="str">
        <f>'Table 5'!B7</f>
        <v>Belgium</v>
      </c>
      <c r="C47" s="175">
        <f>'Table 5'!G7</f>
        <v>28.51</v>
      </c>
      <c r="D47" s="175">
        <f>'Table 5'!M7</f>
        <v>15.3</v>
      </c>
    </row>
    <row r="48" spans="2:8" ht="13.5" customHeight="1">
      <c r="B48" s="190" t="str">
        <f>'Table 5'!B8</f>
        <v>Bulgaria</v>
      </c>
      <c r="C48" s="175">
        <f>'Table 5'!G8</f>
        <v>3.04</v>
      </c>
      <c r="D48" s="175">
        <f>'Table 5'!M8</f>
        <v>2.6</v>
      </c>
      <c r="F48" s="1" t="s">
        <v>20</v>
      </c>
      <c r="G48" s="1">
        <v>30.2</v>
      </c>
      <c r="H48" s="1">
        <v>24.3</v>
      </c>
    </row>
    <row r="49" spans="2:8" ht="13.5" customHeight="1">
      <c r="B49" s="190" t="str">
        <f>'Table 5'!B9</f>
        <v>Czechia</v>
      </c>
      <c r="C49" s="175">
        <f>'Table 5'!G9</f>
        <v>7.45</v>
      </c>
      <c r="D49" s="175">
        <f>'Table 5'!M9</f>
        <v>5.4</v>
      </c>
      <c r="F49" s="1" t="s">
        <v>18</v>
      </c>
      <c r="G49" s="1">
        <v>28.51</v>
      </c>
      <c r="H49" s="1">
        <v>15.3</v>
      </c>
    </row>
    <row r="50" spans="2:8" ht="13.5" customHeight="1">
      <c r="B50" s="190" t="str">
        <f>'Table 5'!B10</f>
        <v>Denmark</v>
      </c>
      <c r="C50" s="175">
        <f>'Table 5'!G10</f>
        <v>30.2</v>
      </c>
      <c r="D50" s="175">
        <f>'Table 5'!M10</f>
        <v>24.3</v>
      </c>
      <c r="F50" s="1" t="s">
        <v>43</v>
      </c>
      <c r="G50" s="1">
        <v>27.8</v>
      </c>
      <c r="H50" s="1">
        <v>15.8</v>
      </c>
    </row>
    <row r="51" spans="2:8" ht="13.5" customHeight="1">
      <c r="B51" s="190" t="str">
        <f>'Table 5'!B11</f>
        <v>Germany</v>
      </c>
      <c r="C51" s="175">
        <f>'Table 5'!G11</f>
        <v>17.56</v>
      </c>
      <c r="D51" s="175">
        <f>'Table 5'!M11</f>
        <v>12.5</v>
      </c>
      <c r="F51" s="1" t="s">
        <v>42</v>
      </c>
      <c r="G51" s="1">
        <v>26.3</v>
      </c>
      <c r="H51" s="1">
        <v>16.1</v>
      </c>
    </row>
    <row r="52" spans="2:8" ht="13.5" customHeight="1">
      <c r="B52" s="190" t="str">
        <f>'Table 5'!B12</f>
        <v>Estonia</v>
      </c>
      <c r="C52" s="175">
        <f>'Table 5'!G12</f>
        <v>8.15</v>
      </c>
      <c r="D52" s="175">
        <f>'Table 5'!M12</f>
        <v>5.9</v>
      </c>
      <c r="F52" s="1" t="s">
        <v>26</v>
      </c>
      <c r="G52" s="1">
        <v>23.03</v>
      </c>
      <c r="H52" s="1">
        <v>13.7</v>
      </c>
    </row>
    <row r="53" spans="2:8" ht="13.5" customHeight="1">
      <c r="B53" s="190" t="str">
        <f>'Table 5'!B13</f>
        <v>Ireland</v>
      </c>
      <c r="C53" s="175">
        <f>'Table 5'!G13</f>
        <v>16.61</v>
      </c>
      <c r="D53" s="175">
        <f>'Table 5'!M13</f>
        <v>13.3</v>
      </c>
      <c r="F53" s="1" t="s">
        <v>32</v>
      </c>
      <c r="G53" s="1">
        <v>21.9</v>
      </c>
      <c r="H53" s="1">
        <v>15.4</v>
      </c>
    </row>
    <row r="54" spans="2:8" ht="13.5" customHeight="1">
      <c r="B54" s="190" t="str">
        <f>'Table 5'!B14</f>
        <v>Greece</v>
      </c>
      <c r="C54" s="175">
        <f>'Table 5'!G14</f>
        <v>11.13</v>
      </c>
      <c r="D54" s="175">
        <f>'Table 5'!M14</f>
        <v>6.9</v>
      </c>
      <c r="F54" s="1" t="s">
        <v>35</v>
      </c>
      <c r="G54" s="1">
        <v>21.03</v>
      </c>
      <c r="H54" s="1">
        <v>12.8</v>
      </c>
    </row>
    <row r="55" spans="2:8" ht="13.5" customHeight="1">
      <c r="B55" s="190" t="str">
        <f>'Table 5'!B15</f>
        <v>Spain</v>
      </c>
      <c r="C55" s="175">
        <f>'Table 5'!G15</f>
        <v>15.81</v>
      </c>
      <c r="D55" s="175">
        <f>'Table 5'!M15</f>
        <v>10</v>
      </c>
      <c r="F55" s="1" t="s">
        <v>28</v>
      </c>
      <c r="G55" s="1">
        <v>19.12</v>
      </c>
      <c r="H55" s="1">
        <v>12.7</v>
      </c>
    </row>
    <row r="56" spans="2:8" ht="13.5" customHeight="1">
      <c r="B56" s="190" t="str">
        <f>'Table 5'!B16</f>
        <v>France</v>
      </c>
      <c r="C56" s="175">
        <f>'Table 5'!G16</f>
        <v>23.03</v>
      </c>
      <c r="D56" s="175">
        <f>'Table 5'!M16</f>
        <v>13.7</v>
      </c>
      <c r="F56" s="1" t="s">
        <v>36</v>
      </c>
      <c r="G56" s="1">
        <v>18.6</v>
      </c>
      <c r="H56" s="1">
        <v>11.6</v>
      </c>
    </row>
    <row r="57" spans="2:8" ht="13.5" customHeight="1">
      <c r="B57" s="190" t="str">
        <f>'Table 5'!B17</f>
        <v>Croatia</v>
      </c>
      <c r="C57" s="175">
        <f>'Table 5'!G17</f>
        <v>8.82</v>
      </c>
      <c r="D57" s="175">
        <f>'Table 5'!M17</f>
        <v>6</v>
      </c>
      <c r="F57" s="1" t="s">
        <v>21</v>
      </c>
      <c r="G57" s="1">
        <v>17.56</v>
      </c>
      <c r="H57" s="1">
        <v>12.5</v>
      </c>
    </row>
    <row r="58" spans="2:8" ht="13.5" customHeight="1">
      <c r="B58" s="190" t="str">
        <f>'Table 5'!B18</f>
        <v>Italy</v>
      </c>
      <c r="C58" s="175">
        <f>'Table 5'!G18</f>
        <v>19.12</v>
      </c>
      <c r="D58" s="175">
        <f>'Table 5'!M18</f>
        <v>12.7</v>
      </c>
      <c r="F58" s="1" t="s">
        <v>23</v>
      </c>
      <c r="G58" s="1">
        <v>16.61</v>
      </c>
      <c r="H58" s="1">
        <v>13.3</v>
      </c>
    </row>
    <row r="59" spans="2:8" ht="13.5" customHeight="1">
      <c r="B59" s="190" t="str">
        <f>'Table 5'!B19</f>
        <v>Cyprus</v>
      </c>
      <c r="C59" s="175">
        <f>'Table 5'!G19</f>
        <v>8.07</v>
      </c>
      <c r="D59" s="175">
        <f>'Table 5'!M19</f>
        <v>7.1</v>
      </c>
      <c r="F59" s="1" t="s">
        <v>25</v>
      </c>
      <c r="G59" s="1">
        <v>15.81</v>
      </c>
      <c r="H59" s="1">
        <v>10</v>
      </c>
    </row>
    <row r="60" spans="2:8" ht="13.5" customHeight="1">
      <c r="B60" s="190" t="str">
        <f>'Table 5'!B20</f>
        <v>Latvia</v>
      </c>
      <c r="C60" s="175">
        <f>'Table 5'!G20</f>
        <v>6.66</v>
      </c>
      <c r="D60" s="175">
        <f>'Table 5'!M20</f>
        <v>5.3</v>
      </c>
      <c r="F60" s="1" t="s">
        <v>40</v>
      </c>
      <c r="G60" s="1">
        <v>12.8</v>
      </c>
      <c r="H60" s="1">
        <v>8.3</v>
      </c>
    </row>
    <row r="61" spans="2:8" ht="13.5" customHeight="1">
      <c r="B61" s="190" t="str">
        <f>'Table 5'!B21</f>
        <v>Lithuania</v>
      </c>
      <c r="C61" s="175">
        <f>'Table 5'!G21</f>
        <v>5.65</v>
      </c>
      <c r="D61" s="175">
        <f>'Table 5'!M21</f>
        <v>4.1</v>
      </c>
      <c r="F61" s="1" t="s">
        <v>24</v>
      </c>
      <c r="G61" s="1">
        <v>11.13</v>
      </c>
      <c r="H61" s="1">
        <v>6.9</v>
      </c>
    </row>
    <row r="62" spans="2:8" ht="13.5" customHeight="1">
      <c r="B62" s="190" t="str">
        <f>'Table 5'!B22</f>
        <v>Luxembourg</v>
      </c>
      <c r="C62" s="175">
        <f>'Table 5'!G22</f>
        <v>21.9</v>
      </c>
      <c r="D62" s="175">
        <f>'Table 5'!M22</f>
        <v>15.4</v>
      </c>
      <c r="F62" s="1" t="s">
        <v>34</v>
      </c>
      <c r="G62" s="1">
        <v>9.85</v>
      </c>
      <c r="H62" s="1">
        <v>9.3</v>
      </c>
    </row>
    <row r="63" spans="2:8" ht="13.5" customHeight="1">
      <c r="B63" s="190" t="str">
        <f>'Table 5'!B23</f>
        <v>Hungary</v>
      </c>
      <c r="C63" s="175">
        <f>'Table 5'!G23</f>
        <v>6</v>
      </c>
      <c r="D63" s="175">
        <f>'Table 5'!M23</f>
        <v>4.4</v>
      </c>
      <c r="F63" s="1" t="s">
        <v>38</v>
      </c>
      <c r="G63" s="1">
        <v>9.8</v>
      </c>
      <c r="H63" s="1">
        <v>6.2</v>
      </c>
    </row>
    <row r="64" spans="2:8" ht="13.5" customHeight="1">
      <c r="B64" s="190" t="str">
        <f>'Table 5'!B24</f>
        <v>Malta</v>
      </c>
      <c r="C64" s="175">
        <f>'Table 5'!G24</f>
        <v>9.85</v>
      </c>
      <c r="D64" s="175">
        <f>'Table 5'!M24</f>
        <v>9.3</v>
      </c>
      <c r="F64" s="1" t="s">
        <v>27</v>
      </c>
      <c r="G64" s="1">
        <v>8.82</v>
      </c>
      <c r="H64" s="1">
        <v>6</v>
      </c>
    </row>
    <row r="65" spans="2:8" ht="13.5" customHeight="1">
      <c r="B65" s="190" t="str">
        <f>'Table 5'!B25</f>
        <v>Netherlands</v>
      </c>
      <c r="C65" s="175">
        <f>'Table 5'!G25</f>
        <v>21.03</v>
      </c>
      <c r="D65" s="175">
        <f>'Table 5'!M25</f>
        <v>12.8</v>
      </c>
      <c r="F65" s="1" t="s">
        <v>22</v>
      </c>
      <c r="G65" s="1">
        <v>8.15</v>
      </c>
      <c r="H65" s="1">
        <v>5.9</v>
      </c>
    </row>
    <row r="66" spans="2:8" ht="13.5" customHeight="1">
      <c r="B66" s="190" t="str">
        <f>'Table 5'!B26</f>
        <v>Austria</v>
      </c>
      <c r="C66" s="175">
        <f>'Table 5'!G26</f>
        <v>18.6</v>
      </c>
      <c r="D66" s="175">
        <f>'Table 5'!M26</f>
        <v>11.6</v>
      </c>
      <c r="F66" s="1" t="s">
        <v>29</v>
      </c>
      <c r="G66" s="1">
        <v>8.07</v>
      </c>
      <c r="H66" s="1">
        <v>7.1</v>
      </c>
    </row>
    <row r="67" spans="2:8" ht="13.5" customHeight="1">
      <c r="B67" s="190" t="str">
        <f>'Table 5'!B27</f>
        <v>Poland</v>
      </c>
      <c r="C67" s="175">
        <f>'Table 5'!G27</f>
        <v>6.5</v>
      </c>
      <c r="D67" s="175">
        <f>'Table 5'!M27</f>
        <v>4.8</v>
      </c>
      <c r="F67" s="1" t="s">
        <v>130</v>
      </c>
      <c r="G67" s="1">
        <v>7.45</v>
      </c>
      <c r="H67" s="1">
        <v>5.4</v>
      </c>
    </row>
    <row r="68" spans="2:8" ht="13.5" customHeight="1">
      <c r="B68" s="190" t="str">
        <f>'Table 5'!B28</f>
        <v>Portugal</v>
      </c>
      <c r="C68" s="175">
        <f>'Table 5'!G28</f>
        <v>9.8</v>
      </c>
      <c r="D68" s="175">
        <f>'Table 5'!M28</f>
        <v>6.2</v>
      </c>
      <c r="F68" s="1" t="s">
        <v>41</v>
      </c>
      <c r="G68" s="1">
        <v>6.8</v>
      </c>
      <c r="H68" s="1">
        <v>4.9</v>
      </c>
    </row>
    <row r="69" spans="2:8" ht="13.5" customHeight="1">
      <c r="B69" s="190" t="str">
        <f>'Table 5'!B29</f>
        <v>Romania</v>
      </c>
      <c r="C69" s="175">
        <f>'Table 5'!G29</f>
        <v>3.5</v>
      </c>
      <c r="D69" s="175">
        <f>'Table 5'!M29</f>
        <v>3.5</v>
      </c>
      <c r="F69" s="1" t="s">
        <v>30</v>
      </c>
      <c r="G69" s="1">
        <v>6.66</v>
      </c>
      <c r="H69" s="1">
        <v>5.3</v>
      </c>
    </row>
    <row r="70" spans="2:8" ht="13.5" customHeight="1">
      <c r="B70" s="190" t="str">
        <f>'Table 5'!B30</f>
        <v>Slovenia</v>
      </c>
      <c r="C70" s="175">
        <f>'Table 5'!G30</f>
        <v>12.8</v>
      </c>
      <c r="D70" s="175">
        <f>'Table 5'!M30</f>
        <v>8.3</v>
      </c>
      <c r="F70" s="1" t="s">
        <v>37</v>
      </c>
      <c r="G70" s="1">
        <v>6.5</v>
      </c>
      <c r="H70" s="1">
        <v>4.8</v>
      </c>
    </row>
    <row r="71" spans="2:8" ht="13.5" customHeight="1">
      <c r="B71" s="190" t="str">
        <f>'Table 5'!B31</f>
        <v>Slovakia</v>
      </c>
      <c r="C71" s="175">
        <f>'Table 5'!G31</f>
        <v>6.8</v>
      </c>
      <c r="D71" s="175">
        <f>'Table 5'!M31</f>
        <v>4.9</v>
      </c>
      <c r="F71" s="1" t="s">
        <v>33</v>
      </c>
      <c r="G71" s="1">
        <v>6</v>
      </c>
      <c r="H71" s="1">
        <v>4.4</v>
      </c>
    </row>
    <row r="72" spans="2:8" ht="13.5" customHeight="1">
      <c r="B72" s="190" t="str">
        <f>'Table 5'!B32</f>
        <v>Finland</v>
      </c>
      <c r="C72" s="175">
        <f>'Table 5'!G32</f>
        <v>26.3</v>
      </c>
      <c r="D72" s="175">
        <f>'Table 5'!M32</f>
        <v>16.1</v>
      </c>
      <c r="F72" s="1" t="s">
        <v>31</v>
      </c>
      <c r="G72" s="1">
        <v>5.65</v>
      </c>
      <c r="H72" s="1">
        <v>4.1</v>
      </c>
    </row>
    <row r="73" spans="2:8" ht="13.5" customHeight="1">
      <c r="B73" s="190" t="str">
        <f>'Table 5'!B33</f>
        <v>Sweden</v>
      </c>
      <c r="C73" s="175">
        <f>'Table 5'!G33</f>
        <v>27.8</v>
      </c>
      <c r="D73" s="175">
        <f>'Table 5'!M33</f>
        <v>15.8</v>
      </c>
      <c r="F73" s="1" t="s">
        <v>39</v>
      </c>
      <c r="G73" s="1">
        <v>3.5</v>
      </c>
      <c r="H73" s="1">
        <v>3.5</v>
      </c>
    </row>
    <row r="74" spans="2:8" ht="13.5" customHeight="1">
      <c r="B74" s="190" t="str">
        <f>'Table 5'!B34</f>
        <v>Iceland</v>
      </c>
      <c r="C74" s="175" t="str">
        <f>'Table 5'!G34</f>
        <v>:</v>
      </c>
      <c r="D74" s="175" t="str">
        <f>'Table 5'!M34</f>
        <v>:c</v>
      </c>
      <c r="F74" s="1" t="s">
        <v>19</v>
      </c>
      <c r="G74" s="1">
        <v>3.04</v>
      </c>
      <c r="H74" s="1">
        <v>2.6</v>
      </c>
    </row>
    <row r="75" spans="2:4" ht="13.5" customHeight="1">
      <c r="B75" s="190" t="str">
        <f>'Table 5'!B35</f>
        <v>Norway</v>
      </c>
      <c r="C75" s="175">
        <f>'Table 5'!G35</f>
        <v>34</v>
      </c>
      <c r="D75" s="175">
        <f>'Table 5'!M35</f>
        <v>20.9</v>
      </c>
    </row>
    <row r="76" spans="2:8" ht="13.5" customHeight="1">
      <c r="B76" s="190" t="str">
        <f>'Table 5'!B36</f>
        <v>Switzerland</v>
      </c>
      <c r="C76" s="175">
        <f>'Table 5'!G36</f>
        <v>34.6</v>
      </c>
      <c r="D76" s="175">
        <f>'Table 5'!M36</f>
        <v>24.6</v>
      </c>
      <c r="F76" s="1" t="s">
        <v>45</v>
      </c>
      <c r="G76" s="1">
        <v>34.6</v>
      </c>
      <c r="H76" s="1">
        <v>24.6</v>
      </c>
    </row>
    <row r="77" spans="6:8" ht="13.5" customHeight="1">
      <c r="F77" s="1" t="s">
        <v>44</v>
      </c>
      <c r="G77" s="1">
        <v>34</v>
      </c>
      <c r="H77" s="1">
        <v>20.9</v>
      </c>
    </row>
  </sheetData>
  <printOptions/>
  <pageMargins left="0.7" right="0.7" top="0.75" bottom="0.75" header="0.3" footer="0.3"/>
  <pageSetup fitToHeight="1" fitToWidth="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8"/>
  <sheetViews>
    <sheetView showGridLines="0" workbookViewId="0" topLeftCell="H1">
      <selection activeCell="I2" sqref="I2"/>
    </sheetView>
  </sheetViews>
  <sheetFormatPr defaultColWidth="9.140625" defaultRowHeight="15"/>
  <cols>
    <col min="1" max="1" width="4.57421875" style="43" customWidth="1"/>
    <col min="2" max="2" width="28.57421875" style="43" customWidth="1"/>
    <col min="3" max="7" width="16.8515625" style="43" customWidth="1"/>
    <col min="8" max="16384" width="9.140625" style="43" customWidth="1"/>
  </cols>
  <sheetData>
    <row r="1" ht="12"/>
    <row r="2" spans="2:9" ht="50.25" customHeight="1">
      <c r="B2" s="47"/>
      <c r="C2" s="46" t="s">
        <v>59</v>
      </c>
      <c r="D2" s="46" t="s">
        <v>60</v>
      </c>
      <c r="E2" s="46" t="s">
        <v>61</v>
      </c>
      <c r="F2" s="45" t="s">
        <v>63</v>
      </c>
      <c r="G2" s="46" t="s">
        <v>65</v>
      </c>
      <c r="I2" s="176"/>
    </row>
    <row r="3" spans="2:7" ht="12">
      <c r="B3" s="48" t="s">
        <v>52</v>
      </c>
      <c r="C3" s="216">
        <v>0.28531598677059006</v>
      </c>
      <c r="D3" s="216">
        <v>0.24929611447908526</v>
      </c>
      <c r="E3" s="216">
        <v>0.02070969120428098</v>
      </c>
      <c r="F3" s="216">
        <v>0.25139924630239013</v>
      </c>
      <c r="G3" s="216">
        <v>0.3905659574468085</v>
      </c>
    </row>
    <row r="4" spans="2:7" ht="12">
      <c r="B4" s="49" t="s">
        <v>53</v>
      </c>
      <c r="C4" s="217">
        <v>0.09130111576658882</v>
      </c>
      <c r="D4" s="217">
        <v>0.11618929110677785</v>
      </c>
      <c r="E4" s="217">
        <v>0.009040956970147302</v>
      </c>
      <c r="F4" s="217">
        <v>0.13140332378734643</v>
      </c>
      <c r="G4" s="217">
        <v>0.10638297872340426</v>
      </c>
    </row>
    <row r="5" spans="2:7" ht="12">
      <c r="B5" s="49" t="s">
        <v>54</v>
      </c>
      <c r="C5" s="217">
        <v>0.10777753576219054</v>
      </c>
      <c r="D5" s="217">
        <v>0.15622540725509684</v>
      </c>
      <c r="E5" s="217">
        <v>0.02099351666119213</v>
      </c>
      <c r="F5" s="217">
        <v>0.17918635061910876</v>
      </c>
      <c r="G5" s="217">
        <v>0.12376170212765958</v>
      </c>
    </row>
    <row r="6" spans="2:7" ht="12">
      <c r="B6" s="50" t="s">
        <v>55</v>
      </c>
      <c r="C6" s="217">
        <v>0.15970476384266433</v>
      </c>
      <c r="D6" s="217">
        <v>0.21119630947593648</v>
      </c>
      <c r="E6" s="217">
        <v>0.06424660286440478</v>
      </c>
      <c r="F6" s="217">
        <v>0.23891513415881166</v>
      </c>
      <c r="G6" s="217">
        <v>0.1611276595744681</v>
      </c>
    </row>
    <row r="7" spans="2:7" ht="12">
      <c r="B7" s="51" t="s">
        <v>56</v>
      </c>
      <c r="C7" s="218">
        <v>0.35590059785796624</v>
      </c>
      <c r="D7" s="218">
        <v>0.2670928776831036</v>
      </c>
      <c r="E7" s="218">
        <v>0.8850092322999749</v>
      </c>
      <c r="F7" s="218">
        <v>0.19909594513234305</v>
      </c>
      <c r="G7" s="218">
        <v>0.21816170212765956</v>
      </c>
    </row>
    <row r="8" ht="12"/>
    <row r="9" ht="12"/>
    <row r="10" ht="12"/>
    <row r="11" ht="12"/>
    <row r="12" ht="12"/>
    <row r="13" ht="12"/>
    <row r="14" ht="12"/>
    <row r="15" ht="12"/>
    <row r="16" ht="12"/>
    <row r="17" ht="12"/>
    <row r="18" ht="12"/>
    <row r="19" ht="12"/>
    <row r="20" ht="24.75" customHeight="1"/>
    <row r="21" ht="12"/>
    <row r="22" ht="12"/>
    <row r="23" ht="12"/>
    <row r="24" ht="12"/>
    <row r="25" ht="12"/>
    <row r="26" ht="12"/>
    <row r="27" ht="12"/>
    <row r="28" ht="12"/>
    <row r="29" ht="12"/>
    <row r="30" ht="12"/>
    <row r="31" ht="12"/>
    <row r="32" spans="9:18" ht="14.5" customHeight="1">
      <c r="I32" s="280" t="s">
        <v>58</v>
      </c>
      <c r="J32" s="280"/>
      <c r="K32" s="280"/>
      <c r="L32" s="280"/>
      <c r="M32" s="280"/>
      <c r="N32" s="280"/>
      <c r="O32" s="280"/>
      <c r="P32" s="280"/>
      <c r="Q32" s="280"/>
      <c r="R32" s="280"/>
    </row>
    <row r="33" ht="12">
      <c r="I33" s="39" t="s">
        <v>170</v>
      </c>
    </row>
    <row r="34" ht="12">
      <c r="I34" s="43" t="s">
        <v>62</v>
      </c>
    </row>
    <row r="35" ht="12">
      <c r="I35" s="43" t="s">
        <v>64</v>
      </c>
    </row>
    <row r="36" ht="12">
      <c r="I36" s="43" t="s">
        <v>171</v>
      </c>
    </row>
    <row r="37" ht="12">
      <c r="I37" s="39" t="s">
        <v>134</v>
      </c>
    </row>
    <row r="38" ht="12">
      <c r="I38" s="44" t="s">
        <v>172</v>
      </c>
    </row>
  </sheetData>
  <mergeCells count="1">
    <mergeCell ref="I32:R32"/>
  </mergeCells>
  <printOptions/>
  <pageMargins left="0.75" right="0.75" top="1" bottom="1" header="0.5" footer="0.5"/>
  <pageSetup fitToHeight="0" fitToWidth="0" horizontalDpi="300" verticalDpi="300" orientation="portrait" pageOrder="overThenDown"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showGridLines="0" workbookViewId="0" topLeftCell="J1">
      <selection activeCell="N22" sqref="N22"/>
    </sheetView>
  </sheetViews>
  <sheetFormatPr defaultColWidth="9.140625" defaultRowHeight="15"/>
  <cols>
    <col min="1" max="1" width="3.00390625" style="1" customWidth="1"/>
    <col min="2" max="2" width="30.7109375" style="1" customWidth="1"/>
    <col min="3" max="15" width="7.57421875" style="1" customWidth="1"/>
    <col min="16" max="16384" width="9.140625" style="1" customWidth="1"/>
  </cols>
  <sheetData>
    <row r="1" spans="1:15" s="6" customFormat="1" ht="12">
      <c r="A1" s="12"/>
      <c r="B1" s="53"/>
      <c r="C1" s="53"/>
      <c r="D1" s="53"/>
      <c r="E1" s="53"/>
      <c r="F1" s="53"/>
      <c r="G1" s="53"/>
      <c r="H1" s="53"/>
      <c r="I1" s="53"/>
      <c r="J1" s="12"/>
      <c r="K1" s="12"/>
      <c r="L1" s="12"/>
      <c r="M1" s="12"/>
      <c r="N1" s="12"/>
      <c r="O1" s="12"/>
    </row>
    <row r="2" spans="1:17" s="6" customFormat="1" ht="12">
      <c r="A2" s="12"/>
      <c r="B2" s="56"/>
      <c r="C2" s="54" t="s">
        <v>187</v>
      </c>
      <c r="D2" s="54" t="s">
        <v>188</v>
      </c>
      <c r="E2" s="54" t="s">
        <v>189</v>
      </c>
      <c r="F2" s="54" t="s">
        <v>190</v>
      </c>
      <c r="G2" s="54" t="s">
        <v>191</v>
      </c>
      <c r="H2" s="54" t="s">
        <v>192</v>
      </c>
      <c r="I2" s="54" t="s">
        <v>193</v>
      </c>
      <c r="J2" s="54" t="s">
        <v>194</v>
      </c>
      <c r="K2" s="54" t="s">
        <v>186</v>
      </c>
      <c r="L2" s="54" t="s">
        <v>195</v>
      </c>
      <c r="M2" s="54" t="s">
        <v>196</v>
      </c>
      <c r="N2" s="54" t="s">
        <v>168</v>
      </c>
      <c r="O2" s="54" t="s">
        <v>197</v>
      </c>
      <c r="Q2" s="90" t="s">
        <v>198</v>
      </c>
    </row>
    <row r="3" spans="1:15" s="6" customFormat="1" ht="12">
      <c r="A3" s="12"/>
      <c r="B3" s="57" t="s">
        <v>66</v>
      </c>
      <c r="C3" s="133">
        <v>100</v>
      </c>
      <c r="D3" s="133">
        <v>98.19814736105337</v>
      </c>
      <c r="E3" s="133">
        <v>96.7637577311929</v>
      </c>
      <c r="F3" s="133">
        <v>96.77235154064743</v>
      </c>
      <c r="G3" s="133">
        <v>96.40255888442</v>
      </c>
      <c r="H3" s="133">
        <v>96.02023790356607</v>
      </c>
      <c r="I3" s="133">
        <v>97.15705393857911</v>
      </c>
      <c r="J3" s="133">
        <v>98.20922612745862</v>
      </c>
      <c r="K3" s="133">
        <v>99.69792242067939</v>
      </c>
      <c r="L3" s="133">
        <v>101.2472413095102</v>
      </c>
      <c r="M3" s="133">
        <v>102.46202286885176</v>
      </c>
      <c r="N3" s="133">
        <v>103.49001849739832</v>
      </c>
      <c r="O3" s="133">
        <v>101.93350358739777</v>
      </c>
    </row>
    <row r="4" spans="1:15" s="6" customFormat="1" ht="12">
      <c r="A4" s="12"/>
      <c r="B4" s="58" t="s">
        <v>51</v>
      </c>
      <c r="C4" s="134">
        <v>100</v>
      </c>
      <c r="D4" s="134">
        <v>96.74954103052423</v>
      </c>
      <c r="E4" s="134">
        <v>94.26469783931294</v>
      </c>
      <c r="F4" s="134">
        <v>94.31392124418483</v>
      </c>
      <c r="G4" s="134">
        <v>93.67883320122742</v>
      </c>
      <c r="H4" s="134">
        <v>93.37981938357277</v>
      </c>
      <c r="I4" s="134">
        <v>94.54142643386638</v>
      </c>
      <c r="J4" s="134">
        <v>95.91690632124843</v>
      </c>
      <c r="K4" s="134">
        <v>97.77368172293346</v>
      </c>
      <c r="L4" s="134">
        <v>99.49250098161104</v>
      </c>
      <c r="M4" s="134">
        <v>100.89606188271772</v>
      </c>
      <c r="N4" s="134">
        <v>101.9744054620837</v>
      </c>
      <c r="O4" s="134">
        <v>99.13830470675342</v>
      </c>
    </row>
    <row r="5" spans="1:15" s="6" customFormat="1" ht="12">
      <c r="A5" s="12"/>
      <c r="B5" s="58" t="s">
        <v>46</v>
      </c>
      <c r="C5" s="134">
        <v>100</v>
      </c>
      <c r="D5" s="134">
        <v>99.49769173309822</v>
      </c>
      <c r="E5" s="134">
        <v>99.03824253333822</v>
      </c>
      <c r="F5" s="134">
        <v>100.3671185236888</v>
      </c>
      <c r="G5" s="134">
        <v>101.04184269497813</v>
      </c>
      <c r="H5" s="134">
        <v>101.56496822306306</v>
      </c>
      <c r="I5" s="134">
        <v>103.93250309197555</v>
      </c>
      <c r="J5" s="134">
        <v>106.66960557412781</v>
      </c>
      <c r="K5" s="134">
        <v>109.58132814126348</v>
      </c>
      <c r="L5" s="134">
        <v>112.07156239667904</v>
      </c>
      <c r="M5" s="134">
        <v>114.56767446701687</v>
      </c>
      <c r="N5" s="134">
        <v>116.84483793149896</v>
      </c>
      <c r="O5" s="134">
        <v>112.64685353219939</v>
      </c>
    </row>
    <row r="6" spans="1:15" s="6" customFormat="1" ht="12">
      <c r="A6" s="12"/>
      <c r="B6" s="58" t="s">
        <v>47</v>
      </c>
      <c r="C6" s="134">
        <v>100</v>
      </c>
      <c r="D6" s="134">
        <v>99.3503815219633</v>
      </c>
      <c r="E6" s="134">
        <v>99.08572214202242</v>
      </c>
      <c r="F6" s="134">
        <v>100.87646937512889</v>
      </c>
      <c r="G6" s="134">
        <v>100.62899566921013</v>
      </c>
      <c r="H6" s="134">
        <v>100.59118718636147</v>
      </c>
      <c r="I6" s="134">
        <v>102.3922458238812</v>
      </c>
      <c r="J6" s="134">
        <v>104.65731765999861</v>
      </c>
      <c r="K6" s="134">
        <v>110.4488898054582</v>
      </c>
      <c r="L6" s="134">
        <v>111.63813844778991</v>
      </c>
      <c r="M6" s="134">
        <v>114.66969134529454</v>
      </c>
      <c r="N6" s="134">
        <v>116.62885818381797</v>
      </c>
      <c r="O6" s="134">
        <v>98.26080978895992</v>
      </c>
    </row>
    <row r="7" spans="1:15" s="6" customFormat="1" ht="12">
      <c r="A7" s="12"/>
      <c r="B7" s="59" t="s">
        <v>67</v>
      </c>
      <c r="C7" s="135">
        <v>100</v>
      </c>
      <c r="D7" s="135">
        <v>100.22379152576089</v>
      </c>
      <c r="E7" s="135">
        <v>99.32862542271734</v>
      </c>
      <c r="F7" s="135">
        <v>102.6307937139447</v>
      </c>
      <c r="G7" s="135">
        <v>101.84503680127312</v>
      </c>
      <c r="H7" s="135">
        <v>102.21304953252437</v>
      </c>
      <c r="I7" s="135">
        <v>103.70499303759699</v>
      </c>
      <c r="J7" s="135">
        <v>107.62383131092102</v>
      </c>
      <c r="K7" s="135">
        <v>116.28704993037597</v>
      </c>
      <c r="L7" s="135">
        <v>116.71474040183011</v>
      </c>
      <c r="M7" s="135">
        <v>119.02227968967576</v>
      </c>
      <c r="N7" s="135">
        <v>119.63894967177242</v>
      </c>
      <c r="O7" s="135">
        <v>98.6771434255023</v>
      </c>
    </row>
    <row r="8" spans="1:15" s="6" customFormat="1" ht="12">
      <c r="A8" s="12"/>
      <c r="J8" s="12"/>
      <c r="K8" s="12"/>
      <c r="L8" s="12"/>
      <c r="M8" s="12"/>
      <c r="N8" s="12"/>
      <c r="O8" s="12"/>
    </row>
    <row r="9" spans="1:15" s="6" customFormat="1" ht="12">
      <c r="A9" s="12"/>
      <c r="J9" s="12"/>
      <c r="K9" s="12"/>
      <c r="L9" s="12"/>
      <c r="M9" s="12"/>
      <c r="N9" s="12"/>
      <c r="O9" s="12"/>
    </row>
    <row r="10" spans="2:15" s="6" customFormat="1" ht="12">
      <c r="B10" s="1"/>
      <c r="C10" s="1"/>
      <c r="D10" s="1"/>
      <c r="E10" s="1"/>
      <c r="F10" s="1"/>
      <c r="G10" s="1"/>
      <c r="H10" s="1"/>
      <c r="I10" s="1"/>
      <c r="M10" s="1"/>
      <c r="N10" s="1"/>
      <c r="O10" s="1"/>
    </row>
    <row r="11" spans="2:15" s="6" customFormat="1" ht="12">
      <c r="B11" s="1"/>
      <c r="C11" s="1"/>
      <c r="D11" s="1"/>
      <c r="E11" s="1"/>
      <c r="F11" s="1"/>
      <c r="G11" s="1"/>
      <c r="H11" s="1"/>
      <c r="I11" s="1"/>
      <c r="J11" s="1"/>
      <c r="K11" s="1"/>
      <c r="L11" s="1"/>
      <c r="M11" s="1"/>
      <c r="N11" s="1"/>
      <c r="O11" s="1"/>
    </row>
    <row r="12" spans="2:15" s="6" customFormat="1" ht="12">
      <c r="B12" s="1"/>
      <c r="C12" s="1"/>
      <c r="D12" s="1"/>
      <c r="E12" s="1"/>
      <c r="F12" s="1"/>
      <c r="G12" s="1"/>
      <c r="H12" s="1"/>
      <c r="I12" s="1"/>
      <c r="J12" s="1"/>
      <c r="K12" s="1"/>
      <c r="L12" s="1"/>
      <c r="M12" s="1"/>
      <c r="N12" s="1"/>
      <c r="O12" s="1"/>
    </row>
    <row r="13" spans="2:15" s="6" customFormat="1" ht="12">
      <c r="B13" s="1"/>
      <c r="C13" s="1"/>
      <c r="D13" s="1"/>
      <c r="E13" s="1"/>
      <c r="F13" s="1"/>
      <c r="G13" s="1"/>
      <c r="H13" s="1"/>
      <c r="I13" s="1"/>
      <c r="J13" s="1"/>
      <c r="K13" s="1"/>
      <c r="L13" s="1"/>
      <c r="M13" s="1"/>
      <c r="N13" s="1"/>
      <c r="O13" s="1"/>
    </row>
    <row r="14" spans="2:15" s="6" customFormat="1" ht="12">
      <c r="B14" s="1"/>
      <c r="C14" s="1"/>
      <c r="D14" s="1"/>
      <c r="E14" s="1"/>
      <c r="F14" s="1"/>
      <c r="G14" s="1"/>
      <c r="H14" s="1"/>
      <c r="I14" s="1"/>
      <c r="J14" s="1"/>
      <c r="K14" s="1"/>
      <c r="L14" s="1"/>
      <c r="M14" s="1"/>
      <c r="N14" s="1"/>
      <c r="O14" s="1"/>
    </row>
    <row r="15" spans="2:15" s="6" customFormat="1" ht="12">
      <c r="B15" s="1"/>
      <c r="C15" s="1"/>
      <c r="D15" s="1"/>
      <c r="E15" s="1"/>
      <c r="F15" s="1"/>
      <c r="G15" s="1"/>
      <c r="H15" s="1"/>
      <c r="I15" s="1"/>
      <c r="J15" s="1"/>
      <c r="K15" s="1"/>
      <c r="L15" s="1"/>
      <c r="M15" s="1"/>
      <c r="N15" s="1"/>
      <c r="O15" s="1"/>
    </row>
    <row r="16" spans="2:15" s="6" customFormat="1" ht="12">
      <c r="B16" s="1"/>
      <c r="C16" s="1"/>
      <c r="D16" s="1"/>
      <c r="E16" s="1"/>
      <c r="F16" s="1"/>
      <c r="G16" s="1"/>
      <c r="H16" s="1"/>
      <c r="I16" s="1"/>
      <c r="J16" s="1"/>
      <c r="K16" s="1"/>
      <c r="L16" s="1"/>
      <c r="M16" s="1"/>
      <c r="N16" s="1"/>
      <c r="O16" s="1"/>
    </row>
    <row r="17" ht="12"/>
    <row r="18" ht="12"/>
    <row r="19" ht="12"/>
    <row r="20" ht="12"/>
    <row r="21" ht="16.5" customHeight="1"/>
    <row r="22" ht="27" customHeight="1"/>
    <row r="23" ht="12"/>
    <row r="24" ht="12"/>
    <row r="25" ht="12"/>
    <row r="26" ht="15" customHeight="1"/>
    <row r="27" ht="12" customHeight="1"/>
    <row r="28" ht="12"/>
    <row r="29" spans="17:27" ht="14.5" customHeight="1">
      <c r="Q29" s="280" t="s">
        <v>75</v>
      </c>
      <c r="R29" s="280"/>
      <c r="S29" s="280"/>
      <c r="T29" s="280"/>
      <c r="U29" s="280"/>
      <c r="V29" s="280"/>
      <c r="W29" s="280"/>
      <c r="X29" s="280"/>
      <c r="Y29" s="280"/>
      <c r="Z29" s="280"/>
      <c r="AA29" s="280"/>
    </row>
    <row r="30" ht="12">
      <c r="Q30" s="39" t="s">
        <v>74</v>
      </c>
    </row>
    <row r="31" ht="12">
      <c r="Q31" s="39" t="s">
        <v>57</v>
      </c>
    </row>
    <row r="32" ht="12" customHeight="1">
      <c r="Q32" s="55" t="s">
        <v>64</v>
      </c>
    </row>
    <row r="33" ht="12">
      <c r="Q33" s="39" t="s">
        <v>116</v>
      </c>
    </row>
    <row r="34" spans="17:27" ht="12">
      <c r="Q34" s="281" t="s">
        <v>221</v>
      </c>
      <c r="R34" s="281"/>
      <c r="S34" s="281"/>
      <c r="T34" s="281"/>
      <c r="U34" s="281"/>
      <c r="V34" s="281"/>
      <c r="W34" s="281"/>
      <c r="X34" s="281"/>
      <c r="Y34" s="281"/>
      <c r="Z34" s="281"/>
      <c r="AA34" s="281"/>
    </row>
  </sheetData>
  <mergeCells count="2">
    <mergeCell ref="Q29:AA29"/>
    <mergeCell ref="Q34:AA3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showGridLines="0" workbookViewId="0" topLeftCell="A4">
      <selection activeCell="B12" sqref="B12:N12"/>
    </sheetView>
  </sheetViews>
  <sheetFormatPr defaultColWidth="9.140625" defaultRowHeight="15"/>
  <cols>
    <col min="1" max="1" width="5.7109375" style="1" customWidth="1"/>
    <col min="2" max="2" width="32.57421875" style="1" customWidth="1"/>
    <col min="3" max="3" width="7.00390625" style="1" customWidth="1"/>
    <col min="4" max="4" width="3.8515625" style="1" customWidth="1"/>
    <col min="5" max="5" width="7.00390625" style="1" customWidth="1"/>
    <col min="6" max="6" width="3.8515625" style="1" customWidth="1"/>
    <col min="7" max="7" width="7.00390625" style="1" customWidth="1"/>
    <col min="8" max="8" width="3.8515625" style="1" customWidth="1"/>
    <col min="9" max="9" width="7.00390625" style="1" customWidth="1"/>
    <col min="10" max="10" width="3.8515625" style="1" customWidth="1"/>
    <col min="11" max="11" width="7.00390625" style="1" customWidth="1"/>
    <col min="12" max="12" width="3.8515625" style="1" customWidth="1"/>
    <col min="13" max="13" width="7.00390625" style="1" customWidth="1"/>
    <col min="14" max="14" width="3.8515625" style="1" customWidth="1"/>
    <col min="15" max="16384" width="9.140625" style="1" customWidth="1"/>
  </cols>
  <sheetData>
    <row r="2" ht="15.5">
      <c r="B2" s="221" t="s">
        <v>173</v>
      </c>
    </row>
    <row r="3" ht="6" customHeight="1"/>
    <row r="4" spans="2:14" ht="50.15" customHeight="1">
      <c r="B4" s="171"/>
      <c r="C4" s="284" t="s">
        <v>93</v>
      </c>
      <c r="D4" s="284"/>
      <c r="E4" s="284" t="s">
        <v>46</v>
      </c>
      <c r="F4" s="284"/>
      <c r="G4" s="284" t="s">
        <v>47</v>
      </c>
      <c r="H4" s="284"/>
      <c r="I4" s="284" t="s">
        <v>12</v>
      </c>
      <c r="J4" s="284"/>
      <c r="K4" s="284" t="s">
        <v>78</v>
      </c>
      <c r="L4" s="284"/>
      <c r="M4" s="284" t="s">
        <v>48</v>
      </c>
      <c r="N4" s="284"/>
    </row>
    <row r="5" spans="2:14" ht="25.5" customHeight="1">
      <c r="B5" s="114" t="s">
        <v>117</v>
      </c>
      <c r="C5" s="219">
        <v>35.87377297768049</v>
      </c>
      <c r="D5" s="219" t="s">
        <v>132</v>
      </c>
      <c r="E5" s="219">
        <v>40.73575188716024</v>
      </c>
      <c r="F5" s="219" t="s">
        <v>132</v>
      </c>
      <c r="G5" s="219">
        <v>58.41697498753239</v>
      </c>
      <c r="H5" s="219" t="s">
        <v>132</v>
      </c>
      <c r="I5" s="219">
        <v>42.42531317308588</v>
      </c>
      <c r="J5" s="219" t="s">
        <v>132</v>
      </c>
      <c r="K5" s="219">
        <v>60.116311887879334</v>
      </c>
      <c r="L5" s="219" t="s">
        <v>132</v>
      </c>
      <c r="M5" s="219">
        <v>64.34198510815469</v>
      </c>
      <c r="N5" s="219" t="s">
        <v>132</v>
      </c>
    </row>
    <row r="6" spans="2:14" ht="25.5" customHeight="1">
      <c r="B6" s="83" t="s">
        <v>118</v>
      </c>
      <c r="C6" s="115">
        <v>15.287602931795604</v>
      </c>
      <c r="D6" s="115" t="s">
        <v>132</v>
      </c>
      <c r="E6" s="115">
        <v>20.007504076936062</v>
      </c>
      <c r="F6" s="115" t="s">
        <v>132</v>
      </c>
      <c r="G6" s="115">
        <v>22.501247372605548</v>
      </c>
      <c r="H6" s="115" t="s">
        <v>132</v>
      </c>
      <c r="I6" s="115">
        <v>22.222128266233916</v>
      </c>
      <c r="J6" s="115" t="s">
        <v>132</v>
      </c>
      <c r="K6" s="115">
        <v>22.500163686637933</v>
      </c>
      <c r="L6" s="115" t="s">
        <v>132</v>
      </c>
      <c r="M6" s="115">
        <v>22.730601277246972</v>
      </c>
      <c r="N6" s="115" t="s">
        <v>132</v>
      </c>
    </row>
    <row r="7" spans="2:14" ht="25.5" customHeight="1">
      <c r="B7" s="83" t="s">
        <v>119</v>
      </c>
      <c r="C7" s="115">
        <v>8.206237211839627</v>
      </c>
      <c r="D7" s="115" t="s">
        <v>132</v>
      </c>
      <c r="E7" s="115">
        <v>7.889413566921948</v>
      </c>
      <c r="F7" s="115" t="s">
        <v>132</v>
      </c>
      <c r="G7" s="115">
        <v>9.49630319002454</v>
      </c>
      <c r="H7" s="115" t="s">
        <v>132</v>
      </c>
      <c r="I7" s="115">
        <v>5.766551557555294</v>
      </c>
      <c r="J7" s="222" t="s">
        <v>235</v>
      </c>
      <c r="K7" s="115">
        <v>11.242702935689918</v>
      </c>
      <c r="L7" s="115" t="s">
        <v>132</v>
      </c>
      <c r="M7" s="115">
        <v>5.35025381171729</v>
      </c>
      <c r="N7" s="222" t="s">
        <v>235</v>
      </c>
    </row>
    <row r="8" spans="2:14" ht="25.5" customHeight="1">
      <c r="B8" s="83" t="s">
        <v>120</v>
      </c>
      <c r="C8" s="115">
        <v>18.57959187438057</v>
      </c>
      <c r="D8" s="115" t="s">
        <v>132</v>
      </c>
      <c r="E8" s="115">
        <v>16.491598358644186</v>
      </c>
      <c r="F8" s="115" t="s">
        <v>132</v>
      </c>
      <c r="G8" s="115">
        <v>17.82799100835377</v>
      </c>
      <c r="H8" s="115" t="s">
        <v>132</v>
      </c>
      <c r="I8" s="115">
        <v>6.689428614821768</v>
      </c>
      <c r="J8" s="222" t="s">
        <v>235</v>
      </c>
      <c r="K8" s="115">
        <v>23.142948990544582</v>
      </c>
      <c r="L8" s="115" t="s">
        <v>132</v>
      </c>
      <c r="M8" s="115">
        <v>5.071723983473767</v>
      </c>
      <c r="N8" s="222" t="s">
        <v>235</v>
      </c>
    </row>
    <row r="9" spans="2:14" ht="25.5" customHeight="1">
      <c r="B9" s="83" t="s">
        <v>121</v>
      </c>
      <c r="C9" s="115">
        <v>8.93547710641974</v>
      </c>
      <c r="D9" s="115"/>
      <c r="E9" s="115">
        <v>10.713309527126043</v>
      </c>
      <c r="F9" s="115"/>
      <c r="G9" s="115">
        <v>13.357128933620217</v>
      </c>
      <c r="H9" s="115"/>
      <c r="I9" s="115">
        <v>8.649819328720312</v>
      </c>
      <c r="J9" s="222"/>
      <c r="K9" s="115">
        <v>15.181680141898738</v>
      </c>
      <c r="L9" s="115"/>
      <c r="M9" s="115">
        <v>9.678615152603498</v>
      </c>
      <c r="N9" s="222"/>
    </row>
    <row r="10" spans="2:14" ht="25.5" customHeight="1">
      <c r="B10" s="83" t="s">
        <v>122</v>
      </c>
      <c r="C10" s="115">
        <v>12.402774715694934</v>
      </c>
      <c r="D10" s="115" t="s">
        <v>132</v>
      </c>
      <c r="E10" s="115">
        <v>13.71592110056398</v>
      </c>
      <c r="F10" s="115" t="s">
        <v>132</v>
      </c>
      <c r="G10" s="115">
        <v>17.900057793358762</v>
      </c>
      <c r="H10" s="115" t="s">
        <v>132</v>
      </c>
      <c r="I10" s="115">
        <v>6.115724707095055</v>
      </c>
      <c r="J10" s="222" t="s">
        <v>235</v>
      </c>
      <c r="K10" s="115">
        <v>22.110070476896436</v>
      </c>
      <c r="L10" s="115" t="s">
        <v>132</v>
      </c>
      <c r="M10" s="115">
        <v>10.467961859534526</v>
      </c>
      <c r="N10" s="222" t="s">
        <v>235</v>
      </c>
    </row>
    <row r="11" spans="2:14" ht="25.5" customHeight="1">
      <c r="B11" s="84" t="s">
        <v>123</v>
      </c>
      <c r="C11" s="220">
        <v>12.80694169587676</v>
      </c>
      <c r="D11" s="220" t="s">
        <v>132</v>
      </c>
      <c r="E11" s="220">
        <v>14.69666002822432</v>
      </c>
      <c r="F11" s="220" t="s">
        <v>132</v>
      </c>
      <c r="G11" s="220">
        <v>15.269254090410067</v>
      </c>
      <c r="H11" s="220" t="s">
        <v>132</v>
      </c>
      <c r="I11" s="220">
        <v>5.91781946995529</v>
      </c>
      <c r="J11" s="223" t="s">
        <v>235</v>
      </c>
      <c r="K11" s="220">
        <v>18.299103380774632</v>
      </c>
      <c r="L11" s="220" t="s">
        <v>132</v>
      </c>
      <c r="M11" s="220">
        <v>10.447669249755236</v>
      </c>
      <c r="N11" s="223" t="s">
        <v>132</v>
      </c>
    </row>
    <row r="12" spans="2:14" ht="23.5" customHeight="1">
      <c r="B12" s="283" t="s">
        <v>75</v>
      </c>
      <c r="C12" s="283"/>
      <c r="D12" s="283"/>
      <c r="E12" s="283"/>
      <c r="F12" s="283"/>
      <c r="G12" s="283"/>
      <c r="H12" s="283"/>
      <c r="I12" s="283"/>
      <c r="J12" s="283"/>
      <c r="K12" s="283"/>
      <c r="L12" s="283"/>
      <c r="M12" s="283"/>
      <c r="N12" s="283"/>
    </row>
    <row r="13" ht="15">
      <c r="B13" s="60" t="s">
        <v>74</v>
      </c>
    </row>
    <row r="14" ht="15">
      <c r="B14" s="60" t="s">
        <v>57</v>
      </c>
    </row>
    <row r="15" ht="15">
      <c r="B15" s="60" t="s">
        <v>76</v>
      </c>
    </row>
    <row r="16" ht="15">
      <c r="B16" s="60" t="s">
        <v>79</v>
      </c>
    </row>
    <row r="17" ht="15">
      <c r="B17" s="60" t="s">
        <v>81</v>
      </c>
    </row>
    <row r="18" spans="2:14" ht="27" customHeight="1">
      <c r="B18" s="282" t="s">
        <v>251</v>
      </c>
      <c r="C18" s="282"/>
      <c r="D18" s="282"/>
      <c r="E18" s="282"/>
      <c r="F18" s="282"/>
      <c r="G18" s="282"/>
      <c r="H18" s="282"/>
      <c r="I18" s="282"/>
      <c r="J18" s="282"/>
      <c r="K18" s="282"/>
      <c r="L18" s="282"/>
      <c r="M18" s="282"/>
      <c r="N18" s="282"/>
    </row>
  </sheetData>
  <mergeCells count="8">
    <mergeCell ref="B18:N18"/>
    <mergeCell ref="B12:N12"/>
    <mergeCell ref="I4:J4"/>
    <mergeCell ref="K4:L4"/>
    <mergeCell ref="M4:N4"/>
    <mergeCell ref="C4:D4"/>
    <mergeCell ref="E4:F4"/>
    <mergeCell ref="G4:H4"/>
  </mergeCells>
  <printOptions/>
  <pageMargins left="0.7" right="0.7" top="0.75" bottom="0.75" header="0.3" footer="0.3"/>
  <pageSetup fitToHeight="0" fitToWidth="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3"/>
  <sheetViews>
    <sheetView showGridLines="0" workbookViewId="0" topLeftCell="A10">
      <selection activeCell="H19" sqref="H19"/>
    </sheetView>
  </sheetViews>
  <sheetFormatPr defaultColWidth="9.140625" defaultRowHeight="15"/>
  <cols>
    <col min="1" max="1" width="8.7109375" style="1" customWidth="1"/>
    <col min="2" max="2" width="21.00390625" style="1" customWidth="1"/>
    <col min="3" max="8" width="11.8515625" style="1" customWidth="1"/>
    <col min="9" max="16384" width="8.7109375" style="1" customWidth="1"/>
  </cols>
  <sheetData>
    <row r="2" spans="2:8" ht="33" customHeight="1">
      <c r="B2" s="285" t="s">
        <v>252</v>
      </c>
      <c r="C2" s="285"/>
      <c r="D2" s="285"/>
      <c r="E2" s="285"/>
      <c r="F2" s="285"/>
      <c r="G2" s="285"/>
      <c r="H2" s="285"/>
    </row>
    <row r="3" spans="2:8" s="6" customFormat="1" ht="5" customHeight="1">
      <c r="B3" s="34"/>
      <c r="C3" s="34"/>
      <c r="D3" s="34"/>
      <c r="E3" s="34"/>
      <c r="F3" s="34"/>
      <c r="G3" s="34"/>
      <c r="H3" s="34"/>
    </row>
    <row r="4" spans="2:8" ht="38.5" customHeight="1">
      <c r="B4" s="200"/>
      <c r="C4" s="193" t="s">
        <v>93</v>
      </c>
      <c r="D4" s="193" t="s">
        <v>46</v>
      </c>
      <c r="E4" s="193" t="s">
        <v>47</v>
      </c>
      <c r="F4" s="193" t="s">
        <v>12</v>
      </c>
      <c r="G4" s="193" t="s">
        <v>78</v>
      </c>
      <c r="H4" s="193" t="s">
        <v>48</v>
      </c>
    </row>
    <row r="5" spans="2:8" ht="15">
      <c r="B5" s="117" t="s">
        <v>169</v>
      </c>
      <c r="C5" s="199">
        <v>-2.7598211679356837</v>
      </c>
      <c r="D5" s="199">
        <v>-3.580588721303471</v>
      </c>
      <c r="E5" s="199">
        <v>-15.712214851867984</v>
      </c>
      <c r="F5" s="199">
        <v>-5.173080638401146</v>
      </c>
      <c r="G5" s="199">
        <v>-17.48031095207503</v>
      </c>
      <c r="H5" s="199">
        <v>-15.858729743214326</v>
      </c>
    </row>
    <row r="6" spans="2:8" ht="15">
      <c r="B6" s="201" t="s">
        <v>71</v>
      </c>
      <c r="C6" s="202">
        <v>-2.5603013375661305</v>
      </c>
      <c r="D6" s="202">
        <v>-2.767765956401064</v>
      </c>
      <c r="E6" s="202">
        <v>-14.59851588414439</v>
      </c>
      <c r="F6" s="202">
        <v>-3.381787537217363</v>
      </c>
      <c r="G6" s="202">
        <v>-16.455796097548813</v>
      </c>
      <c r="H6" s="202">
        <v>-18.602958687267318</v>
      </c>
    </row>
    <row r="7" spans="2:8" ht="15">
      <c r="B7" s="205" t="s">
        <v>70</v>
      </c>
      <c r="C7" s="206">
        <v>-3.103170222976388</v>
      </c>
      <c r="D7" s="206">
        <v>-4.760279012673848</v>
      </c>
      <c r="E7" s="206">
        <v>-16.487576660233145</v>
      </c>
      <c r="F7" s="206">
        <v>-7.423612967663303</v>
      </c>
      <c r="G7" s="206">
        <v>-18.16248928595911</v>
      </c>
      <c r="H7" s="206">
        <v>-14.232854008939398</v>
      </c>
    </row>
    <row r="8" spans="2:8" ht="15">
      <c r="B8" s="75" t="s">
        <v>68</v>
      </c>
      <c r="C8" s="203">
        <v>-2.568001899847644</v>
      </c>
      <c r="D8" s="203">
        <v>-2.933660232971704</v>
      </c>
      <c r="E8" s="203">
        <v>-16.103505986785322</v>
      </c>
      <c r="F8" s="203">
        <v>-10.926745275206613</v>
      </c>
      <c r="G8" s="203">
        <v>-17.09457388295121</v>
      </c>
      <c r="H8" s="203">
        <v>-15.9387362659008</v>
      </c>
    </row>
    <row r="9" spans="2:8" ht="15">
      <c r="B9" s="77" t="s">
        <v>69</v>
      </c>
      <c r="C9" s="208">
        <v>-3.929304908206902</v>
      </c>
      <c r="D9" s="208">
        <v>-6.24017820623375</v>
      </c>
      <c r="E9" s="208">
        <v>-14.374578314327877</v>
      </c>
      <c r="F9" s="208">
        <v>22.78603891165669</v>
      </c>
      <c r="G9" s="208">
        <v>-18.85425648154596</v>
      </c>
      <c r="H9" s="208">
        <v>-15.609735259295604</v>
      </c>
    </row>
    <row r="10" spans="2:8" ht="15">
      <c r="B10" s="116" t="s">
        <v>94</v>
      </c>
      <c r="C10" s="207">
        <v>-8.008798062038082</v>
      </c>
      <c r="D10" s="207">
        <v>-11.610779328955772</v>
      </c>
      <c r="E10" s="207">
        <v>-24.508852334740567</v>
      </c>
      <c r="F10" s="207" t="s">
        <v>208</v>
      </c>
      <c r="G10" s="207">
        <v>-24.019760374407767</v>
      </c>
      <c r="H10" s="207" t="s">
        <v>211</v>
      </c>
    </row>
    <row r="11" spans="2:8" ht="15">
      <c r="B11" s="76" t="s">
        <v>95</v>
      </c>
      <c r="C11" s="204">
        <v>-4.123356612328109</v>
      </c>
      <c r="D11" s="204">
        <v>-4.224909268906885</v>
      </c>
      <c r="E11" s="204">
        <v>-18.533271636615794</v>
      </c>
      <c r="F11" s="204">
        <v>-11.508201619989705</v>
      </c>
      <c r="G11" s="204">
        <v>-19.986151254226044</v>
      </c>
      <c r="H11" s="204">
        <v>-17.79314548142679</v>
      </c>
    </row>
    <row r="12" spans="2:8" ht="15">
      <c r="B12" s="76" t="s">
        <v>96</v>
      </c>
      <c r="C12" s="204">
        <v>-3.5125156310527643</v>
      </c>
      <c r="D12" s="204">
        <v>-3.862315743642995</v>
      </c>
      <c r="E12" s="204">
        <v>-16.983010364456433</v>
      </c>
      <c r="F12" s="204">
        <v>-8.834377058279514</v>
      </c>
      <c r="G12" s="204">
        <v>-20.15024095973284</v>
      </c>
      <c r="H12" s="204">
        <v>-11.641186003438037</v>
      </c>
    </row>
    <row r="13" spans="2:8" ht="15">
      <c r="B13" s="205" t="s">
        <v>97</v>
      </c>
      <c r="C13" s="206">
        <v>-1.7455709570521094</v>
      </c>
      <c r="D13" s="206">
        <v>-2.5368806838458653</v>
      </c>
      <c r="E13" s="206">
        <v>-12.083406331064552</v>
      </c>
      <c r="F13" s="206">
        <v>2.9145031006934943</v>
      </c>
      <c r="G13" s="206">
        <v>-14.753814779419244</v>
      </c>
      <c r="H13" s="206">
        <v>-13.505780452645126</v>
      </c>
    </row>
    <row r="14" spans="2:8" ht="15">
      <c r="B14" s="77" t="s">
        <v>133</v>
      </c>
      <c r="C14" s="208">
        <v>1.102328259607674</v>
      </c>
      <c r="D14" s="208">
        <v>-0.04510679672760887</v>
      </c>
      <c r="E14" s="208">
        <v>-9.737776678139227</v>
      </c>
      <c r="F14" s="208">
        <v>7.0142301378196095</v>
      </c>
      <c r="G14" s="208">
        <v>-9.90807636369098</v>
      </c>
      <c r="H14" s="208">
        <v>-18.628929950965016</v>
      </c>
    </row>
    <row r="15" spans="2:8" ht="15">
      <c r="B15" s="116" t="s">
        <v>215</v>
      </c>
      <c r="C15" s="207">
        <v>-5.618411043836119</v>
      </c>
      <c r="D15" s="207">
        <v>-9.238827017212515</v>
      </c>
      <c r="E15" s="207">
        <v>-22.82966904403068</v>
      </c>
      <c r="F15" s="207" t="s">
        <v>210</v>
      </c>
      <c r="G15" s="207">
        <v>-23.746062766999756</v>
      </c>
      <c r="H15" s="207" t="s">
        <v>208</v>
      </c>
    </row>
    <row r="16" spans="2:8" ht="15">
      <c r="B16" s="205" t="s">
        <v>216</v>
      </c>
      <c r="C16" s="206">
        <v>-3.7514621409762867</v>
      </c>
      <c r="D16" s="206">
        <v>-5.378788153338576</v>
      </c>
      <c r="E16" s="206">
        <v>-14.64590205466493</v>
      </c>
      <c r="F16" s="206">
        <v>-2.659211178227821</v>
      </c>
      <c r="G16" s="206">
        <v>-16.308868662368752</v>
      </c>
      <c r="H16" s="206">
        <v>-15.22877297731523</v>
      </c>
    </row>
    <row r="17" spans="2:8" ht="15">
      <c r="B17" s="205" t="s">
        <v>217</v>
      </c>
      <c r="C17" s="206">
        <v>1.0622904494707512</v>
      </c>
      <c r="D17" s="206">
        <v>1.2720375600370488</v>
      </c>
      <c r="E17" s="206">
        <v>-12.897205584643388</v>
      </c>
      <c r="F17" s="206">
        <v>-7.042547349403847</v>
      </c>
      <c r="G17" s="206">
        <v>-13.385608013607936</v>
      </c>
      <c r="H17" s="206">
        <v>-15.864234857526313</v>
      </c>
    </row>
    <row r="18" spans="2:8" ht="15">
      <c r="B18" s="75" t="s">
        <v>87</v>
      </c>
      <c r="C18" s="203">
        <v>-2.613587461943652</v>
      </c>
      <c r="D18" s="203">
        <v>-3.347411972326725</v>
      </c>
      <c r="E18" s="203">
        <v>-13.656322418437412</v>
      </c>
      <c r="F18" s="203">
        <v>-5.558076747906199</v>
      </c>
      <c r="G18" s="203">
        <v>-14.765316471771087</v>
      </c>
      <c r="H18" s="203">
        <v>-15.335878708249197</v>
      </c>
    </row>
    <row r="19" spans="2:8" ht="15">
      <c r="B19" s="76" t="s">
        <v>214</v>
      </c>
      <c r="C19" s="204">
        <v>-4.181224104663869</v>
      </c>
      <c r="D19" s="204">
        <v>-5.560090958509136</v>
      </c>
      <c r="E19" s="204">
        <v>-26.989269472925102</v>
      </c>
      <c r="F19" s="204">
        <v>-0.47321771980702465</v>
      </c>
      <c r="G19" s="204">
        <v>-29.99398964550744</v>
      </c>
      <c r="H19" s="204">
        <v>-20.30705812922963</v>
      </c>
    </row>
    <row r="20" spans="2:8" ht="15">
      <c r="B20" s="209" t="s">
        <v>88</v>
      </c>
      <c r="C20" s="204">
        <v>-7.182930283285572</v>
      </c>
      <c r="D20" s="204">
        <v>-8.728027120626166</v>
      </c>
      <c r="E20" s="204">
        <v>-25.054902942787592</v>
      </c>
      <c r="F20" s="204" t="s">
        <v>208</v>
      </c>
      <c r="G20" s="204">
        <v>-28.84140337963146</v>
      </c>
      <c r="H20" s="204" t="s">
        <v>208</v>
      </c>
    </row>
    <row r="21" spans="2:8" ht="15">
      <c r="B21" s="210" t="s">
        <v>89</v>
      </c>
      <c r="C21" s="208">
        <v>-1.8713079800812977</v>
      </c>
      <c r="D21" s="208">
        <v>-3.2059604732246925</v>
      </c>
      <c r="E21" s="208">
        <v>-28.70446693473305</v>
      </c>
      <c r="F21" s="208" t="s">
        <v>208</v>
      </c>
      <c r="G21" s="208">
        <v>-30.96910517864319</v>
      </c>
      <c r="H21" s="208" t="s">
        <v>208</v>
      </c>
    </row>
    <row r="22" spans="2:8" ht="15">
      <c r="B22" s="163" t="s">
        <v>85</v>
      </c>
      <c r="C22" s="198">
        <v>-0.7163791675607172</v>
      </c>
      <c r="D22" s="198">
        <v>-1.5759394113851641</v>
      </c>
      <c r="E22" s="198">
        <v>-10.43481903463747</v>
      </c>
      <c r="F22" s="198">
        <v>-1.2527646182650756</v>
      </c>
      <c r="G22" s="198">
        <v>-11.464979084650778</v>
      </c>
      <c r="H22" s="198">
        <v>-15.029215664005918</v>
      </c>
    </row>
    <row r="23" spans="2:8" ht="15">
      <c r="B23" s="77" t="s">
        <v>86</v>
      </c>
      <c r="C23" s="208">
        <v>-15.5580026491307</v>
      </c>
      <c r="D23" s="208">
        <v>-17.99093236071768</v>
      </c>
      <c r="E23" s="208">
        <v>-36.14432078493558</v>
      </c>
      <c r="F23" s="208" t="s">
        <v>208</v>
      </c>
      <c r="G23" s="208">
        <v>-35.75725141720592</v>
      </c>
      <c r="H23" s="208" t="s">
        <v>212</v>
      </c>
    </row>
    <row r="24" spans="2:8" ht="23">
      <c r="B24" s="211" t="s">
        <v>218</v>
      </c>
      <c r="C24" s="207">
        <v>-15.241880815870672</v>
      </c>
      <c r="D24" s="207">
        <v>-17.167049783279097</v>
      </c>
      <c r="E24" s="207">
        <v>-39.89717355795823</v>
      </c>
      <c r="F24" s="207" t="s">
        <v>208</v>
      </c>
      <c r="G24" s="207">
        <v>-38.11107316469291</v>
      </c>
      <c r="H24" s="207">
        <v>-40.77355751312629</v>
      </c>
    </row>
    <row r="25" spans="2:8" ht="23">
      <c r="B25" s="212" t="s">
        <v>220</v>
      </c>
      <c r="C25" s="206">
        <v>-5.029592766918171</v>
      </c>
      <c r="D25" s="206">
        <v>-4.412566460276395</v>
      </c>
      <c r="E25" s="206">
        <v>-16.260331119037446</v>
      </c>
      <c r="F25" s="206" t="s">
        <v>213</v>
      </c>
      <c r="G25" s="206">
        <v>-14.805594642657312</v>
      </c>
      <c r="H25" s="206">
        <v>-19.905061560719233</v>
      </c>
    </row>
    <row r="26" spans="2:8" ht="23">
      <c r="B26" s="213" t="s">
        <v>219</v>
      </c>
      <c r="C26" s="208">
        <v>0.4235958470498673</v>
      </c>
      <c r="D26" s="208">
        <v>0.33040719358656645</v>
      </c>
      <c r="E26" s="208">
        <v>-7.2501965753587</v>
      </c>
      <c r="F26" s="208">
        <v>6.259959253212017</v>
      </c>
      <c r="G26" s="208">
        <v>-9.434081243959184</v>
      </c>
      <c r="H26" s="208">
        <v>-9.549346471620794</v>
      </c>
    </row>
    <row r="27" spans="2:14" s="13" customFormat="1" ht="14.5" customHeight="1">
      <c r="B27" s="283" t="s">
        <v>75</v>
      </c>
      <c r="C27" s="283"/>
      <c r="D27" s="283"/>
      <c r="E27" s="283"/>
      <c r="F27" s="283"/>
      <c r="G27" s="283"/>
      <c r="H27" s="283"/>
      <c r="I27" s="214"/>
      <c r="J27" s="214"/>
      <c r="K27" s="214"/>
      <c r="L27" s="214"/>
      <c r="M27" s="214"/>
      <c r="N27" s="214"/>
    </row>
    <row r="28" ht="15">
      <c r="B28" s="60" t="s">
        <v>74</v>
      </c>
    </row>
    <row r="29" ht="15">
      <c r="B29" s="60" t="s">
        <v>57</v>
      </c>
    </row>
    <row r="30" ht="15">
      <c r="B30" s="60" t="s">
        <v>76</v>
      </c>
    </row>
    <row r="31" ht="15">
      <c r="B31" s="60" t="s">
        <v>79</v>
      </c>
    </row>
    <row r="32" ht="15">
      <c r="B32" s="60" t="s">
        <v>81</v>
      </c>
    </row>
    <row r="33" spans="2:14" ht="24.5" customHeight="1">
      <c r="B33" s="282" t="s">
        <v>222</v>
      </c>
      <c r="C33" s="282"/>
      <c r="D33" s="282"/>
      <c r="E33" s="282"/>
      <c r="F33" s="282"/>
      <c r="G33" s="282"/>
      <c r="H33" s="282"/>
      <c r="I33" s="192"/>
      <c r="J33" s="192"/>
      <c r="K33" s="192"/>
      <c r="L33" s="192"/>
      <c r="M33" s="192"/>
      <c r="N33" s="192"/>
    </row>
  </sheetData>
  <mergeCells count="3">
    <mergeCell ref="B2:H2"/>
    <mergeCell ref="B27:H27"/>
    <mergeCell ref="B33:H3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32"/>
  <sheetViews>
    <sheetView showGridLines="0" workbookViewId="0" topLeftCell="A1"/>
  </sheetViews>
  <sheetFormatPr defaultColWidth="9.140625" defaultRowHeight="15"/>
  <cols>
    <col min="1" max="1" width="5.7109375" style="1" customWidth="1"/>
    <col min="2" max="2" width="9.140625" style="1" customWidth="1"/>
    <col min="3" max="3" width="13.00390625" style="1" customWidth="1"/>
    <col min="4" max="6" width="12.8515625" style="1" customWidth="1"/>
    <col min="7" max="16384" width="9.140625" style="1" customWidth="1"/>
  </cols>
  <sheetData>
    <row r="1" ht="12"/>
    <row r="2" ht="12"/>
    <row r="3" spans="2:17" ht="48">
      <c r="B3" s="289" t="s">
        <v>200</v>
      </c>
      <c r="C3" s="289"/>
      <c r="D3" s="167" t="s">
        <v>51</v>
      </c>
      <c r="E3" s="167" t="s">
        <v>131</v>
      </c>
      <c r="F3" s="167" t="s">
        <v>47</v>
      </c>
      <c r="H3" s="290" t="s">
        <v>141</v>
      </c>
      <c r="I3" s="290"/>
      <c r="J3" s="290"/>
      <c r="K3" s="290"/>
      <c r="L3" s="290"/>
      <c r="M3" s="290"/>
      <c r="N3" s="290"/>
      <c r="O3" s="290"/>
      <c r="P3" s="290"/>
      <c r="Q3" s="290"/>
    </row>
    <row r="4" spans="2:6" ht="12">
      <c r="B4" s="287" t="s">
        <v>70</v>
      </c>
      <c r="C4" s="62" t="s">
        <v>72</v>
      </c>
      <c r="D4" s="224">
        <v>25.663159624493264</v>
      </c>
      <c r="E4" s="224">
        <v>27.69509972753466</v>
      </c>
      <c r="F4" s="224">
        <v>41.318503574068515</v>
      </c>
    </row>
    <row r="5" spans="2:6" ht="12">
      <c r="B5" s="288"/>
      <c r="C5" s="63" t="s">
        <v>73</v>
      </c>
      <c r="D5" s="225">
        <v>10.209859593194857</v>
      </c>
      <c r="E5" s="225">
        <v>13.040205569474757</v>
      </c>
      <c r="F5" s="225">
        <v>17.106258754863664</v>
      </c>
    </row>
    <row r="6" spans="2:6" ht="12">
      <c r="B6" s="287" t="s">
        <v>71</v>
      </c>
      <c r="C6" s="62" t="s">
        <v>73</v>
      </c>
      <c r="D6" s="224">
        <v>5.088366552355922</v>
      </c>
      <c r="E6" s="224">
        <v>6.9833075562963005</v>
      </c>
      <c r="F6" s="224">
        <v>5.421299837656916</v>
      </c>
    </row>
    <row r="7" spans="2:6" ht="12">
      <c r="B7" s="288"/>
      <c r="C7" s="64" t="s">
        <v>72</v>
      </c>
      <c r="D7" s="226">
        <v>59.03861422995597</v>
      </c>
      <c r="E7" s="226">
        <v>52.28138714669428</v>
      </c>
      <c r="F7" s="226">
        <v>36.153937833410914</v>
      </c>
    </row>
    <row r="8" ht="12"/>
    <row r="9" ht="12"/>
    <row r="10" ht="12"/>
    <row r="11" ht="12"/>
    <row r="12" ht="12"/>
    <row r="13" ht="12"/>
    <row r="14" ht="12"/>
    <row r="15" ht="12"/>
    <row r="16" ht="12"/>
    <row r="17" ht="12"/>
    <row r="18" ht="12"/>
    <row r="19" ht="12"/>
    <row r="20" ht="12"/>
    <row r="21" ht="12"/>
    <row r="22" ht="12"/>
    <row r="23" ht="12"/>
    <row r="24" ht="12"/>
    <row r="25" ht="12"/>
    <row r="26" ht="23.25" customHeight="1"/>
    <row r="27" ht="15" customHeight="1"/>
    <row r="28" spans="8:20" ht="14.5" customHeight="1">
      <c r="H28" s="280" t="s">
        <v>75</v>
      </c>
      <c r="I28" s="280"/>
      <c r="J28" s="280"/>
      <c r="K28" s="280"/>
      <c r="L28" s="280"/>
      <c r="M28" s="280"/>
      <c r="N28" s="280"/>
      <c r="O28" s="280"/>
      <c r="P28" s="280"/>
      <c r="Q28" s="280"/>
      <c r="R28" s="280"/>
      <c r="S28" s="280"/>
      <c r="T28" s="280"/>
    </row>
    <row r="29" ht="12">
      <c r="H29" s="39" t="s">
        <v>74</v>
      </c>
    </row>
    <row r="30" ht="12">
      <c r="H30" s="39" t="s">
        <v>57</v>
      </c>
    </row>
    <row r="31" ht="12">
      <c r="H31" s="39" t="s">
        <v>116</v>
      </c>
    </row>
    <row r="32" spans="8:20" ht="12">
      <c r="H32" s="286" t="s">
        <v>143</v>
      </c>
      <c r="I32" s="286"/>
      <c r="J32" s="286"/>
      <c r="K32" s="286"/>
      <c r="L32" s="286"/>
      <c r="M32" s="286"/>
      <c r="N32" s="286"/>
      <c r="O32" s="286"/>
      <c r="P32" s="286"/>
      <c r="Q32" s="286"/>
      <c r="R32" s="286"/>
      <c r="S32" s="286"/>
      <c r="T32" s="286"/>
    </row>
  </sheetData>
  <mergeCells count="6">
    <mergeCell ref="H32:T32"/>
    <mergeCell ref="B4:B5"/>
    <mergeCell ref="B6:B7"/>
    <mergeCell ref="B3:C3"/>
    <mergeCell ref="H3:Q3"/>
    <mergeCell ref="H28:T28"/>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6"/>
  <sheetViews>
    <sheetView showGridLines="0" workbookViewId="0" topLeftCell="A1">
      <selection activeCell="W4" sqref="W4:Z4"/>
    </sheetView>
  </sheetViews>
  <sheetFormatPr defaultColWidth="9.140625" defaultRowHeight="15"/>
  <cols>
    <col min="1" max="1" width="5.421875" style="1" customWidth="1"/>
    <col min="2" max="2" width="12.8515625" style="1" customWidth="1"/>
    <col min="3" max="3" width="4.28125" style="1" customWidth="1"/>
    <col min="4" max="4" width="4.28125" style="60" customWidth="1"/>
    <col min="5" max="5" width="4.28125" style="1" customWidth="1"/>
    <col min="6" max="6" width="4.28125" style="60" customWidth="1"/>
    <col min="7" max="7" width="4.28125" style="1" customWidth="1"/>
    <col min="8" max="8" width="4.28125" style="60" customWidth="1"/>
    <col min="9" max="9" width="4.28125" style="1" customWidth="1"/>
    <col min="10" max="10" width="4.28125" style="60" customWidth="1"/>
    <col min="11" max="11" width="4.28125" style="1" customWidth="1"/>
    <col min="12" max="12" width="4.28125" style="60" customWidth="1"/>
    <col min="13" max="13" width="4.28125" style="1" customWidth="1"/>
    <col min="14" max="14" width="4.28125" style="60" customWidth="1"/>
    <col min="15" max="15" width="5.57421875" style="1" customWidth="1"/>
    <col min="16" max="16" width="4.28125" style="60" customWidth="1"/>
    <col min="17" max="17" width="4.28125" style="1" customWidth="1"/>
    <col min="18" max="18" width="4.28125" style="60" customWidth="1"/>
    <col min="19" max="19" width="4.28125" style="1" customWidth="1"/>
    <col min="20" max="20" width="4.28125" style="60" customWidth="1"/>
    <col min="21" max="21" width="4.28125" style="1" customWidth="1"/>
    <col min="22" max="22" width="4.28125" style="60" customWidth="1"/>
    <col min="23" max="23" width="4.28125" style="1" customWidth="1"/>
    <col min="24" max="24" width="4.28125" style="60" customWidth="1"/>
    <col min="25" max="25" width="4.28125" style="1" customWidth="1"/>
    <col min="26" max="26" width="4.28125" style="60" customWidth="1"/>
    <col min="27" max="16384" width="9.140625" style="1" customWidth="1"/>
  </cols>
  <sheetData>
    <row r="2" ht="15.5">
      <c r="B2" s="221" t="s">
        <v>174</v>
      </c>
    </row>
    <row r="3" ht="7.5" customHeight="1"/>
    <row r="4" spans="2:26" ht="39.75" customHeight="1">
      <c r="B4" s="171"/>
      <c r="C4" s="293" t="s">
        <v>93</v>
      </c>
      <c r="D4" s="294"/>
      <c r="E4" s="294"/>
      <c r="F4" s="294"/>
      <c r="G4" s="293" t="s">
        <v>46</v>
      </c>
      <c r="H4" s="294"/>
      <c r="I4" s="294"/>
      <c r="J4" s="294"/>
      <c r="K4" s="293" t="s">
        <v>47</v>
      </c>
      <c r="L4" s="294"/>
      <c r="M4" s="294"/>
      <c r="N4" s="294"/>
      <c r="O4" s="293" t="s">
        <v>12</v>
      </c>
      <c r="P4" s="294"/>
      <c r="Q4" s="294"/>
      <c r="R4" s="294"/>
      <c r="S4" s="293" t="s">
        <v>13</v>
      </c>
      <c r="T4" s="294"/>
      <c r="U4" s="294"/>
      <c r="V4" s="294"/>
      <c r="W4" s="293" t="s">
        <v>48</v>
      </c>
      <c r="X4" s="294"/>
      <c r="Y4" s="294"/>
      <c r="Z4" s="294"/>
    </row>
    <row r="5" spans="2:26" ht="19.5" customHeight="1">
      <c r="B5" s="172"/>
      <c r="C5" s="291" t="s">
        <v>103</v>
      </c>
      <c r="D5" s="292"/>
      <c r="E5" s="292" t="s">
        <v>104</v>
      </c>
      <c r="F5" s="292"/>
      <c r="G5" s="291" t="s">
        <v>103</v>
      </c>
      <c r="H5" s="292"/>
      <c r="I5" s="292" t="s">
        <v>104</v>
      </c>
      <c r="J5" s="292"/>
      <c r="K5" s="291" t="s">
        <v>103</v>
      </c>
      <c r="L5" s="292"/>
      <c r="M5" s="292" t="s">
        <v>104</v>
      </c>
      <c r="N5" s="292"/>
      <c r="O5" s="291" t="s">
        <v>103</v>
      </c>
      <c r="P5" s="292"/>
      <c r="Q5" s="292" t="s">
        <v>104</v>
      </c>
      <c r="R5" s="292"/>
      <c r="S5" s="291" t="s">
        <v>103</v>
      </c>
      <c r="T5" s="292"/>
      <c r="U5" s="292" t="s">
        <v>104</v>
      </c>
      <c r="V5" s="292"/>
      <c r="W5" s="291" t="s">
        <v>103</v>
      </c>
      <c r="X5" s="292"/>
      <c r="Y5" s="292" t="s">
        <v>104</v>
      </c>
      <c r="Z5" s="295"/>
    </row>
    <row r="6" spans="2:27" ht="15">
      <c r="B6" s="117" t="s">
        <v>140</v>
      </c>
      <c r="C6" s="238">
        <v>64.12622702231951</v>
      </c>
      <c r="D6" s="239" t="s">
        <v>132</v>
      </c>
      <c r="E6" s="238">
        <v>35.87377297768049</v>
      </c>
      <c r="F6" s="239" t="s">
        <v>132</v>
      </c>
      <c r="G6" s="238">
        <v>59.26424811283976</v>
      </c>
      <c r="H6" s="239" t="s">
        <v>132</v>
      </c>
      <c r="I6" s="238">
        <v>40.73575188716024</v>
      </c>
      <c r="J6" s="239" t="s">
        <v>132</v>
      </c>
      <c r="K6" s="238">
        <v>41.583025012467616</v>
      </c>
      <c r="L6" s="239" t="s">
        <v>132</v>
      </c>
      <c r="M6" s="240">
        <v>58.41697498753239</v>
      </c>
      <c r="N6" s="239" t="s">
        <v>132</v>
      </c>
      <c r="O6" s="238">
        <v>57.57468682691411</v>
      </c>
      <c r="P6" s="239" t="s">
        <v>132</v>
      </c>
      <c r="Q6" s="238">
        <v>42.42531317308588</v>
      </c>
      <c r="R6" s="239" t="s">
        <v>132</v>
      </c>
      <c r="S6" s="238">
        <v>39.883688112120666</v>
      </c>
      <c r="T6" s="239" t="s">
        <v>132</v>
      </c>
      <c r="U6" s="238">
        <v>60.116311887879334</v>
      </c>
      <c r="V6" s="239" t="s">
        <v>132</v>
      </c>
      <c r="W6" s="238">
        <v>35.658014891845305</v>
      </c>
      <c r="X6" s="239" t="s">
        <v>132</v>
      </c>
      <c r="Y6" s="238">
        <v>64.34198510815469</v>
      </c>
      <c r="Z6" s="239" t="s">
        <v>132</v>
      </c>
      <c r="AA6" s="119"/>
    </row>
    <row r="7" spans="1:27" ht="14.25" customHeight="1">
      <c r="A7" s="94"/>
      <c r="B7" s="69" t="s">
        <v>18</v>
      </c>
      <c r="C7" s="242">
        <v>66.2921123756558</v>
      </c>
      <c r="D7" s="241" t="s">
        <v>132</v>
      </c>
      <c r="E7" s="148">
        <v>33.707887624344195</v>
      </c>
      <c r="F7" s="241" t="s">
        <v>132</v>
      </c>
      <c r="G7" s="242">
        <v>59.70932370911719</v>
      </c>
      <c r="H7" s="241" t="s">
        <v>132</v>
      </c>
      <c r="I7" s="148">
        <v>40.2906762908828</v>
      </c>
      <c r="J7" s="241" t="s">
        <v>132</v>
      </c>
      <c r="K7" s="242">
        <v>50.022818468925514</v>
      </c>
      <c r="L7" s="241" t="s">
        <v>132</v>
      </c>
      <c r="M7" s="148">
        <v>49.977181531074486</v>
      </c>
      <c r="N7" s="241" t="s">
        <v>132</v>
      </c>
      <c r="O7" s="242">
        <v>61.22637327546182</v>
      </c>
      <c r="P7" s="241" t="s">
        <v>132</v>
      </c>
      <c r="Q7" s="148">
        <v>38.77362672453818</v>
      </c>
      <c r="R7" s="241" t="s">
        <v>235</v>
      </c>
      <c r="S7" s="242">
        <v>48.04024901108268</v>
      </c>
      <c r="T7" s="241" t="s">
        <v>132</v>
      </c>
      <c r="U7" s="148">
        <v>51.95975098891731</v>
      </c>
      <c r="V7" s="241" t="s">
        <v>132</v>
      </c>
      <c r="W7" s="242">
        <v>43.50462086453677</v>
      </c>
      <c r="X7" s="241" t="s">
        <v>132</v>
      </c>
      <c r="Y7" s="148">
        <v>56.49537913546322</v>
      </c>
      <c r="Z7" s="241" t="s">
        <v>132</v>
      </c>
      <c r="AA7" s="119"/>
    </row>
    <row r="8" spans="1:27" ht="14.25" customHeight="1">
      <c r="A8" s="94"/>
      <c r="B8" s="72" t="s">
        <v>19</v>
      </c>
      <c r="C8" s="229">
        <v>58.69352775191498</v>
      </c>
      <c r="D8" s="230" t="s">
        <v>132</v>
      </c>
      <c r="E8" s="40">
        <v>41.30647224808503</v>
      </c>
      <c r="F8" s="230" t="s">
        <v>132</v>
      </c>
      <c r="G8" s="229">
        <v>59.54424354670872</v>
      </c>
      <c r="H8" s="230" t="s">
        <v>132</v>
      </c>
      <c r="I8" s="40">
        <v>40.45575645329127</v>
      </c>
      <c r="J8" s="230" t="s">
        <v>132</v>
      </c>
      <c r="K8" s="229">
        <v>35.31364530176724</v>
      </c>
      <c r="L8" s="230" t="s">
        <v>132</v>
      </c>
      <c r="M8" s="40">
        <v>64.68635469823275</v>
      </c>
      <c r="N8" s="230" t="s">
        <v>132</v>
      </c>
      <c r="O8" s="229" t="s">
        <v>1</v>
      </c>
      <c r="P8" s="230" t="s">
        <v>235</v>
      </c>
      <c r="Q8" s="40" t="s">
        <v>1</v>
      </c>
      <c r="R8" s="230" t="s">
        <v>235</v>
      </c>
      <c r="S8" s="229">
        <v>32.936492718081816</v>
      </c>
      <c r="T8" s="230" t="s">
        <v>132</v>
      </c>
      <c r="U8" s="40">
        <v>67.06350728191818</v>
      </c>
      <c r="V8" s="230" t="s">
        <v>132</v>
      </c>
      <c r="W8" s="229" t="s">
        <v>1</v>
      </c>
      <c r="X8" s="230" t="s">
        <v>235</v>
      </c>
      <c r="Y8" s="40" t="s">
        <v>1</v>
      </c>
      <c r="Z8" s="230" t="s">
        <v>235</v>
      </c>
      <c r="AA8" s="119"/>
    </row>
    <row r="9" spans="1:27" ht="14.25" customHeight="1">
      <c r="A9" s="94"/>
      <c r="B9" s="72" t="s">
        <v>130</v>
      </c>
      <c r="C9" s="229">
        <v>64.39048928071328</v>
      </c>
      <c r="D9" s="230" t="s">
        <v>132</v>
      </c>
      <c r="E9" s="40">
        <v>35.609510719286725</v>
      </c>
      <c r="F9" s="230" t="s">
        <v>132</v>
      </c>
      <c r="G9" s="229">
        <v>61.0330217591706</v>
      </c>
      <c r="H9" s="230" t="s">
        <v>132</v>
      </c>
      <c r="I9" s="40">
        <v>38.966978240829405</v>
      </c>
      <c r="J9" s="230" t="s">
        <v>132</v>
      </c>
      <c r="K9" s="229">
        <v>39.01636646666722</v>
      </c>
      <c r="L9" s="230" t="s">
        <v>132</v>
      </c>
      <c r="M9" s="40">
        <v>60.98363353333278</v>
      </c>
      <c r="N9" s="230" t="s">
        <v>132</v>
      </c>
      <c r="O9" s="229">
        <v>72.78968650749063</v>
      </c>
      <c r="P9" s="230" t="s">
        <v>132</v>
      </c>
      <c r="Q9" s="40">
        <v>27.210313492509375</v>
      </c>
      <c r="R9" s="230" t="s">
        <v>235</v>
      </c>
      <c r="S9" s="229">
        <v>33.51545498378662</v>
      </c>
      <c r="T9" s="230" t="s">
        <v>132</v>
      </c>
      <c r="U9" s="40">
        <v>66.48454501621337</v>
      </c>
      <c r="V9" s="230" t="s">
        <v>132</v>
      </c>
      <c r="W9" s="229">
        <v>35.37166476576046</v>
      </c>
      <c r="X9" s="230" t="s">
        <v>132</v>
      </c>
      <c r="Y9" s="40">
        <v>64.62833523423954</v>
      </c>
      <c r="Z9" s="230" t="s">
        <v>132</v>
      </c>
      <c r="AA9" s="119"/>
    </row>
    <row r="10" spans="1:27" ht="14.25" customHeight="1">
      <c r="A10" s="94"/>
      <c r="B10" s="72" t="s">
        <v>20</v>
      </c>
      <c r="C10" s="229">
        <v>66.31119539143693</v>
      </c>
      <c r="D10" s="230" t="s">
        <v>132</v>
      </c>
      <c r="E10" s="40">
        <v>33.688804608563075</v>
      </c>
      <c r="F10" s="230" t="s">
        <v>132</v>
      </c>
      <c r="G10" s="229">
        <v>62.55214399253208</v>
      </c>
      <c r="H10" s="230" t="s">
        <v>132</v>
      </c>
      <c r="I10" s="40">
        <v>37.44785600746791</v>
      </c>
      <c r="J10" s="230" t="s">
        <v>132</v>
      </c>
      <c r="K10" s="229">
        <v>46.32690745167861</v>
      </c>
      <c r="L10" s="230" t="s">
        <v>132</v>
      </c>
      <c r="M10" s="40">
        <v>53.6730925483214</v>
      </c>
      <c r="N10" s="230" t="s">
        <v>132</v>
      </c>
      <c r="O10" s="229">
        <v>72.4244669887346</v>
      </c>
      <c r="P10" s="230" t="s">
        <v>235</v>
      </c>
      <c r="Q10" s="40" t="s">
        <v>1</v>
      </c>
      <c r="R10" s="230" t="s">
        <v>235</v>
      </c>
      <c r="S10" s="229">
        <v>42.593198554794576</v>
      </c>
      <c r="T10" s="230" t="s">
        <v>132</v>
      </c>
      <c r="U10" s="40">
        <v>57.40680144520544</v>
      </c>
      <c r="V10" s="230" t="s">
        <v>132</v>
      </c>
      <c r="W10" s="229" t="s">
        <v>1</v>
      </c>
      <c r="X10" s="230" t="s">
        <v>235</v>
      </c>
      <c r="Y10" s="40">
        <v>63.849561401246945</v>
      </c>
      <c r="Z10" s="230" t="s">
        <v>235</v>
      </c>
      <c r="AA10" s="119"/>
    </row>
    <row r="11" spans="1:27" ht="14.25" customHeight="1">
      <c r="A11" s="94"/>
      <c r="B11" s="72" t="s">
        <v>21</v>
      </c>
      <c r="C11" s="229">
        <v>63.85967926233672</v>
      </c>
      <c r="D11" s="230" t="s">
        <v>132</v>
      </c>
      <c r="E11" s="40">
        <v>36.14032073766328</v>
      </c>
      <c r="F11" s="230" t="s">
        <v>132</v>
      </c>
      <c r="G11" s="229">
        <v>58.13128840527549</v>
      </c>
      <c r="H11" s="230" t="s">
        <v>132</v>
      </c>
      <c r="I11" s="40">
        <v>41.86871159472451</v>
      </c>
      <c r="J11" s="230" t="s">
        <v>132</v>
      </c>
      <c r="K11" s="229">
        <v>36.26310435603685</v>
      </c>
      <c r="L11" s="230" t="s">
        <v>132</v>
      </c>
      <c r="M11" s="40">
        <v>63.736895643963145</v>
      </c>
      <c r="N11" s="230" t="s">
        <v>132</v>
      </c>
      <c r="O11" s="229">
        <v>49.151904422254916</v>
      </c>
      <c r="P11" s="230" t="s">
        <v>132</v>
      </c>
      <c r="Q11" s="40">
        <v>50.84809557774509</v>
      </c>
      <c r="R11" s="230" t="s">
        <v>132</v>
      </c>
      <c r="S11" s="229">
        <v>34.16671103493064</v>
      </c>
      <c r="T11" s="230" t="s">
        <v>132</v>
      </c>
      <c r="U11" s="40">
        <v>65.83328896506936</v>
      </c>
      <c r="V11" s="230" t="s">
        <v>132</v>
      </c>
      <c r="W11" s="229">
        <v>33.25118552234926</v>
      </c>
      <c r="X11" s="230" t="s">
        <v>132</v>
      </c>
      <c r="Y11" s="40">
        <v>66.74881447765074</v>
      </c>
      <c r="Z11" s="230" t="s">
        <v>132</v>
      </c>
      <c r="AA11" s="119"/>
    </row>
    <row r="12" spans="1:27" ht="14.25" customHeight="1">
      <c r="A12" s="94"/>
      <c r="B12" s="72" t="s">
        <v>22</v>
      </c>
      <c r="C12" s="229">
        <v>60.35419591556129</v>
      </c>
      <c r="D12" s="230" t="s">
        <v>132</v>
      </c>
      <c r="E12" s="40">
        <v>39.6458040844387</v>
      </c>
      <c r="F12" s="230" t="s">
        <v>132</v>
      </c>
      <c r="G12" s="229">
        <v>55.092875233716</v>
      </c>
      <c r="H12" s="230" t="s">
        <v>132</v>
      </c>
      <c r="I12" s="40">
        <v>44.907124766284014</v>
      </c>
      <c r="J12" s="230" t="s">
        <v>132</v>
      </c>
      <c r="K12" s="229">
        <v>29.80113474716109</v>
      </c>
      <c r="L12" s="230" t="s">
        <v>132</v>
      </c>
      <c r="M12" s="40">
        <v>70.1988652528389</v>
      </c>
      <c r="N12" s="230" t="s">
        <v>132</v>
      </c>
      <c r="O12" s="229" t="s">
        <v>1</v>
      </c>
      <c r="P12" s="230" t="s">
        <v>235</v>
      </c>
      <c r="Q12" s="40" t="s">
        <v>1</v>
      </c>
      <c r="R12" s="230" t="s">
        <v>235</v>
      </c>
      <c r="S12" s="229">
        <v>28.530244942869732</v>
      </c>
      <c r="T12" s="230" t="s">
        <v>235</v>
      </c>
      <c r="U12" s="40">
        <v>71.46975505713026</v>
      </c>
      <c r="V12" s="230" t="s">
        <v>132</v>
      </c>
      <c r="W12" s="229" t="s">
        <v>1</v>
      </c>
      <c r="X12" s="230" t="s">
        <v>235</v>
      </c>
      <c r="Y12" s="40">
        <v>78.93817004476601</v>
      </c>
      <c r="Z12" s="230" t="s">
        <v>235</v>
      </c>
      <c r="AA12" s="119"/>
    </row>
    <row r="13" spans="1:27" ht="14.25" customHeight="1">
      <c r="A13" s="94"/>
      <c r="B13" s="72" t="s">
        <v>23</v>
      </c>
      <c r="C13" s="229">
        <v>64.29805042740813</v>
      </c>
      <c r="D13" s="230" t="s">
        <v>132</v>
      </c>
      <c r="E13" s="40">
        <v>35.70194957259187</v>
      </c>
      <c r="F13" s="230" t="s">
        <v>132</v>
      </c>
      <c r="G13" s="229">
        <v>61.277157793959645</v>
      </c>
      <c r="H13" s="230" t="s">
        <v>132</v>
      </c>
      <c r="I13" s="40">
        <v>38.72284220604036</v>
      </c>
      <c r="J13" s="230" t="s">
        <v>132</v>
      </c>
      <c r="K13" s="229">
        <v>45.5595077432689</v>
      </c>
      <c r="L13" s="230" t="s">
        <v>132</v>
      </c>
      <c r="M13" s="40">
        <v>54.4404922567311</v>
      </c>
      <c r="N13" s="230" t="s">
        <v>132</v>
      </c>
      <c r="O13" s="229">
        <v>50.3208165437431</v>
      </c>
      <c r="P13" s="230" t="s">
        <v>235</v>
      </c>
      <c r="Q13" s="40">
        <v>49.6791834562569</v>
      </c>
      <c r="R13" s="230" t="s">
        <v>235</v>
      </c>
      <c r="S13" s="229">
        <v>45.62597079786223</v>
      </c>
      <c r="T13" s="230" t="s">
        <v>132</v>
      </c>
      <c r="U13" s="40">
        <v>54.37402920213778</v>
      </c>
      <c r="V13" s="230" t="s">
        <v>132</v>
      </c>
      <c r="W13" s="229" t="s">
        <v>1</v>
      </c>
      <c r="X13" s="230" t="s">
        <v>235</v>
      </c>
      <c r="Y13" s="40">
        <v>60.68613738847194</v>
      </c>
      <c r="Z13" s="230" t="s">
        <v>235</v>
      </c>
      <c r="AA13" s="119"/>
    </row>
    <row r="14" spans="1:27" ht="14.25" customHeight="1">
      <c r="A14" s="94"/>
      <c r="B14" s="72" t="s">
        <v>24</v>
      </c>
      <c r="C14" s="229">
        <v>63.793731240218776</v>
      </c>
      <c r="D14" s="230" t="s">
        <v>132</v>
      </c>
      <c r="E14" s="40">
        <v>36.206268759781224</v>
      </c>
      <c r="F14" s="230" t="s">
        <v>132</v>
      </c>
      <c r="G14" s="229">
        <v>60.309716317161445</v>
      </c>
      <c r="H14" s="230" t="s">
        <v>132</v>
      </c>
      <c r="I14" s="40">
        <v>39.690283682838555</v>
      </c>
      <c r="J14" s="230" t="s">
        <v>132</v>
      </c>
      <c r="K14" s="229">
        <v>45.12855079308173</v>
      </c>
      <c r="L14" s="230" t="s">
        <v>132</v>
      </c>
      <c r="M14" s="40">
        <v>54.871449206918264</v>
      </c>
      <c r="N14" s="230" t="s">
        <v>132</v>
      </c>
      <c r="O14" s="229">
        <v>53.50481401643932</v>
      </c>
      <c r="P14" s="230" t="s">
        <v>235</v>
      </c>
      <c r="Q14" s="40">
        <v>46.49518598356068</v>
      </c>
      <c r="R14" s="230" t="s">
        <v>235</v>
      </c>
      <c r="S14" s="229">
        <v>43.73484418311001</v>
      </c>
      <c r="T14" s="230" t="s">
        <v>132</v>
      </c>
      <c r="U14" s="40">
        <v>56.26515581689</v>
      </c>
      <c r="V14" s="230" t="s">
        <v>132</v>
      </c>
      <c r="W14" s="229">
        <v>47.74758967556609</v>
      </c>
      <c r="X14" s="230" t="s">
        <v>132</v>
      </c>
      <c r="Y14" s="40">
        <v>52.25241032443392</v>
      </c>
      <c r="Z14" s="230" t="s">
        <v>132</v>
      </c>
      <c r="AA14" s="119"/>
    </row>
    <row r="15" spans="1:27" ht="14.25" customHeight="1">
      <c r="A15" s="94"/>
      <c r="B15" s="72" t="s">
        <v>25</v>
      </c>
      <c r="C15" s="229">
        <v>62.05975652597208</v>
      </c>
      <c r="D15" s="230" t="s">
        <v>132</v>
      </c>
      <c r="E15" s="40">
        <v>37.94024347402794</v>
      </c>
      <c r="F15" s="230" t="s">
        <v>132</v>
      </c>
      <c r="G15" s="229">
        <v>56.359242911694515</v>
      </c>
      <c r="H15" s="230" t="s">
        <v>132</v>
      </c>
      <c r="I15" s="40">
        <v>43.64075708830549</v>
      </c>
      <c r="J15" s="230" t="s">
        <v>132</v>
      </c>
      <c r="K15" s="229">
        <v>44.43203211410962</v>
      </c>
      <c r="L15" s="230" t="s">
        <v>132</v>
      </c>
      <c r="M15" s="40">
        <v>55.56796788589039</v>
      </c>
      <c r="N15" s="230" t="s">
        <v>132</v>
      </c>
      <c r="O15" s="229">
        <v>66.50598806392605</v>
      </c>
      <c r="P15" s="230" t="s">
        <v>132</v>
      </c>
      <c r="Q15" s="40">
        <v>33.494011936073946</v>
      </c>
      <c r="R15" s="230" t="s">
        <v>132</v>
      </c>
      <c r="S15" s="229">
        <v>43.45052091560874</v>
      </c>
      <c r="T15" s="230" t="s">
        <v>132</v>
      </c>
      <c r="U15" s="40">
        <v>56.54947908439125</v>
      </c>
      <c r="V15" s="230" t="s">
        <v>132</v>
      </c>
      <c r="W15" s="229">
        <v>33.40134667237422</v>
      </c>
      <c r="X15" s="230" t="s">
        <v>132</v>
      </c>
      <c r="Y15" s="40">
        <v>66.59865332762578</v>
      </c>
      <c r="Z15" s="230" t="s">
        <v>132</v>
      </c>
      <c r="AA15" s="119"/>
    </row>
    <row r="16" spans="1:27" ht="14.25" customHeight="1">
      <c r="A16" s="94"/>
      <c r="B16" s="72" t="s">
        <v>26</v>
      </c>
      <c r="C16" s="229">
        <v>64.11075906434901</v>
      </c>
      <c r="D16" s="230" t="s">
        <v>132</v>
      </c>
      <c r="E16" s="40">
        <v>35.88924093565099</v>
      </c>
      <c r="F16" s="230" t="s">
        <v>132</v>
      </c>
      <c r="G16" s="229">
        <v>58.87770043059407</v>
      </c>
      <c r="H16" s="230" t="s">
        <v>132</v>
      </c>
      <c r="I16" s="40">
        <v>41.122299569405925</v>
      </c>
      <c r="J16" s="230" t="s">
        <v>132</v>
      </c>
      <c r="K16" s="229">
        <v>43.360577893759924</v>
      </c>
      <c r="L16" s="230" t="s">
        <v>132</v>
      </c>
      <c r="M16" s="40">
        <v>56.639422106240076</v>
      </c>
      <c r="N16" s="230" t="s">
        <v>132</v>
      </c>
      <c r="O16" s="229">
        <v>56.16921284905462</v>
      </c>
      <c r="P16" s="230" t="s">
        <v>132</v>
      </c>
      <c r="Q16" s="40">
        <v>43.83078715094537</v>
      </c>
      <c r="R16" s="230" t="s">
        <v>132</v>
      </c>
      <c r="S16" s="229">
        <v>41.1690699102096</v>
      </c>
      <c r="T16" s="230" t="s">
        <v>132</v>
      </c>
      <c r="U16" s="40">
        <v>58.8309300897904</v>
      </c>
      <c r="V16" s="230" t="s">
        <v>132</v>
      </c>
      <c r="W16" s="229">
        <v>32.38816363335965</v>
      </c>
      <c r="X16" s="230" t="s">
        <v>132</v>
      </c>
      <c r="Y16" s="40">
        <v>67.61183636664035</v>
      </c>
      <c r="Z16" s="230" t="s">
        <v>132</v>
      </c>
      <c r="AA16" s="119"/>
    </row>
    <row r="17" spans="1:27" ht="14.25" customHeight="1">
      <c r="A17" s="94"/>
      <c r="B17" s="72" t="s">
        <v>27</v>
      </c>
      <c r="C17" s="229">
        <v>63.108786151159826</v>
      </c>
      <c r="D17" s="230" t="s">
        <v>132</v>
      </c>
      <c r="E17" s="40">
        <v>36.891213848840195</v>
      </c>
      <c r="F17" s="230" t="s">
        <v>132</v>
      </c>
      <c r="G17" s="229">
        <v>60.2145719925824</v>
      </c>
      <c r="H17" s="230" t="s">
        <v>132</v>
      </c>
      <c r="I17" s="40">
        <v>39.78542800741759</v>
      </c>
      <c r="J17" s="230" t="s">
        <v>132</v>
      </c>
      <c r="K17" s="229">
        <v>47.31687010928765</v>
      </c>
      <c r="L17" s="230" t="s">
        <v>132</v>
      </c>
      <c r="M17" s="40">
        <v>52.68312989071235</v>
      </c>
      <c r="N17" s="230" t="s">
        <v>132</v>
      </c>
      <c r="O17" s="229" t="s">
        <v>1</v>
      </c>
      <c r="P17" s="230" t="s">
        <v>235</v>
      </c>
      <c r="Q17" s="40" t="s">
        <v>1</v>
      </c>
      <c r="R17" s="230" t="s">
        <v>235</v>
      </c>
      <c r="S17" s="229">
        <v>46.981864169746245</v>
      </c>
      <c r="T17" s="230" t="s">
        <v>132</v>
      </c>
      <c r="U17" s="40">
        <v>53.01813583025374</v>
      </c>
      <c r="V17" s="230" t="s">
        <v>132</v>
      </c>
      <c r="W17" s="229">
        <v>48.820432012407</v>
      </c>
      <c r="X17" s="230" t="s">
        <v>235</v>
      </c>
      <c r="Y17" s="40">
        <v>51.17956798759301</v>
      </c>
      <c r="Z17" s="230" t="s">
        <v>235</v>
      </c>
      <c r="AA17" s="119"/>
    </row>
    <row r="18" spans="1:27" ht="14.25" customHeight="1">
      <c r="A18" s="94"/>
      <c r="B18" s="72" t="s">
        <v>28</v>
      </c>
      <c r="C18" s="229">
        <v>66.81090257685786</v>
      </c>
      <c r="D18" s="230" t="s">
        <v>132</v>
      </c>
      <c r="E18" s="40">
        <v>33.18909742314214</v>
      </c>
      <c r="F18" s="230" t="s">
        <v>132</v>
      </c>
      <c r="G18" s="229">
        <v>59.22363329550415</v>
      </c>
      <c r="H18" s="230" t="s">
        <v>132</v>
      </c>
      <c r="I18" s="40">
        <v>40.77636670449585</v>
      </c>
      <c r="J18" s="230" t="s">
        <v>132</v>
      </c>
      <c r="K18" s="229">
        <v>46.51841026575412</v>
      </c>
      <c r="L18" s="230" t="s">
        <v>132</v>
      </c>
      <c r="M18" s="40">
        <v>53.48158973424588</v>
      </c>
      <c r="N18" s="230" t="s">
        <v>132</v>
      </c>
      <c r="O18" s="229">
        <v>69.0702636872951</v>
      </c>
      <c r="P18" s="230" t="s">
        <v>132</v>
      </c>
      <c r="Q18" s="40">
        <v>30.929736312704904</v>
      </c>
      <c r="R18" s="230" t="s">
        <v>132</v>
      </c>
      <c r="S18" s="229">
        <v>47.0657645157632</v>
      </c>
      <c r="T18" s="230" t="s">
        <v>132</v>
      </c>
      <c r="U18" s="40">
        <v>52.9342354842368</v>
      </c>
      <c r="V18" s="230" t="s">
        <v>132</v>
      </c>
      <c r="W18" s="229">
        <v>34.69644844181867</v>
      </c>
      <c r="X18" s="230" t="s">
        <v>132</v>
      </c>
      <c r="Y18" s="40">
        <v>65.30355155818133</v>
      </c>
      <c r="Z18" s="230" t="s">
        <v>132</v>
      </c>
      <c r="AA18" s="119"/>
    </row>
    <row r="19" spans="1:27" ht="14.25" customHeight="1">
      <c r="A19" s="94"/>
      <c r="B19" s="72" t="s">
        <v>29</v>
      </c>
      <c r="C19" s="229">
        <v>62.11297512385261</v>
      </c>
      <c r="D19" s="230" t="s">
        <v>132</v>
      </c>
      <c r="E19" s="40">
        <v>37.88702487614741</v>
      </c>
      <c r="F19" s="230" t="s">
        <v>132</v>
      </c>
      <c r="G19" s="229">
        <v>53.10340735739165</v>
      </c>
      <c r="H19" s="230" t="s">
        <v>132</v>
      </c>
      <c r="I19" s="40">
        <v>46.89659264260835</v>
      </c>
      <c r="J19" s="230" t="s">
        <v>132</v>
      </c>
      <c r="K19" s="229">
        <v>42.54424354186797</v>
      </c>
      <c r="L19" s="230" t="s">
        <v>132</v>
      </c>
      <c r="M19" s="40">
        <v>57.45575645813202</v>
      </c>
      <c r="N19" s="230" t="s">
        <v>132</v>
      </c>
      <c r="O19" s="229" t="s">
        <v>1</v>
      </c>
      <c r="P19" s="230" t="s">
        <v>235</v>
      </c>
      <c r="Q19" s="40" t="s">
        <v>1</v>
      </c>
      <c r="R19" s="230" t="s">
        <v>235</v>
      </c>
      <c r="S19" s="229">
        <v>41.18834240948791</v>
      </c>
      <c r="T19" s="230" t="s">
        <v>132</v>
      </c>
      <c r="U19" s="40">
        <v>58.8116575905121</v>
      </c>
      <c r="V19" s="230" t="s">
        <v>132</v>
      </c>
      <c r="W19" s="229">
        <v>40.36059177545245</v>
      </c>
      <c r="X19" s="230" t="s">
        <v>235</v>
      </c>
      <c r="Y19" s="40">
        <v>59.63940822454755</v>
      </c>
      <c r="Z19" s="230" t="s">
        <v>235</v>
      </c>
      <c r="AA19" s="119"/>
    </row>
    <row r="20" spans="1:27" ht="14.25" customHeight="1">
      <c r="A20" s="94"/>
      <c r="B20" s="72" t="s">
        <v>30</v>
      </c>
      <c r="C20" s="229">
        <v>58.31912635528841</v>
      </c>
      <c r="D20" s="230" t="s">
        <v>132</v>
      </c>
      <c r="E20" s="40">
        <v>41.68087364471158</v>
      </c>
      <c r="F20" s="230" t="s">
        <v>132</v>
      </c>
      <c r="G20" s="229">
        <v>56.47556692837314</v>
      </c>
      <c r="H20" s="230" t="s">
        <v>132</v>
      </c>
      <c r="I20" s="40">
        <v>43.52443307162686</v>
      </c>
      <c r="J20" s="230" t="s">
        <v>132</v>
      </c>
      <c r="K20" s="229">
        <v>24.62927520453457</v>
      </c>
      <c r="L20" s="230" t="s">
        <v>235</v>
      </c>
      <c r="M20" s="40">
        <v>75.37072479546542</v>
      </c>
      <c r="N20" s="230" t="s">
        <v>132</v>
      </c>
      <c r="O20" s="229" t="s">
        <v>1</v>
      </c>
      <c r="P20" s="230" t="s">
        <v>235</v>
      </c>
      <c r="Q20" s="40" t="s">
        <v>1</v>
      </c>
      <c r="R20" s="230" t="s">
        <v>235</v>
      </c>
      <c r="S20" s="229" t="s">
        <v>1</v>
      </c>
      <c r="T20" s="230" t="s">
        <v>235</v>
      </c>
      <c r="U20" s="40">
        <v>79.99941538162545</v>
      </c>
      <c r="V20" s="230" t="s">
        <v>132</v>
      </c>
      <c r="W20" s="229" t="s">
        <v>1</v>
      </c>
      <c r="X20" s="230" t="s">
        <v>235</v>
      </c>
      <c r="Y20" s="40" t="s">
        <v>1</v>
      </c>
      <c r="Z20" s="230" t="s">
        <v>235</v>
      </c>
      <c r="AA20" s="119"/>
    </row>
    <row r="21" spans="1:27" ht="14.25" customHeight="1">
      <c r="A21" s="94"/>
      <c r="B21" s="72" t="s">
        <v>31</v>
      </c>
      <c r="C21" s="229">
        <v>58.72038455342366</v>
      </c>
      <c r="D21" s="230" t="s">
        <v>132</v>
      </c>
      <c r="E21" s="40">
        <v>41.27961544657634</v>
      </c>
      <c r="F21" s="230" t="s">
        <v>132</v>
      </c>
      <c r="G21" s="229">
        <v>56.36594296327131</v>
      </c>
      <c r="H21" s="230" t="s">
        <v>132</v>
      </c>
      <c r="I21" s="40">
        <v>43.6340570367287</v>
      </c>
      <c r="J21" s="230" t="s">
        <v>132</v>
      </c>
      <c r="K21" s="229">
        <v>41.253549750609515</v>
      </c>
      <c r="L21" s="230" t="s">
        <v>132</v>
      </c>
      <c r="M21" s="40">
        <v>58.74645024939048</v>
      </c>
      <c r="N21" s="230" t="s">
        <v>132</v>
      </c>
      <c r="O21" s="229" t="s">
        <v>1</v>
      </c>
      <c r="P21" s="230" t="s">
        <v>235</v>
      </c>
      <c r="Q21" s="40" t="s">
        <v>1</v>
      </c>
      <c r="R21" s="230" t="s">
        <v>235</v>
      </c>
      <c r="S21" s="229">
        <v>40.37771735214991</v>
      </c>
      <c r="T21" s="230" t="s">
        <v>235</v>
      </c>
      <c r="U21" s="40">
        <v>59.62228264785009</v>
      </c>
      <c r="V21" s="230" t="s">
        <v>235</v>
      </c>
      <c r="W21" s="229" t="s">
        <v>1</v>
      </c>
      <c r="X21" s="230" t="s">
        <v>235</v>
      </c>
      <c r="Y21" s="40">
        <v>66.50673971626934</v>
      </c>
      <c r="Z21" s="230" t="s">
        <v>235</v>
      </c>
      <c r="AA21" s="119"/>
    </row>
    <row r="22" spans="1:27" ht="14.25" customHeight="1">
      <c r="A22" s="94"/>
      <c r="B22" s="72" t="s">
        <v>32</v>
      </c>
      <c r="C22" s="229">
        <v>63.36037373289618</v>
      </c>
      <c r="D22" s="230" t="s">
        <v>132</v>
      </c>
      <c r="E22" s="40">
        <v>36.639626267103814</v>
      </c>
      <c r="F22" s="230" t="s">
        <v>132</v>
      </c>
      <c r="G22" s="229">
        <v>57.9378745450596</v>
      </c>
      <c r="H22" s="230" t="s">
        <v>132</v>
      </c>
      <c r="I22" s="40">
        <v>42.0621254549404</v>
      </c>
      <c r="J22" s="230" t="s">
        <v>132</v>
      </c>
      <c r="K22" s="229">
        <v>58.05515083414428</v>
      </c>
      <c r="L22" s="230" t="s">
        <v>132</v>
      </c>
      <c r="M22" s="40">
        <v>41.94484916585573</v>
      </c>
      <c r="N22" s="230" t="s">
        <v>132</v>
      </c>
      <c r="O22" s="229">
        <v>72.09194084893258</v>
      </c>
      <c r="P22" s="230" t="s">
        <v>132</v>
      </c>
      <c r="Q22" s="40">
        <v>27.908059151067416</v>
      </c>
      <c r="R22" s="230" t="s">
        <v>235</v>
      </c>
      <c r="S22" s="229">
        <v>49.579248617162854</v>
      </c>
      <c r="T22" s="230" t="s">
        <v>132</v>
      </c>
      <c r="U22" s="40">
        <v>50.42075138283716</v>
      </c>
      <c r="V22" s="230" t="s">
        <v>132</v>
      </c>
      <c r="W22" s="229" t="s">
        <v>1</v>
      </c>
      <c r="X22" s="230" t="s">
        <v>235</v>
      </c>
      <c r="Y22" s="40">
        <v>83.65542920398511</v>
      </c>
      <c r="Z22" s="230" t="s">
        <v>235</v>
      </c>
      <c r="AA22" s="119"/>
    </row>
    <row r="23" spans="1:27" ht="14.25" customHeight="1">
      <c r="A23" s="94"/>
      <c r="B23" s="72" t="s">
        <v>33</v>
      </c>
      <c r="C23" s="229">
        <v>64.18613446414277</v>
      </c>
      <c r="D23" s="230" t="s">
        <v>132</v>
      </c>
      <c r="E23" s="40">
        <v>35.81386553585724</v>
      </c>
      <c r="F23" s="230" t="s">
        <v>132</v>
      </c>
      <c r="G23" s="229">
        <v>61.09315246561603</v>
      </c>
      <c r="H23" s="230" t="s">
        <v>132</v>
      </c>
      <c r="I23" s="40">
        <v>38.90684753438398</v>
      </c>
      <c r="J23" s="230" t="s">
        <v>132</v>
      </c>
      <c r="K23" s="229">
        <v>42.89389193718706</v>
      </c>
      <c r="L23" s="230" t="s">
        <v>132</v>
      </c>
      <c r="M23" s="40">
        <v>57.106108062812936</v>
      </c>
      <c r="N23" s="230" t="s">
        <v>132</v>
      </c>
      <c r="O23" s="229">
        <v>70.67502987807202</v>
      </c>
      <c r="P23" s="230" t="s">
        <v>235</v>
      </c>
      <c r="Q23" s="40" t="s">
        <v>1</v>
      </c>
      <c r="R23" s="230" t="s">
        <v>235</v>
      </c>
      <c r="S23" s="229">
        <v>38.46328704724121</v>
      </c>
      <c r="T23" s="230" t="s">
        <v>132</v>
      </c>
      <c r="U23" s="40">
        <v>61.53671295275879</v>
      </c>
      <c r="V23" s="230" t="s">
        <v>132</v>
      </c>
      <c r="W23" s="229">
        <v>39.5547469585023</v>
      </c>
      <c r="X23" s="230" t="s">
        <v>235</v>
      </c>
      <c r="Y23" s="40">
        <v>60.44525304149771</v>
      </c>
      <c r="Z23" s="230" t="s">
        <v>235</v>
      </c>
      <c r="AA23" s="119"/>
    </row>
    <row r="24" spans="1:27" ht="14.25" customHeight="1">
      <c r="A24" s="94"/>
      <c r="B24" s="72" t="s">
        <v>34</v>
      </c>
      <c r="C24" s="229">
        <v>68.82372260448001</v>
      </c>
      <c r="D24" s="230" t="s">
        <v>132</v>
      </c>
      <c r="E24" s="40">
        <v>31.176277395519985</v>
      </c>
      <c r="F24" s="230" t="s">
        <v>132</v>
      </c>
      <c r="G24" s="229">
        <v>64.61862470026509</v>
      </c>
      <c r="H24" s="230" t="s">
        <v>132</v>
      </c>
      <c r="I24" s="40">
        <v>35.3813752997349</v>
      </c>
      <c r="J24" s="230" t="s">
        <v>132</v>
      </c>
      <c r="K24" s="229">
        <v>63.55586318829509</v>
      </c>
      <c r="L24" s="230" t="s">
        <v>132</v>
      </c>
      <c r="M24" s="40">
        <v>36.444136811704894</v>
      </c>
      <c r="N24" s="230" t="s">
        <v>132</v>
      </c>
      <c r="O24" s="229">
        <v>67.30295566502463</v>
      </c>
      <c r="P24" s="230" t="s">
        <v>235</v>
      </c>
      <c r="Q24" s="40">
        <v>32.69704433497537</v>
      </c>
      <c r="R24" s="230" t="s">
        <v>235</v>
      </c>
      <c r="S24" s="229">
        <v>66.81446346325703</v>
      </c>
      <c r="T24" s="230" t="s">
        <v>132</v>
      </c>
      <c r="U24" s="40">
        <v>33.18553653674297</v>
      </c>
      <c r="V24" s="230" t="s">
        <v>132</v>
      </c>
      <c r="W24" s="229">
        <v>44.66465831615665</v>
      </c>
      <c r="X24" s="230" t="s">
        <v>235</v>
      </c>
      <c r="Y24" s="40">
        <v>55.33534168384335</v>
      </c>
      <c r="Z24" s="230" t="s">
        <v>235</v>
      </c>
      <c r="AA24" s="119"/>
    </row>
    <row r="25" spans="1:27" ht="14.25" customHeight="1">
      <c r="A25" s="94"/>
      <c r="B25" s="72" t="s">
        <v>35</v>
      </c>
      <c r="C25" s="229">
        <v>65.86227724997504</v>
      </c>
      <c r="D25" s="230" t="s">
        <v>132</v>
      </c>
      <c r="E25" s="40">
        <v>34.13772275002497</v>
      </c>
      <c r="F25" s="230" t="s">
        <v>132</v>
      </c>
      <c r="G25" s="229">
        <v>62.5729439801117</v>
      </c>
      <c r="H25" s="230" t="s">
        <v>132</v>
      </c>
      <c r="I25" s="40">
        <v>37.4270560198883</v>
      </c>
      <c r="J25" s="230" t="s">
        <v>132</v>
      </c>
      <c r="K25" s="229">
        <v>46.249328251326126</v>
      </c>
      <c r="L25" s="230" t="s">
        <v>132</v>
      </c>
      <c r="M25" s="40">
        <v>53.750671748673874</v>
      </c>
      <c r="N25" s="230" t="s">
        <v>132</v>
      </c>
      <c r="O25" s="229">
        <v>60.100563621605055</v>
      </c>
      <c r="P25" s="230" t="s">
        <v>132</v>
      </c>
      <c r="Q25" s="40">
        <v>39.899436378394945</v>
      </c>
      <c r="R25" s="230" t="s">
        <v>132</v>
      </c>
      <c r="S25" s="229">
        <v>43.39439060854162</v>
      </c>
      <c r="T25" s="230" t="s">
        <v>132</v>
      </c>
      <c r="U25" s="40">
        <v>56.60560939145838</v>
      </c>
      <c r="V25" s="230" t="s">
        <v>132</v>
      </c>
      <c r="W25" s="229">
        <v>37.38663630646144</v>
      </c>
      <c r="X25" s="230" t="s">
        <v>132</v>
      </c>
      <c r="Y25" s="40">
        <v>62.61336369353856</v>
      </c>
      <c r="Z25" s="230" t="s">
        <v>132</v>
      </c>
      <c r="AA25" s="119"/>
    </row>
    <row r="26" spans="1:27" ht="14.25" customHeight="1">
      <c r="A26" s="94"/>
      <c r="B26" s="72" t="s">
        <v>36</v>
      </c>
      <c r="C26" s="229">
        <v>61.60368201880665</v>
      </c>
      <c r="D26" s="230" t="s">
        <v>132</v>
      </c>
      <c r="E26" s="40">
        <v>38.396317981193356</v>
      </c>
      <c r="F26" s="230" t="s">
        <v>132</v>
      </c>
      <c r="G26" s="229">
        <v>55.03762093471794</v>
      </c>
      <c r="H26" s="230" t="s">
        <v>132</v>
      </c>
      <c r="I26" s="40">
        <v>44.96237906528207</v>
      </c>
      <c r="J26" s="230" t="s">
        <v>132</v>
      </c>
      <c r="K26" s="229">
        <v>33.9159535172974</v>
      </c>
      <c r="L26" s="230" t="s">
        <v>132</v>
      </c>
      <c r="M26" s="96">
        <v>66.08404648270259</v>
      </c>
      <c r="N26" s="230" t="s">
        <v>132</v>
      </c>
      <c r="O26" s="229">
        <v>53.94097750762693</v>
      </c>
      <c r="P26" s="230" t="s">
        <v>235</v>
      </c>
      <c r="Q26" s="40">
        <v>46.059022492373074</v>
      </c>
      <c r="R26" s="230" t="s">
        <v>235</v>
      </c>
      <c r="S26" s="229">
        <v>31.813906023153944</v>
      </c>
      <c r="T26" s="230" t="s">
        <v>132</v>
      </c>
      <c r="U26" s="40">
        <v>68.18609397684605</v>
      </c>
      <c r="V26" s="230" t="s">
        <v>132</v>
      </c>
      <c r="W26" s="229">
        <v>31.206898686584367</v>
      </c>
      <c r="X26" s="230" t="s">
        <v>235</v>
      </c>
      <c r="Y26" s="40">
        <v>68.79310131341563</v>
      </c>
      <c r="Z26" s="230" t="s">
        <v>132</v>
      </c>
      <c r="AA26" s="118"/>
    </row>
    <row r="27" spans="1:27" ht="14.25" customHeight="1">
      <c r="A27" s="94"/>
      <c r="B27" s="72" t="s">
        <v>37</v>
      </c>
      <c r="C27" s="229">
        <v>64.85449170121905</v>
      </c>
      <c r="D27" s="230" t="s">
        <v>132</v>
      </c>
      <c r="E27" s="40">
        <v>35.14550829878096</v>
      </c>
      <c r="F27" s="230" t="s">
        <v>132</v>
      </c>
      <c r="G27" s="229">
        <v>61.58965661676585</v>
      </c>
      <c r="H27" s="230" t="s">
        <v>132</v>
      </c>
      <c r="I27" s="40">
        <v>38.41034338323415</v>
      </c>
      <c r="J27" s="230" t="s">
        <v>132</v>
      </c>
      <c r="K27" s="229">
        <v>37.284832705165336</v>
      </c>
      <c r="L27" s="230" t="s">
        <v>132</v>
      </c>
      <c r="M27" s="40">
        <v>62.715167294834686</v>
      </c>
      <c r="N27" s="230" t="s">
        <v>132</v>
      </c>
      <c r="O27" s="229">
        <v>41.15543993703924</v>
      </c>
      <c r="P27" s="230" t="s">
        <v>235</v>
      </c>
      <c r="Q27" s="40">
        <v>58.84456006296076</v>
      </c>
      <c r="R27" s="230" t="s">
        <v>235</v>
      </c>
      <c r="S27" s="229">
        <v>35.26749141367675</v>
      </c>
      <c r="T27" s="230" t="s">
        <v>132</v>
      </c>
      <c r="U27" s="40">
        <v>64.73250858632326</v>
      </c>
      <c r="V27" s="230" t="s">
        <v>132</v>
      </c>
      <c r="W27" s="229">
        <v>46.92120801080396</v>
      </c>
      <c r="X27" s="230" t="s">
        <v>235</v>
      </c>
      <c r="Y27" s="40">
        <v>53.07879198919604</v>
      </c>
      <c r="Z27" s="230" t="s">
        <v>235</v>
      </c>
      <c r="AA27" s="118"/>
    </row>
    <row r="28" spans="1:27" ht="14.25" customHeight="1">
      <c r="A28" s="94"/>
      <c r="B28" s="72" t="s">
        <v>38</v>
      </c>
      <c r="C28" s="229">
        <v>59.97788850688238</v>
      </c>
      <c r="D28" s="230" t="s">
        <v>132</v>
      </c>
      <c r="E28" s="40">
        <v>40.02211149311761</v>
      </c>
      <c r="F28" s="230" t="s">
        <v>132</v>
      </c>
      <c r="G28" s="229">
        <v>54.78731506697036</v>
      </c>
      <c r="H28" s="230" t="s">
        <v>132</v>
      </c>
      <c r="I28" s="40">
        <v>45.21268493302964</v>
      </c>
      <c r="J28" s="230" t="s">
        <v>132</v>
      </c>
      <c r="K28" s="229">
        <v>43.55642537893852</v>
      </c>
      <c r="L28" s="230" t="s">
        <v>132</v>
      </c>
      <c r="M28" s="40">
        <v>56.443574621061465</v>
      </c>
      <c r="N28" s="230" t="s">
        <v>132</v>
      </c>
      <c r="O28" s="229">
        <v>54.290432356633</v>
      </c>
      <c r="P28" s="230" t="s">
        <v>132</v>
      </c>
      <c r="Q28" s="40">
        <v>45.709567643367</v>
      </c>
      <c r="R28" s="230" t="s">
        <v>132</v>
      </c>
      <c r="S28" s="229">
        <v>40.41571422426564</v>
      </c>
      <c r="T28" s="230" t="s">
        <v>132</v>
      </c>
      <c r="U28" s="40">
        <v>59.58428577573436</v>
      </c>
      <c r="V28" s="230" t="s">
        <v>132</v>
      </c>
      <c r="W28" s="229">
        <v>47.271746287384</v>
      </c>
      <c r="X28" s="230" t="s">
        <v>132</v>
      </c>
      <c r="Y28" s="40">
        <v>52.728253712616</v>
      </c>
      <c r="Z28" s="230" t="s">
        <v>132</v>
      </c>
      <c r="AA28" s="119"/>
    </row>
    <row r="29" spans="1:27" ht="14.25" customHeight="1">
      <c r="A29" s="94"/>
      <c r="B29" s="72" t="s">
        <v>39</v>
      </c>
      <c r="C29" s="229">
        <v>62.99121466102</v>
      </c>
      <c r="D29" s="230" t="s">
        <v>132</v>
      </c>
      <c r="E29" s="40">
        <v>37.00878533897999</v>
      </c>
      <c r="F29" s="230" t="s">
        <v>132</v>
      </c>
      <c r="G29" s="229">
        <v>66.23189763870681</v>
      </c>
      <c r="H29" s="230" t="s">
        <v>132</v>
      </c>
      <c r="I29" s="40">
        <v>33.76810236129319</v>
      </c>
      <c r="J29" s="230" t="s">
        <v>132</v>
      </c>
      <c r="K29" s="229">
        <v>31.02542570525878</v>
      </c>
      <c r="L29" s="230" t="s">
        <v>132</v>
      </c>
      <c r="M29" s="40">
        <v>68.97457429474122</v>
      </c>
      <c r="N29" s="230" t="s">
        <v>132</v>
      </c>
      <c r="O29" s="229" t="s">
        <v>1</v>
      </c>
      <c r="P29" s="230" t="s">
        <v>235</v>
      </c>
      <c r="Q29" s="40" t="s">
        <v>1</v>
      </c>
      <c r="R29" s="230" t="s">
        <v>235</v>
      </c>
      <c r="S29" s="229">
        <v>29.017244135550975</v>
      </c>
      <c r="T29" s="230" t="s">
        <v>132</v>
      </c>
      <c r="U29" s="40">
        <v>70.98275586444903</v>
      </c>
      <c r="V29" s="230" t="s">
        <v>132</v>
      </c>
      <c r="W29" s="229" t="s">
        <v>1</v>
      </c>
      <c r="X29" s="230" t="s">
        <v>235</v>
      </c>
      <c r="Y29" s="40">
        <v>73.26444222397706</v>
      </c>
      <c r="Z29" s="230" t="s">
        <v>235</v>
      </c>
      <c r="AA29" s="119"/>
    </row>
    <row r="30" spans="1:27" ht="14.25" customHeight="1">
      <c r="A30" s="94"/>
      <c r="B30" s="72" t="s">
        <v>40</v>
      </c>
      <c r="C30" s="229">
        <v>64.68908948194452</v>
      </c>
      <c r="D30" s="230" t="s">
        <v>132</v>
      </c>
      <c r="E30" s="40">
        <v>35.310910518055486</v>
      </c>
      <c r="F30" s="230" t="s">
        <v>132</v>
      </c>
      <c r="G30" s="229">
        <v>59.73412476702998</v>
      </c>
      <c r="H30" s="230" t="s">
        <v>132</v>
      </c>
      <c r="I30" s="40">
        <v>40.26587523297001</v>
      </c>
      <c r="J30" s="230" t="s">
        <v>132</v>
      </c>
      <c r="K30" s="229">
        <v>37.24934742704538</v>
      </c>
      <c r="L30" s="230" t="s">
        <v>132</v>
      </c>
      <c r="M30" s="40">
        <v>62.75065257295462</v>
      </c>
      <c r="N30" s="230" t="s">
        <v>132</v>
      </c>
      <c r="O30" s="229" t="s">
        <v>1</v>
      </c>
      <c r="P30" s="230" t="s">
        <v>235</v>
      </c>
      <c r="Q30" s="40" t="s">
        <v>1</v>
      </c>
      <c r="R30" s="230" t="s">
        <v>235</v>
      </c>
      <c r="S30" s="229">
        <v>37.42411177854083</v>
      </c>
      <c r="T30" s="230" t="s">
        <v>132</v>
      </c>
      <c r="U30" s="40">
        <v>62.57588822145917</v>
      </c>
      <c r="V30" s="230" t="s">
        <v>132</v>
      </c>
      <c r="W30" s="229">
        <v>25.611365981638233</v>
      </c>
      <c r="X30" s="230" t="s">
        <v>235</v>
      </c>
      <c r="Y30" s="40">
        <v>74.38863401836177</v>
      </c>
      <c r="Z30" s="230" t="s">
        <v>235</v>
      </c>
      <c r="AA30" s="118"/>
    </row>
    <row r="31" spans="1:27" ht="14.25" customHeight="1">
      <c r="A31" s="94"/>
      <c r="B31" s="72" t="s">
        <v>41</v>
      </c>
      <c r="C31" s="229">
        <v>64.30449482800876</v>
      </c>
      <c r="D31" s="230" t="s">
        <v>132</v>
      </c>
      <c r="E31" s="40">
        <v>35.69550517199123</v>
      </c>
      <c r="F31" s="230" t="s">
        <v>132</v>
      </c>
      <c r="G31" s="229">
        <v>60.90080504422687</v>
      </c>
      <c r="H31" s="230" t="s">
        <v>132</v>
      </c>
      <c r="I31" s="40">
        <v>39.09919495577313</v>
      </c>
      <c r="J31" s="230" t="s">
        <v>132</v>
      </c>
      <c r="K31" s="229">
        <v>33.03719573990396</v>
      </c>
      <c r="L31" s="230" t="s">
        <v>132</v>
      </c>
      <c r="M31" s="40">
        <v>66.96280426009604</v>
      </c>
      <c r="N31" s="230" t="s">
        <v>132</v>
      </c>
      <c r="O31" s="229" t="s">
        <v>1</v>
      </c>
      <c r="P31" s="230" t="s">
        <v>235</v>
      </c>
      <c r="Q31" s="40" t="s">
        <v>1</v>
      </c>
      <c r="R31" s="230" t="s">
        <v>235</v>
      </c>
      <c r="S31" s="229">
        <v>33.14872053317692</v>
      </c>
      <c r="T31" s="230" t="s">
        <v>132</v>
      </c>
      <c r="U31" s="40">
        <v>66.85127946682309</v>
      </c>
      <c r="V31" s="230" t="s">
        <v>132</v>
      </c>
      <c r="W31" s="229" t="s">
        <v>1</v>
      </c>
      <c r="X31" s="230" t="s">
        <v>235</v>
      </c>
      <c r="Y31" s="40">
        <v>76.37992421227361</v>
      </c>
      <c r="Z31" s="230" t="s">
        <v>132</v>
      </c>
      <c r="AA31" s="119"/>
    </row>
    <row r="32" spans="1:27" ht="14.25" customHeight="1">
      <c r="A32" s="94"/>
      <c r="B32" s="70" t="s">
        <v>42</v>
      </c>
      <c r="C32" s="231">
        <v>66.01187542213879</v>
      </c>
      <c r="D32" s="232" t="s">
        <v>132</v>
      </c>
      <c r="E32" s="42">
        <v>33.988124577861214</v>
      </c>
      <c r="F32" s="232" t="s">
        <v>132</v>
      </c>
      <c r="G32" s="231">
        <v>60.0747453083539</v>
      </c>
      <c r="H32" s="232" t="s">
        <v>132</v>
      </c>
      <c r="I32" s="42">
        <v>39.92525469164611</v>
      </c>
      <c r="J32" s="232" t="s">
        <v>132</v>
      </c>
      <c r="K32" s="231">
        <v>41.901000792620785</v>
      </c>
      <c r="L32" s="232" t="s">
        <v>132</v>
      </c>
      <c r="M32" s="42">
        <v>58.09899920737921</v>
      </c>
      <c r="N32" s="232" t="s">
        <v>132</v>
      </c>
      <c r="O32" s="231">
        <v>48.29945443820336</v>
      </c>
      <c r="P32" s="232" t="s">
        <v>235</v>
      </c>
      <c r="Q32" s="42">
        <v>51.70054556179663</v>
      </c>
      <c r="R32" s="232" t="s">
        <v>235</v>
      </c>
      <c r="S32" s="231">
        <v>39.62561709296111</v>
      </c>
      <c r="T32" s="232" t="s">
        <v>132</v>
      </c>
      <c r="U32" s="42">
        <v>60.37438290703889</v>
      </c>
      <c r="V32" s="232" t="s">
        <v>132</v>
      </c>
      <c r="W32" s="231">
        <v>41.17526337392256</v>
      </c>
      <c r="X32" s="232" t="s">
        <v>235</v>
      </c>
      <c r="Y32" s="42">
        <v>58.824736626077446</v>
      </c>
      <c r="Z32" s="232" t="s">
        <v>235</v>
      </c>
      <c r="AA32" s="119"/>
    </row>
    <row r="33" spans="1:27" ht="14.25" customHeight="1">
      <c r="A33" s="94"/>
      <c r="B33" s="71" t="s">
        <v>43</v>
      </c>
      <c r="C33" s="233">
        <v>67.72509302102408</v>
      </c>
      <c r="D33" s="234" t="s">
        <v>132</v>
      </c>
      <c r="E33" s="235">
        <v>32.27490697897592</v>
      </c>
      <c r="F33" s="234" t="s">
        <v>132</v>
      </c>
      <c r="G33" s="233">
        <v>63.06972575019185</v>
      </c>
      <c r="H33" s="234" t="s">
        <v>132</v>
      </c>
      <c r="I33" s="235">
        <v>36.93027424980814</v>
      </c>
      <c r="J33" s="234" t="s">
        <v>132</v>
      </c>
      <c r="K33" s="233">
        <v>45.685515931760506</v>
      </c>
      <c r="L33" s="234" t="s">
        <v>132</v>
      </c>
      <c r="M33" s="235">
        <v>54.3144840682395</v>
      </c>
      <c r="N33" s="234" t="s">
        <v>132</v>
      </c>
      <c r="O33" s="233">
        <v>78.88437408790892</v>
      </c>
      <c r="P33" s="234" t="s">
        <v>235</v>
      </c>
      <c r="Q33" s="235" t="s">
        <v>1</v>
      </c>
      <c r="R33" s="234" t="s">
        <v>235</v>
      </c>
      <c r="S33" s="233">
        <v>39.15535229467331</v>
      </c>
      <c r="T33" s="234" t="s">
        <v>132</v>
      </c>
      <c r="U33" s="235">
        <v>60.84464770532669</v>
      </c>
      <c r="V33" s="234" t="s">
        <v>132</v>
      </c>
      <c r="W33" s="233">
        <v>50.752000950572274</v>
      </c>
      <c r="X33" s="234" t="s">
        <v>235</v>
      </c>
      <c r="Y33" s="235">
        <v>49.24799904942772</v>
      </c>
      <c r="Z33" s="234" t="s">
        <v>235</v>
      </c>
      <c r="AA33" s="118"/>
    </row>
    <row r="34" spans="2:27" ht="14.25" customHeight="1">
      <c r="B34" s="73" t="s">
        <v>92</v>
      </c>
      <c r="C34" s="227">
        <v>68.42245299114464</v>
      </c>
      <c r="D34" s="228" t="s">
        <v>132</v>
      </c>
      <c r="E34" s="41">
        <v>31.577547008855362</v>
      </c>
      <c r="F34" s="228" t="s">
        <v>132</v>
      </c>
      <c r="G34" s="227">
        <v>63.43442686527931</v>
      </c>
      <c r="H34" s="228" t="s">
        <v>132</v>
      </c>
      <c r="I34" s="41">
        <v>36.56557313472069</v>
      </c>
      <c r="J34" s="228" t="s">
        <v>132</v>
      </c>
      <c r="K34" s="227">
        <v>50.59397933705911</v>
      </c>
      <c r="L34" s="228" t="s">
        <v>132</v>
      </c>
      <c r="M34" s="41">
        <v>49.40602066294089</v>
      </c>
      <c r="N34" s="228" t="s">
        <v>132</v>
      </c>
      <c r="O34" s="227">
        <v>61.3758989110335</v>
      </c>
      <c r="P34" s="228" t="s">
        <v>132</v>
      </c>
      <c r="Q34" s="41">
        <v>38.6241010889665</v>
      </c>
      <c r="R34" s="228" t="s">
        <v>132</v>
      </c>
      <c r="S34" s="227">
        <v>44.15468235122453</v>
      </c>
      <c r="T34" s="228" t="s">
        <v>132</v>
      </c>
      <c r="U34" s="41">
        <v>55.845317648775485</v>
      </c>
      <c r="V34" s="228" t="s">
        <v>132</v>
      </c>
      <c r="W34" s="227">
        <v>45.607698058978315</v>
      </c>
      <c r="X34" s="228" t="s">
        <v>132</v>
      </c>
      <c r="Y34" s="41">
        <v>54.39230194102169</v>
      </c>
      <c r="Z34" s="228" t="s">
        <v>132</v>
      </c>
      <c r="AA34" s="119"/>
    </row>
    <row r="35" spans="2:26" ht="14.25" customHeight="1">
      <c r="B35" s="70" t="s">
        <v>44</v>
      </c>
      <c r="C35" s="231">
        <v>68.09004069050496</v>
      </c>
      <c r="D35" s="232" t="s">
        <v>132</v>
      </c>
      <c r="E35" s="42">
        <v>31.909959309495044</v>
      </c>
      <c r="F35" s="232" t="s">
        <v>132</v>
      </c>
      <c r="G35" s="231">
        <v>62.81446359712921</v>
      </c>
      <c r="H35" s="232" t="s">
        <v>132</v>
      </c>
      <c r="I35" s="42">
        <v>37.18553640287079</v>
      </c>
      <c r="J35" s="232" t="s">
        <v>132</v>
      </c>
      <c r="K35" s="231">
        <v>41.718694392123936</v>
      </c>
      <c r="L35" s="232" t="s">
        <v>132</v>
      </c>
      <c r="M35" s="42">
        <v>58.281305607876064</v>
      </c>
      <c r="N35" s="232" t="s">
        <v>132</v>
      </c>
      <c r="O35" s="231" t="s">
        <v>1</v>
      </c>
      <c r="P35" s="232" t="s">
        <v>235</v>
      </c>
      <c r="Q35" s="42" t="s">
        <v>1</v>
      </c>
      <c r="R35" s="232" t="s">
        <v>235</v>
      </c>
      <c r="S35" s="231">
        <v>37.03931883116843</v>
      </c>
      <c r="T35" s="232" t="s">
        <v>235</v>
      </c>
      <c r="U35" s="42">
        <v>62.96068116883158</v>
      </c>
      <c r="V35" s="232" t="s">
        <v>132</v>
      </c>
      <c r="W35" s="231" t="s">
        <v>1</v>
      </c>
      <c r="X35" s="232" t="s">
        <v>235</v>
      </c>
      <c r="Y35" s="42" t="s">
        <v>1</v>
      </c>
      <c r="Z35" s="232" t="s">
        <v>235</v>
      </c>
    </row>
    <row r="36" spans="2:26" ht="14.25" customHeight="1">
      <c r="B36" s="71" t="s">
        <v>45</v>
      </c>
      <c r="C36" s="233">
        <v>64.4445652637377</v>
      </c>
      <c r="D36" s="234" t="s">
        <v>132</v>
      </c>
      <c r="E36" s="235">
        <v>35.555434736262306</v>
      </c>
      <c r="F36" s="234" t="s">
        <v>132</v>
      </c>
      <c r="G36" s="233">
        <v>60.90340103370683</v>
      </c>
      <c r="H36" s="234" t="s">
        <v>132</v>
      </c>
      <c r="I36" s="235">
        <v>39.096598966293165</v>
      </c>
      <c r="J36" s="234" t="s">
        <v>132</v>
      </c>
      <c r="K36" s="233">
        <v>39.53569241722854</v>
      </c>
      <c r="L36" s="234" t="s">
        <v>132</v>
      </c>
      <c r="M36" s="235">
        <v>60.46430758277146</v>
      </c>
      <c r="N36" s="234" t="s">
        <v>132</v>
      </c>
      <c r="O36" s="233">
        <v>56.4419837587295</v>
      </c>
      <c r="P36" s="234" t="s">
        <v>235</v>
      </c>
      <c r="Q36" s="235">
        <v>43.558016241270515</v>
      </c>
      <c r="R36" s="234" t="s">
        <v>235</v>
      </c>
      <c r="S36" s="233">
        <v>38.520837199101635</v>
      </c>
      <c r="T36" s="234" t="s">
        <v>132</v>
      </c>
      <c r="U36" s="235">
        <v>61.479162800898365</v>
      </c>
      <c r="V36" s="234" t="s">
        <v>132</v>
      </c>
      <c r="W36" s="233">
        <v>34.58504081617796</v>
      </c>
      <c r="X36" s="234" t="s">
        <v>132</v>
      </c>
      <c r="Y36" s="235">
        <v>65.41495918382203</v>
      </c>
      <c r="Z36" s="234" t="s">
        <v>132</v>
      </c>
    </row>
    <row r="37" ht="14.5" customHeight="1">
      <c r="B37" s="60" t="s">
        <v>75</v>
      </c>
    </row>
    <row r="38" ht="15">
      <c r="B38" s="60" t="s">
        <v>74</v>
      </c>
    </row>
    <row r="39" ht="15">
      <c r="B39" s="60" t="s">
        <v>57</v>
      </c>
    </row>
    <row r="40" ht="15">
      <c r="B40" s="60" t="s">
        <v>76</v>
      </c>
    </row>
    <row r="41" ht="15">
      <c r="B41" s="60" t="s">
        <v>79</v>
      </c>
    </row>
    <row r="42" ht="15">
      <c r="B42" s="60" t="s">
        <v>81</v>
      </c>
    </row>
    <row r="43" ht="15">
      <c r="B43" s="39" t="s">
        <v>116</v>
      </c>
    </row>
    <row r="44" ht="15">
      <c r="B44" s="39" t="s">
        <v>124</v>
      </c>
    </row>
    <row r="45" ht="15">
      <c r="B45" s="39" t="s">
        <v>125</v>
      </c>
    </row>
    <row r="46" ht="12">
      <c r="B46" s="81" t="s">
        <v>143</v>
      </c>
    </row>
  </sheetData>
  <mergeCells count="18">
    <mergeCell ref="W4:Z4"/>
    <mergeCell ref="Y5:Z5"/>
    <mergeCell ref="O5:P5"/>
    <mergeCell ref="Q5:R5"/>
    <mergeCell ref="S5:T5"/>
    <mergeCell ref="U5:V5"/>
    <mergeCell ref="W5:X5"/>
    <mergeCell ref="O4:R4"/>
    <mergeCell ref="S4:V4"/>
    <mergeCell ref="C5:D5"/>
    <mergeCell ref="E5:F5"/>
    <mergeCell ref="C4:F4"/>
    <mergeCell ref="G4:J4"/>
    <mergeCell ref="K4:N4"/>
    <mergeCell ref="G5:H5"/>
    <mergeCell ref="I5:J5"/>
    <mergeCell ref="K5:L5"/>
    <mergeCell ref="M5:N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3"/>
  <sheetViews>
    <sheetView showGridLines="0" workbookViewId="0" topLeftCell="E1">
      <selection activeCell="F20" sqref="F20"/>
    </sheetView>
  </sheetViews>
  <sheetFormatPr defaultColWidth="9.140625" defaultRowHeight="15"/>
  <cols>
    <col min="1" max="1" width="4.57421875" style="1" customWidth="1"/>
    <col min="2" max="2" width="14.00390625" style="1" customWidth="1"/>
    <col min="3" max="8" width="12.57421875" style="1" customWidth="1"/>
    <col min="9" max="9" width="6.28125" style="6" customWidth="1"/>
    <col min="10" max="16384" width="9.140625" style="1" customWidth="1"/>
  </cols>
  <sheetData>
    <row r="1" ht="12">
      <c r="C1" s="60"/>
    </row>
    <row r="2" spans="2:10" ht="42" customHeight="1">
      <c r="B2" s="33"/>
      <c r="C2" s="173" t="s">
        <v>77</v>
      </c>
      <c r="D2" s="171" t="s">
        <v>46</v>
      </c>
      <c r="E2" s="173" t="s">
        <v>11</v>
      </c>
      <c r="F2" s="171" t="s">
        <v>12</v>
      </c>
      <c r="G2" s="173" t="s">
        <v>78</v>
      </c>
      <c r="H2" s="173" t="s">
        <v>80</v>
      </c>
      <c r="J2" s="91" t="s">
        <v>181</v>
      </c>
    </row>
    <row r="3" spans="2:8" ht="12">
      <c r="B3" s="69" t="s">
        <v>68</v>
      </c>
      <c r="C3" s="243">
        <v>0.8471239706820439</v>
      </c>
      <c r="D3" s="243">
        <v>0.7999249592306394</v>
      </c>
      <c r="E3" s="243">
        <v>0.7749875262739446</v>
      </c>
      <c r="F3" s="243">
        <v>0.7777787173376608</v>
      </c>
      <c r="G3" s="243">
        <v>0.7749983631336207</v>
      </c>
      <c r="H3" s="243">
        <v>0.7726939872275302</v>
      </c>
    </row>
    <row r="4" spans="2:8" ht="12">
      <c r="B4" s="71" t="s">
        <v>69</v>
      </c>
      <c r="C4" s="244">
        <v>0.15287602931795605</v>
      </c>
      <c r="D4" s="244">
        <v>0.2000750407693606</v>
      </c>
      <c r="E4" s="244">
        <v>0.22501247372605548</v>
      </c>
      <c r="F4" s="245">
        <v>0.22222128266233918</v>
      </c>
      <c r="G4" s="245">
        <v>0.22500163686637933</v>
      </c>
      <c r="H4" s="245">
        <v>0.22730601277246973</v>
      </c>
    </row>
    <row r="5" ht="12"/>
    <row r="6" ht="12"/>
    <row r="7" ht="12"/>
    <row r="8" ht="12"/>
    <row r="9" ht="12"/>
    <row r="10" ht="12"/>
    <row r="11" ht="12"/>
    <row r="12" ht="12">
      <c r="I12" s="65"/>
    </row>
    <row r="13" ht="12">
      <c r="I13" s="66"/>
    </row>
    <row r="14" ht="12">
      <c r="I14" s="67"/>
    </row>
    <row r="15" ht="12">
      <c r="I15" s="68"/>
    </row>
    <row r="16" ht="12">
      <c r="I16" s="68"/>
    </row>
    <row r="17" ht="12"/>
    <row r="18" ht="12"/>
    <row r="19" ht="27" customHeight="1"/>
    <row r="20" ht="12"/>
    <row r="21" ht="12"/>
    <row r="22" ht="12"/>
    <row r="23" ht="12"/>
    <row r="24" ht="12"/>
    <row r="25" ht="12"/>
    <row r="26" spans="10:20" ht="26.5" customHeight="1">
      <c r="J26" s="296" t="s">
        <v>75</v>
      </c>
      <c r="K26" s="296"/>
      <c r="L26" s="296"/>
      <c r="M26" s="296"/>
      <c r="N26" s="296"/>
      <c r="O26" s="296"/>
      <c r="P26" s="296"/>
      <c r="Q26" s="296"/>
      <c r="R26" s="296"/>
      <c r="S26" s="296"/>
      <c r="T26" s="296"/>
    </row>
    <row r="27" ht="12">
      <c r="J27" s="60" t="s">
        <v>74</v>
      </c>
    </row>
    <row r="28" ht="12">
      <c r="J28" s="60" t="s">
        <v>57</v>
      </c>
    </row>
    <row r="29" ht="12">
      <c r="J29" s="60" t="s">
        <v>76</v>
      </c>
    </row>
    <row r="30" ht="12">
      <c r="J30" s="60" t="s">
        <v>79</v>
      </c>
    </row>
    <row r="31" ht="12">
      <c r="J31" s="60" t="s">
        <v>81</v>
      </c>
    </row>
    <row r="32" ht="12">
      <c r="J32" s="39" t="s">
        <v>116</v>
      </c>
    </row>
    <row r="33" spans="10:20" ht="12">
      <c r="J33" s="282" t="s">
        <v>223</v>
      </c>
      <c r="K33" s="282"/>
      <c r="L33" s="282"/>
      <c r="M33" s="282"/>
      <c r="N33" s="282"/>
      <c r="O33" s="282"/>
      <c r="P33" s="282"/>
      <c r="Q33" s="282"/>
      <c r="R33" s="282"/>
      <c r="S33" s="282"/>
      <c r="T33" s="282"/>
    </row>
  </sheetData>
  <mergeCells count="2">
    <mergeCell ref="J26:T26"/>
    <mergeCell ref="J33:T3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Chryssanthi.Dimitrakopoulou@ec.europa.eu</dc:creator>
  <cp:keywords/>
  <dc:description/>
  <cp:lastModifiedBy>DIMITRAKOPOULOU Krista (ESTAT)</cp:lastModifiedBy>
  <cp:lastPrinted>2019-03-01T11:05:15Z</cp:lastPrinted>
  <dcterms:created xsi:type="dcterms:W3CDTF">2015-10-21T12:14:31Z</dcterms:created>
  <dcterms:modified xsi:type="dcterms:W3CDTF">2022-05-02T10:10:54Z</dcterms:modified>
  <cp:category/>
  <cp:version/>
  <cp:contentType/>
  <cp:contentStatus/>
</cp:coreProperties>
</file>