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727"/>
  <workbookPr codeName="ThisWorkbook"/>
  <workbookProtection workbookAlgorithmName="SHA-512" workbookHashValue="Lnz1DHJOe9QXzrrimqNkjBSc+2B4JyTGpsDRRQs2um7NP30whTXxlIKSeLyf2oGxKhuj1w8r9KTxwEnMlNyM2Q==" workbookSpinCount="100000" workbookSaltValue="qqC5Oge5OdjTDdowRK48Tg==" lockStructure="1"/>
  <bookViews>
    <workbookView xWindow="8060" yWindow="2310" windowWidth="22610" windowHeight="19290" tabRatio="618" activeTab="0"/>
  </bookViews>
  <sheets>
    <sheet name="DATASET_1A" sheetId="143" r:id="rId1"/>
    <sheet name="DATASET_1B" sheetId="144" r:id="rId2"/>
    <sheet name="DATASET_2" sheetId="145" r:id="rId3"/>
    <sheet name="DATASET_3" sheetId="146" r:id="rId4"/>
    <sheet name="DATASET_4A" sheetId="147" r:id="rId5"/>
    <sheet name="DATASET_4B" sheetId="148" r:id="rId6"/>
    <sheet name="DATASET_5" sheetId="149" r:id="rId7"/>
    <sheet name="Countries" sheetId="4" state="veryHidden" r:id="rId8"/>
  </sheets>
  <definedNames>
    <definedName name="_CONF" localSheetId="0">'DATASET_1A'!$A$36</definedName>
    <definedName name="_CONF" localSheetId="1">'DATASET_1B'!$A$31</definedName>
    <definedName name="_CONF" localSheetId="2">'DATASET_2'!$A$97</definedName>
    <definedName name="_CONF" localSheetId="3">'DATASET_3'!$A$26</definedName>
    <definedName name="_CONF" localSheetId="4">'DATASET_4A'!$A$27</definedName>
    <definedName name="_CONF" localSheetId="5">'DATASET_4B'!$A$35</definedName>
    <definedName name="_CONF" localSheetId="6">'DATASET_5'!$A$30</definedName>
    <definedName name="_GEO">'Countries'!$B$3:$B$43</definedName>
    <definedName name="_STATUS" localSheetId="0">'DATASET_1A'!$A$27:$A$33</definedName>
    <definedName name="_STATUS" localSheetId="1">'DATASET_1B'!$A$22:$A$28</definedName>
    <definedName name="_STATUS" localSheetId="2">'DATASET_2'!$A$88:$A$94</definedName>
    <definedName name="_STATUS" localSheetId="3">'DATASET_3'!$A$17:$A$23</definedName>
    <definedName name="_STATUS" localSheetId="4">'DATASET_4A'!$A$18:$A$24</definedName>
    <definedName name="_STATUS" localSheetId="5">'DATASET_4B'!$A$26:$A$32</definedName>
    <definedName name="_STATUS" localSheetId="6">'DATASET_5'!$A$21:$A$27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<sst xmlns="http://schemas.openxmlformats.org/spreadsheetml/2006/main" count="777" uniqueCount="373">
  <si>
    <t>Common wheat and spelt</t>
  </si>
  <si>
    <t>Durum wheat</t>
  </si>
  <si>
    <t>Rye and winter cereal mixtures (maslin)</t>
  </si>
  <si>
    <t>C0000</t>
  </si>
  <si>
    <t>C1100</t>
  </si>
  <si>
    <t>C1110</t>
  </si>
  <si>
    <t>C1120</t>
  </si>
  <si>
    <t>C1200</t>
  </si>
  <si>
    <t>C1300</t>
  </si>
  <si>
    <t>C1400</t>
  </si>
  <si>
    <t>C1500</t>
  </si>
  <si>
    <t>C1600</t>
  </si>
  <si>
    <t>C1700</t>
  </si>
  <si>
    <t>C2000</t>
  </si>
  <si>
    <t>P0000</t>
  </si>
  <si>
    <t>P1100</t>
  </si>
  <si>
    <t>P1200</t>
  </si>
  <si>
    <t>P1300</t>
  </si>
  <si>
    <t>R0000</t>
  </si>
  <si>
    <t>R1000</t>
  </si>
  <si>
    <t>R2000</t>
  </si>
  <si>
    <t>R9000</t>
  </si>
  <si>
    <t>I0000</t>
  </si>
  <si>
    <t>I1100</t>
  </si>
  <si>
    <t>I1110</t>
  </si>
  <si>
    <t>I1120</t>
  </si>
  <si>
    <t>I1130</t>
  </si>
  <si>
    <t>I2000</t>
  </si>
  <si>
    <t>I3000</t>
  </si>
  <si>
    <t>I4000</t>
  </si>
  <si>
    <t>I5000</t>
  </si>
  <si>
    <t>G0000</t>
  </si>
  <si>
    <t>G1000</t>
  </si>
  <si>
    <t>G2000</t>
  </si>
  <si>
    <t>G3000</t>
  </si>
  <si>
    <t>Barley</t>
  </si>
  <si>
    <t>Oats and spring cereal mixtures (mixed grain other than maslin)</t>
  </si>
  <si>
    <t>Grain maize and corn-cob-mix</t>
  </si>
  <si>
    <t>Triticale</t>
  </si>
  <si>
    <t>Sorghum</t>
  </si>
  <si>
    <t>Rice</t>
  </si>
  <si>
    <t>Field peas</t>
  </si>
  <si>
    <t>Broad and field beans</t>
  </si>
  <si>
    <t>Sweet lupins</t>
  </si>
  <si>
    <t>Potatoes (including seed potatoes)</t>
  </si>
  <si>
    <t>Sugar beet (excluding seed)</t>
  </si>
  <si>
    <t>Other root crops n.e.c.</t>
  </si>
  <si>
    <t>Oilseeds</t>
  </si>
  <si>
    <t>Rape and turnip rape seeds</t>
  </si>
  <si>
    <t>Sunflower seed</t>
  </si>
  <si>
    <t>Soya</t>
  </si>
  <si>
    <t>Fibre crops</t>
  </si>
  <si>
    <t>Hops</t>
  </si>
  <si>
    <t>Aromatic, medicinal and culinary plants</t>
  </si>
  <si>
    <t>Temporary grasses and grazings</t>
  </si>
  <si>
    <t>Leguminous plants harvested green</t>
  </si>
  <si>
    <t>Green maize</t>
  </si>
  <si>
    <t>UK</t>
  </si>
  <si>
    <t>CH</t>
  </si>
  <si>
    <t>Year?</t>
  </si>
  <si>
    <t>Country?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</si>
  <si>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</si>
  <si>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</si>
  <si>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</si>
  <si>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</si>
  <si>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</si>
  <si>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</si>
  <si>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</si>
  <si>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</si>
  <si>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</si>
  <si>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</si>
  <si>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</si>
  <si>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</si>
  <si>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</si>
  <si>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</si>
  <si>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</si>
  <si>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</si>
  <si>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</si>
  <si>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</si>
  <si>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</si>
  <si>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</si>
  <si>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</si>
  <si>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</si>
  <si>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</si>
  <si>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</si>
  <si>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</si>
  <si>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</si>
  <si>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</si>
  <si>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IS</t>
  </si>
  <si>
    <t>LI</t>
  </si>
  <si>
    <t>NO</t>
  </si>
  <si>
    <t>AL</t>
  </si>
  <si>
    <t>BA</t>
  </si>
  <si>
    <t>ME</t>
  </si>
  <si>
    <t>MK</t>
  </si>
  <si>
    <t>RS</t>
  </si>
  <si>
    <t>TR</t>
  </si>
  <si>
    <t>XK</t>
  </si>
  <si>
    <t>Industrial crops</t>
  </si>
  <si>
    <t>Tomatoes</t>
  </si>
  <si>
    <t>Carrots</t>
  </si>
  <si>
    <t>Onions</t>
  </si>
  <si>
    <t>Fruits from temperate climate zones</t>
  </si>
  <si>
    <t>Pome fruits</t>
  </si>
  <si>
    <t>Apples</t>
  </si>
  <si>
    <t>Pears</t>
  </si>
  <si>
    <t>Stone fruits</t>
  </si>
  <si>
    <t>Peaches</t>
  </si>
  <si>
    <t>Nectarines</t>
  </si>
  <si>
    <t>Apricots</t>
  </si>
  <si>
    <t>Cherries</t>
  </si>
  <si>
    <t>Plums</t>
  </si>
  <si>
    <t>Fruits from subtropical and tropical climate zones</t>
  </si>
  <si>
    <t>Nuts</t>
  </si>
  <si>
    <t>Oranges</t>
  </si>
  <si>
    <t>Grapes</t>
  </si>
  <si>
    <t>Grapes for wines</t>
  </si>
  <si>
    <t>Olives</t>
  </si>
  <si>
    <t>Arable land</t>
  </si>
  <si>
    <t>Root crops</t>
  </si>
  <si>
    <t>Plants harvested green from arable land</t>
  </si>
  <si>
    <t>Seeds and seedlings</t>
  </si>
  <si>
    <t>Permanent crops</t>
  </si>
  <si>
    <t>Confidentiality flags</t>
  </si>
  <si>
    <t>C</t>
  </si>
  <si>
    <t>N</t>
  </si>
  <si>
    <t>Confidential</t>
  </si>
  <si>
    <t>Status flags</t>
  </si>
  <si>
    <t>B</t>
  </si>
  <si>
    <t>D</t>
  </si>
  <si>
    <t>E</t>
  </si>
  <si>
    <t>P</t>
  </si>
  <si>
    <t>U</t>
  </si>
  <si>
    <t>Time series break</t>
  </si>
  <si>
    <t>Definition differs</t>
  </si>
  <si>
    <t>Estimated value</t>
  </si>
  <si>
    <t>Non significant</t>
  </si>
  <si>
    <t>Low reliability</t>
  </si>
  <si>
    <t>V0000_S0000</t>
  </si>
  <si>
    <t>V0000</t>
  </si>
  <si>
    <t>V2000</t>
  </si>
  <si>
    <t>V3000</t>
  </si>
  <si>
    <t>V3100</t>
  </si>
  <si>
    <t>V4000</t>
  </si>
  <si>
    <t>V4100</t>
  </si>
  <si>
    <t>V4210</t>
  </si>
  <si>
    <t>V5000</t>
  </si>
  <si>
    <t>S0000</t>
  </si>
  <si>
    <t>U1000</t>
  </si>
  <si>
    <t>CULTIVATED MUSHROOMS</t>
  </si>
  <si>
    <t>H0000</t>
  </si>
  <si>
    <t>F0000</t>
  </si>
  <si>
    <t>F1000</t>
  </si>
  <si>
    <t>F1100</t>
  </si>
  <si>
    <t>F1110</t>
  </si>
  <si>
    <t>F1120</t>
  </si>
  <si>
    <t>F1200</t>
  </si>
  <si>
    <t>F1210</t>
  </si>
  <si>
    <t>F1220</t>
  </si>
  <si>
    <t>F1230</t>
  </si>
  <si>
    <t>F1240</t>
  </si>
  <si>
    <t>F1250</t>
  </si>
  <si>
    <t>F2000</t>
  </si>
  <si>
    <t>F3000</t>
  </si>
  <si>
    <t>F4000</t>
  </si>
  <si>
    <t>T0000</t>
  </si>
  <si>
    <t>T1000</t>
  </si>
  <si>
    <t>W1000</t>
  </si>
  <si>
    <t>W1100</t>
  </si>
  <si>
    <t>O1000</t>
  </si>
  <si>
    <t>ARA</t>
  </si>
  <si>
    <t>E0000</t>
  </si>
  <si>
    <t>PECR</t>
  </si>
  <si>
    <t>L</t>
  </si>
  <si>
    <t>B1000</t>
  </si>
  <si>
    <t>B3100</t>
  </si>
  <si>
    <t>B4100</t>
  </si>
  <si>
    <t>B4200</t>
  </si>
  <si>
    <t>B7000</t>
  </si>
  <si>
    <t>B7100</t>
  </si>
  <si>
    <t>BOVINE ANIMALS</t>
  </si>
  <si>
    <t>SHEEP</t>
  </si>
  <si>
    <t>GOATS</t>
  </si>
  <si>
    <t>POULTRY</t>
  </si>
  <si>
    <t>Countries</t>
  </si>
  <si>
    <t>D2100</t>
  </si>
  <si>
    <t>D4100</t>
  </si>
  <si>
    <t>FC</t>
  </si>
  <si>
    <t>D6100</t>
  </si>
  <si>
    <t>D7100</t>
  </si>
  <si>
    <t>D1100A</t>
  </si>
  <si>
    <t>D1110A</t>
  </si>
  <si>
    <t>D1120A</t>
  </si>
  <si>
    <t>D1130A</t>
  </si>
  <si>
    <t>D1140A</t>
  </si>
  <si>
    <t>IMP</t>
  </si>
  <si>
    <t>EXP</t>
  </si>
  <si>
    <t>A2000</t>
  </si>
  <si>
    <t>A2300F</t>
  </si>
  <si>
    <t>Dairy cows</t>
  </si>
  <si>
    <t>A3100</t>
  </si>
  <si>
    <t>A4100</t>
  </si>
  <si>
    <t>A4110K</t>
  </si>
  <si>
    <t>A4200</t>
  </si>
  <si>
    <t>Ewes and ewe-lambs put to the ram</t>
  </si>
  <si>
    <t>Strawberries</t>
  </si>
  <si>
    <t>Certified registered organic operators (referring to their main or secondary activity) (expressed in number of operators)</t>
  </si>
  <si>
    <t>DATASET_1A</t>
  </si>
  <si>
    <t>NR</t>
  </si>
  <si>
    <t>Number of operators</t>
  </si>
  <si>
    <t>OP</t>
  </si>
  <si>
    <t>ALL OPERATORS</t>
  </si>
  <si>
    <t>_Z</t>
  </si>
  <si>
    <t>Not applicable</t>
  </si>
  <si>
    <t>PRD_AGRI</t>
  </si>
  <si>
    <t>Agricultural producers</t>
  </si>
  <si>
    <t>PRD_AGRI_PRC</t>
  </si>
  <si>
    <t>Agricultural producers which are also processors</t>
  </si>
  <si>
    <t>PRD_AGRI_IMP</t>
  </si>
  <si>
    <t>Agricultural producers which are also importers</t>
  </si>
  <si>
    <t>PRD_AGRI_OTH</t>
  </si>
  <si>
    <t>Agricultural producers – others (n.e.c.)</t>
  </si>
  <si>
    <t>PRD_AQUA</t>
  </si>
  <si>
    <t>Aquaculture producers</t>
  </si>
  <si>
    <t>PRD_AQUA_PL</t>
  </si>
  <si>
    <t>Aquaculture producers of aquatic plants (seaweed)</t>
  </si>
  <si>
    <t>PRC</t>
  </si>
  <si>
    <t>Processors</t>
  </si>
  <si>
    <t>PRC_IMP</t>
  </si>
  <si>
    <t>Processors which are also importers</t>
  </si>
  <si>
    <t>PRC_OTH</t>
  </si>
  <si>
    <t>Processors – others (n.e.c.)</t>
  </si>
  <si>
    <t>Importers</t>
  </si>
  <si>
    <t>Exporters</t>
  </si>
  <si>
    <t>OTH</t>
  </si>
  <si>
    <t>Other operators</t>
  </si>
  <si>
    <t>OTH_TRD</t>
  </si>
  <si>
    <t>Other operators – traders</t>
  </si>
  <si>
    <t>OTH_TRD_WHLS</t>
  </si>
  <si>
    <t>Other operators – traders – wholesalers</t>
  </si>
  <si>
    <t>OTH_TRD_RTL</t>
  </si>
  <si>
    <t>Other operators – traders – retailers</t>
  </si>
  <si>
    <t>OTH_NEC</t>
  </si>
  <si>
    <t>Other operators n.e.c.</t>
  </si>
  <si>
    <t>Missing value; data exist but were not collected</t>
  </si>
  <si>
    <t>Provisional value</t>
  </si>
  <si>
    <t>Certified registered organic processors who manufacture organic products (as their main or secondary activity) (expressed in number of processors)</t>
  </si>
  <si>
    <t>DATASET_1B</t>
  </si>
  <si>
    <t>Number of processors</t>
  </si>
  <si>
    <t>C10</t>
  </si>
  <si>
    <t>MANUFACTURE OF FOOD PRODUCTS</t>
  </si>
  <si>
    <t>C101</t>
  </si>
  <si>
    <t>Processing and preserving of meat and production of meat products</t>
  </si>
  <si>
    <t>C102</t>
  </si>
  <si>
    <t>Processing and preserving of fish, crustaceans and molluscs</t>
  </si>
  <si>
    <t>C103</t>
  </si>
  <si>
    <t>Processing and preserving of fruit and vegetables</t>
  </si>
  <si>
    <t>C104</t>
  </si>
  <si>
    <t>Manufacture of vegetable and animal oils and fats</t>
  </si>
  <si>
    <t>C105</t>
  </si>
  <si>
    <t>Manufacture of dairy products</t>
  </si>
  <si>
    <t>C106</t>
  </si>
  <si>
    <t>Manufacture of grain mill products, starches and starch products</t>
  </si>
  <si>
    <t>C107</t>
  </si>
  <si>
    <t>Manufacture of bakery and farinaceous products</t>
  </si>
  <si>
    <t>C108</t>
  </si>
  <si>
    <t>Manufacture of other food products</t>
  </si>
  <si>
    <t>C109</t>
  </si>
  <si>
    <t>Manufacture of prepared animal feeds</t>
  </si>
  <si>
    <t>C110</t>
  </si>
  <si>
    <t>MANUFACTURE OF BEVERAGES</t>
  </si>
  <si>
    <t>C1102</t>
  </si>
  <si>
    <t>Manufacture of wine from grape</t>
  </si>
  <si>
    <t>Certified organic crop area (under conversion and fully converted) and production from fully converted area (expressed in hectares and 1 000 kg)</t>
  </si>
  <si>
    <t>DATASET_2</t>
  </si>
  <si>
    <t>HA</t>
  </si>
  <si>
    <t>T</t>
  </si>
  <si>
    <t>Area in hectares</t>
  </si>
  <si>
    <t>Production in tonnes</t>
  </si>
  <si>
    <r>
      <rPr>
        <b/>
        <sz val="10"/>
        <color theme="1"/>
        <rFont val="Wingdings 3"/>
        <family val="1"/>
      </rPr>
      <t>q</t>
    </r>
    <r>
      <rPr>
        <b/>
        <sz val="10"/>
        <color theme="1"/>
        <rFont val="Segoe UI"/>
        <family val="2"/>
      </rPr>
      <t xml:space="preserve"> UNDER CONVERSION AND FULLY CONVERTED</t>
    </r>
  </si>
  <si>
    <t>UAAXK0000</t>
  </si>
  <si>
    <t>UTILISED AGRICULTURAL AREA EXCLUDING KITCHEN GARDENS</t>
  </si>
  <si>
    <t>_T</t>
  </si>
  <si>
    <t>Under conversion and fully converted</t>
  </si>
  <si>
    <r>
      <rPr>
        <b/>
        <sz val="10"/>
        <color theme="1"/>
        <rFont val="Wingdings 3"/>
        <family val="1"/>
      </rPr>
      <t>q</t>
    </r>
    <r>
      <rPr>
        <b/>
        <sz val="10"/>
        <color theme="1"/>
        <rFont val="Segoe UI"/>
        <family val="2"/>
      </rPr>
      <t xml:space="preserve"> UNDER CONVERSION</t>
    </r>
  </si>
  <si>
    <t>UC</t>
  </si>
  <si>
    <t>Under conversion</t>
  </si>
  <si>
    <r>
      <rPr>
        <b/>
        <sz val="10"/>
        <color theme="1"/>
        <rFont val="Wingdings 3"/>
        <family val="1"/>
      </rPr>
      <t>q</t>
    </r>
    <r>
      <rPr>
        <b/>
        <sz val="10"/>
        <color theme="1"/>
        <rFont val="Segoe UI"/>
        <family val="2"/>
      </rPr>
      <t xml:space="preserve"> FULLY CONVERTED</t>
    </r>
  </si>
  <si>
    <t>Fully converted</t>
  </si>
  <si>
    <t>Cereals for the production of grain (including seed)</t>
  </si>
  <si>
    <t xml:space="preserve">Wheat and spelt </t>
  </si>
  <si>
    <t>Dry pulses and protein crops for the production of grain (including seed and mixtures of cereals and pulses)</t>
  </si>
  <si>
    <t>P9100</t>
  </si>
  <si>
    <t>Lentils</t>
  </si>
  <si>
    <t>P9200</t>
  </si>
  <si>
    <t>Chickpeas</t>
  </si>
  <si>
    <t xml:space="preserve">Tobacco </t>
  </si>
  <si>
    <t>Fresh vegetables (including melons) and strawberries</t>
  </si>
  <si>
    <t>Fresh vegetables (including melons)</t>
  </si>
  <si>
    <t xml:space="preserve">Leafy and stalked vegetables (excluding brassicas) </t>
  </si>
  <si>
    <t xml:space="preserve">Vegetables cultivated for fruit (including melons) </t>
  </si>
  <si>
    <t xml:space="preserve">Root, tuber and bulb vegetables </t>
  </si>
  <si>
    <t xml:space="preserve">Fresh pulses </t>
  </si>
  <si>
    <t xml:space="preserve">Permanent crops for human consumption </t>
  </si>
  <si>
    <t>Fruits, berries and nuts (excluding citrus fruits, grapes and strawberries)</t>
  </si>
  <si>
    <t xml:space="preserve">Berries (excluding strawberries) </t>
  </si>
  <si>
    <t xml:space="preserve">Citrus fruits </t>
  </si>
  <si>
    <t>Certified organic livestock (expressed in heads of live animals)</t>
  </si>
  <si>
    <t>DATASET_3</t>
  </si>
  <si>
    <t>HD</t>
  </si>
  <si>
    <t>Number of heads</t>
  </si>
  <si>
    <t>PIGS (SWINE OF DOMESTIC SPECIES)</t>
  </si>
  <si>
    <t>A5110OH</t>
  </si>
  <si>
    <t>LAYING HENS FOR EGGS FOR CONSUMPTION</t>
  </si>
  <si>
    <t>Production of certified organic products of animal origin (expressed in 1 000 kg of carcass weight and in thousand eggs)</t>
  </si>
  <si>
    <t>DATASET_4A</t>
  </si>
  <si>
    <t>THS</t>
  </si>
  <si>
    <t>Production in tonnes of carcass weight</t>
  </si>
  <si>
    <t>Production in thousand eggs</t>
  </si>
  <si>
    <t>Chicken</t>
  </si>
  <si>
    <t>B8000</t>
  </si>
  <si>
    <t>RABBITS</t>
  </si>
  <si>
    <t>D8000H</t>
  </si>
  <si>
    <t>EGGS FOR CONSUMPTION</t>
  </si>
  <si>
    <t>Production of certified organic products of animal origin (expressed in 1 000 kg of products obtained)</t>
  </si>
  <si>
    <t>DATASET_4B</t>
  </si>
  <si>
    <t>Production in tonnes of products obtained</t>
  </si>
  <si>
    <r>
      <rPr>
        <b/>
        <sz val="10"/>
        <color theme="1"/>
        <rFont val="Wingdings 3"/>
        <family val="1"/>
      </rPr>
      <t>q</t>
    </r>
    <r>
      <rPr>
        <b/>
        <sz val="10"/>
        <color theme="1"/>
        <rFont val="Segoe UI"/>
        <family val="2"/>
      </rPr>
      <t xml:space="preserve"> MILK PRODUCTS</t>
    </r>
  </si>
  <si>
    <r>
      <rPr>
        <b/>
        <sz val="10"/>
        <color theme="1"/>
        <rFont val="Wingdings 3"/>
        <family val="1"/>
      </rPr>
      <t>q</t>
    </r>
    <r>
      <rPr>
        <b/>
        <sz val="10"/>
        <color theme="1"/>
        <rFont val="Segoe UI"/>
        <family val="2"/>
      </rPr>
      <t xml:space="preserve"> PRODUCED ON FARMS</t>
    </r>
  </si>
  <si>
    <t>RAW MILK, TOTAL AVAILABLE ON FARMS</t>
  </si>
  <si>
    <t>Cows' milk from farm</t>
  </si>
  <si>
    <t>Ewes’ milk from farm</t>
  </si>
  <si>
    <t>Goats' milk from farm</t>
  </si>
  <si>
    <t>Buffaloes’ milk from farm</t>
  </si>
  <si>
    <r>
      <rPr>
        <b/>
        <sz val="10"/>
        <color theme="1"/>
        <rFont val="Wingdings 3"/>
        <family val="1"/>
      </rPr>
      <t>q</t>
    </r>
    <r>
      <rPr>
        <b/>
        <sz val="10"/>
        <color theme="1"/>
        <rFont val="Segoe UI"/>
        <family val="2"/>
      </rPr>
      <t xml:space="preserve"> PROCESSED ON FARMS OR BY DAIRY ENTERPRISES</t>
    </r>
  </si>
  <si>
    <t>DRINKING MILK</t>
  </si>
  <si>
    <t>D2200</t>
  </si>
  <si>
    <t>CREAM</t>
  </si>
  <si>
    <t>ACIDIFIED MILK</t>
  </si>
  <si>
    <t>BUTTER</t>
  </si>
  <si>
    <t>CHEESE</t>
  </si>
  <si>
    <t>D9500</t>
  </si>
  <si>
    <t xml:space="preserve">OTHER ORGANIC DAIRY PRODUCTS </t>
  </si>
  <si>
    <r>
      <rPr>
        <b/>
        <sz val="10"/>
        <color theme="1"/>
        <rFont val="Wingdings 3"/>
        <family val="1"/>
      </rPr>
      <t>q</t>
    </r>
    <r>
      <rPr>
        <b/>
        <sz val="10"/>
        <color theme="1"/>
        <rFont val="Segoe UI"/>
        <family val="2"/>
      </rPr>
      <t xml:space="preserve"> OTHER ANIMAL PRODUCTS</t>
    </r>
  </si>
  <si>
    <t>D9910</t>
  </si>
  <si>
    <t>HONEY AND PRODUCTS OF BEE-KEEPING</t>
  </si>
  <si>
    <t>Certified organic aquaculture sold by producers (expressed in 1 000 kg live weight)</t>
  </si>
  <si>
    <t>DATASET_5</t>
  </si>
  <si>
    <t>TLW</t>
  </si>
  <si>
    <t>Production in tonnes live weight</t>
  </si>
  <si>
    <t>F00</t>
  </si>
  <si>
    <t xml:space="preserve">ALL AQUATIC ORGANISMS </t>
  </si>
  <si>
    <t>TRR</t>
  </si>
  <si>
    <t>Rainbow trout - Oncorhynchus mykiss</t>
  </si>
  <si>
    <t>TRS</t>
  </si>
  <si>
    <t>Sea trout - Salmo trutta</t>
  </si>
  <si>
    <t>F11</t>
  </si>
  <si>
    <t>Carps, barbels and other cyprinids</t>
  </si>
  <si>
    <t>SAL</t>
  </si>
  <si>
    <t>Atlantic salmon - Salmo salar</t>
  </si>
  <si>
    <t>F54</t>
  </si>
  <si>
    <t>Mussels</t>
  </si>
  <si>
    <t>F53</t>
  </si>
  <si>
    <t>Oysters</t>
  </si>
  <si>
    <t>F21</t>
  </si>
  <si>
    <t>Sturgeons, paddlefishes</t>
  </si>
  <si>
    <t>BSS</t>
  </si>
  <si>
    <t>European seabass - Dicentrarchus labrax</t>
  </si>
  <si>
    <t>SBG</t>
  </si>
  <si>
    <t>Gilthead seabream - Sparus aurata</t>
  </si>
  <si>
    <t>F90</t>
  </si>
  <si>
    <t>Aquatic plants</t>
  </si>
  <si>
    <t>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</si>
</sst>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Segoe UI"/>
      <family val="2"/>
    </font>
    <font>
      <sz val="9"/>
      <color theme="1"/>
      <name val="Calibri"/>
      <family val="2"/>
      <scheme val="minor"/>
    </font>
    <font>
      <sz val="9"/>
      <color theme="1"/>
      <name val="Segoe UI"/>
      <family val="2"/>
    </font>
    <font>
      <b/>
      <sz val="9"/>
      <color theme="1"/>
      <name val="Segoe UI"/>
      <family val="2"/>
    </font>
    <font>
      <b/>
      <sz val="10"/>
      <color theme="1"/>
      <name val="Segoe UI"/>
      <family val="2"/>
    </font>
    <font>
      <sz val="14"/>
      <color theme="1"/>
      <name val="Segoe UI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b/>
      <sz val="10"/>
      <color theme="1"/>
      <name val="Wingdings 3"/>
      <family val="1"/>
    </font>
    <font>
      <sz val="8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69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DF1CB"/>
        <bgColor indexed="64"/>
      </patternFill>
    </fill>
    <fill>
      <patternFill patternType="solid">
        <fgColor rgb="FFC8E0BC"/>
        <bgColor indexed="64"/>
      </patternFill>
    </fill>
    <fill>
      <patternFill patternType="solid">
        <fgColor rgb="FFB0B0B0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ABDF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14993000030517578"/>
      </left>
      <right/>
      <top/>
      <bottom style="thin">
        <color theme="0" tint="-0.149959996342659"/>
      </bottom>
    </border>
    <border>
      <left style="thin"/>
      <right style="thin"/>
      <top style="thin"/>
      <bottom style="hair">
        <color theme="0" tint="-0.4999699890613556"/>
      </bottom>
    </border>
    <border>
      <left style="thin"/>
      <right style="thin"/>
      <top style="hair">
        <color theme="0" tint="-0.4999699890613556"/>
      </top>
      <bottom style="hair">
        <color theme="0" tint="-0.4999699890613556"/>
      </bottom>
    </border>
    <border>
      <left style="thin"/>
      <right style="thin"/>
      <top style="hair">
        <color theme="0" tint="-0.4999699890613556"/>
      </top>
      <bottom style="thin"/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14993000030517578"/>
      </left>
      <right/>
      <top/>
      <bottom/>
    </border>
    <border>
      <left style="thin">
        <color theme="0" tint="-0.14993000030517578"/>
      </left>
      <right/>
      <top style="thin">
        <color theme="0" tint="-0.14990000426769257"/>
      </top>
      <bottom style="thin">
        <color theme="0" tint="-0.149959996342659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hair">
        <color theme="0" tint="-0.4999699890613556"/>
      </top>
      <bottom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10">
      <alignment vertical="center"/>
      <protection/>
    </xf>
    <xf numFmtId="0" fontId="22" fillId="0" borderId="11">
      <alignment horizontal="centerContinuous" vertical="center" wrapText="1"/>
      <protection/>
    </xf>
    <xf numFmtId="0" fontId="19" fillId="33" borderId="11">
      <alignment vertical="center"/>
      <protection locked="0"/>
    </xf>
    <xf numFmtId="0" fontId="18" fillId="34" borderId="11">
      <alignment horizontal="center" vertical="center"/>
      <protection locked="0"/>
    </xf>
    <xf numFmtId="0" fontId="20" fillId="0" borderId="11">
      <alignment vertical="center"/>
      <protection/>
    </xf>
    <xf numFmtId="0" fontId="19" fillId="35" borderId="11">
      <alignment vertical="center"/>
      <protection locked="0"/>
    </xf>
    <xf numFmtId="0" fontId="19" fillId="36" borderId="11">
      <alignment vertical="center"/>
      <protection locked="0"/>
    </xf>
    <xf numFmtId="0" fontId="19" fillId="37" borderId="11">
      <alignment vertical="center"/>
      <protection locked="0"/>
    </xf>
    <xf numFmtId="0" fontId="0" fillId="38" borderId="11">
      <alignment horizontal="center"/>
      <protection locked="0"/>
    </xf>
    <xf numFmtId="0" fontId="19" fillId="39" borderId="11">
      <alignment vertical="center"/>
      <protection locked="0"/>
    </xf>
    <xf numFmtId="0" fontId="0" fillId="40" borderId="12">
      <alignment horizontal="center"/>
      <protection/>
    </xf>
    <xf numFmtId="0" fontId="24" fillId="0" borderId="13" applyNumberFormat="0" applyFill="0" applyAlignment="0" applyProtection="0"/>
    <xf numFmtId="0" fontId="25" fillId="0" borderId="13" applyNumberFormat="0" applyFill="0" applyAlignment="0" applyProtection="0"/>
    <xf numFmtId="0" fontId="22" fillId="0" borderId="14">
      <alignment vertical="center"/>
      <protection/>
    </xf>
    <xf numFmtId="0" fontId="27" fillId="0" borderId="0">
      <alignment horizontal="left" vertical="center" wrapText="1"/>
      <protection/>
    </xf>
    <xf numFmtId="0" fontId="20" fillId="0" borderId="0">
      <alignment/>
      <protection/>
    </xf>
    <xf numFmtId="0" fontId="0" fillId="38" borderId="12">
      <alignment horizontal="center"/>
      <protection locked="0"/>
    </xf>
    <xf numFmtId="0" fontId="20" fillId="0" borderId="13">
      <alignment vertical="center"/>
      <protection/>
    </xf>
    <xf numFmtId="0" fontId="19" fillId="33" borderId="13">
      <alignment vertical="center"/>
      <protection locked="0"/>
    </xf>
    <xf numFmtId="0" fontId="18" fillId="34" borderId="13">
      <alignment horizontal="center" vertical="center"/>
      <protection locked="0"/>
    </xf>
    <xf numFmtId="0" fontId="19" fillId="35" borderId="13">
      <alignment vertical="center"/>
      <protection locked="0"/>
    </xf>
    <xf numFmtId="2" fontId="19" fillId="41" borderId="15">
      <alignment vertical="center"/>
      <protection locked="0"/>
    </xf>
    <xf numFmtId="0" fontId="20" fillId="0" borderId="11">
      <alignment vertical="center"/>
      <protection/>
    </xf>
  </cellStyleXfs>
  <cellXfs count="43">
    <xf numFmtId="0" fontId="0" fillId="0" borderId="0" xfId="0"/>
    <xf numFmtId="0" fontId="23" fillId="0" borderId="10" xfId="61" applyAlignment="1">
      <alignment vertical="center"/>
      <protection/>
    </xf>
    <xf numFmtId="0" fontId="22" fillId="0" borderId="11" xfId="62" applyAlignment="1">
      <alignment horizontal="centerContinuous" vertical="center" wrapText="1"/>
      <protection/>
    </xf>
    <xf numFmtId="0" fontId="0" fillId="0" borderId="0" xfId="0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40" borderId="12" xfId="71" applyAlignment="1">
      <alignment horizontal="center"/>
      <protection/>
    </xf>
    <xf numFmtId="0" fontId="22" fillId="0" borderId="14" xfId="74" applyAlignment="1">
      <alignment vertical="center"/>
      <protection/>
    </xf>
    <xf numFmtId="0" fontId="0" fillId="0" borderId="0" xfId="0"/>
    <xf numFmtId="0" fontId="0" fillId="38" borderId="12" xfId="77" applyAlignment="1" applyProtection="1">
      <alignment horizontal="center"/>
      <protection locked="0"/>
    </xf>
    <xf numFmtId="0" fontId="16" fillId="40" borderId="12" xfId="71" applyFont="1" applyAlignment="1">
      <alignment horizontal="center"/>
      <protection/>
    </xf>
    <xf numFmtId="0" fontId="20" fillId="0" borderId="19" xfId="78" applyBorder="1" applyAlignment="1">
      <alignment vertical="center"/>
      <protection/>
    </xf>
    <xf numFmtId="0" fontId="20" fillId="0" borderId="19" xfId="78" applyBorder="1" applyAlignment="1">
      <alignment horizontal="center" vertical="center"/>
      <protection/>
    </xf>
    <xf numFmtId="0" fontId="20" fillId="0" borderId="13" xfId="78" applyAlignment="1">
      <alignment horizontal="center" vertical="center"/>
      <protection/>
    </xf>
    <xf numFmtId="0" fontId="21" fillId="0" borderId="13" xfId="78" applyFont="1" applyAlignment="1">
      <alignment vertical="center"/>
      <protection/>
    </xf>
    <xf numFmtId="0" fontId="20" fillId="0" borderId="13" xfId="78" applyAlignment="1">
      <alignment vertical="center"/>
      <protection/>
    </xf>
    <xf numFmtId="0" fontId="19" fillId="33" borderId="13" xfId="79" applyAlignment="1" applyProtection="1">
      <alignment vertical="center"/>
      <protection locked="0"/>
    </xf>
    <xf numFmtId="0" fontId="18" fillId="34" borderId="13" xfId="80" applyAlignment="1" applyProtection="1">
      <alignment horizontal="center" vertical="center"/>
      <protection locked="0"/>
    </xf>
    <xf numFmtId="0" fontId="20" fillId="0" borderId="13" xfId="78" applyAlignment="1">
      <alignment horizontal="left" vertical="center" indent="1"/>
      <protection/>
    </xf>
    <xf numFmtId="0" fontId="19" fillId="35" borderId="13" xfId="81" applyAlignment="1" applyProtection="1">
      <alignment vertical="center"/>
      <protection locked="0"/>
    </xf>
    <xf numFmtId="0" fontId="20" fillId="0" borderId="13" xfId="78" applyAlignment="1">
      <alignment horizontal="left" vertical="center" indent="2"/>
      <protection/>
    </xf>
    <xf numFmtId="0" fontId="0" fillId="0" borderId="20" xfId="0" applyBorder="1"/>
    <xf numFmtId="0" fontId="0" fillId="0" borderId="19" xfId="0" applyBorder="1"/>
    <xf numFmtId="0" fontId="0" fillId="0" borderId="13" xfId="0" applyBorder="1"/>
    <xf numFmtId="0" fontId="20" fillId="0" borderId="13" xfId="78" applyAlignment="1">
      <alignment horizontal="left" vertical="center"/>
      <protection/>
    </xf>
    <xf numFmtId="0" fontId="22" fillId="0" borderId="21" xfId="62" applyBorder="1" applyAlignment="1">
      <alignment horizontal="centerContinuous" vertical="center" wrapText="1"/>
      <protection/>
    </xf>
    <xf numFmtId="2" fontId="19" fillId="41" borderId="15" xfId="82" applyAlignment="1" applyProtection="1">
      <alignment vertical="center"/>
      <protection locked="0"/>
    </xf>
    <xf numFmtId="0" fontId="20" fillId="0" borderId="20" xfId="78" applyBorder="1" applyAlignment="1">
      <alignment vertical="center"/>
      <protection/>
    </xf>
    <xf numFmtId="0" fontId="20" fillId="0" borderId="20" xfId="78" applyBorder="1" applyAlignment="1">
      <alignment horizontal="left" vertical="center"/>
      <protection/>
    </xf>
    <xf numFmtId="0" fontId="19" fillId="33" borderId="20" xfId="79" applyBorder="1" applyAlignment="1" applyProtection="1">
      <alignment vertical="center"/>
      <protection locked="0"/>
    </xf>
    <xf numFmtId="0" fontId="18" fillId="34" borderId="20" xfId="80" applyBorder="1" applyAlignment="1" applyProtection="1">
      <alignment horizontal="center" vertical="center"/>
      <protection locked="0"/>
    </xf>
    <xf numFmtId="2" fontId="19" fillId="41" borderId="22" xfId="82" applyBorder="1" applyAlignment="1" applyProtection="1">
      <alignment vertical="center"/>
      <protection locked="0"/>
    </xf>
    <xf numFmtId="2" fontId="19" fillId="41" borderId="23" xfId="82" applyBorder="1" applyAlignment="1" applyProtection="1">
      <alignment vertical="center"/>
      <protection locked="0"/>
    </xf>
    <xf numFmtId="0" fontId="20" fillId="0" borderId="13" xfId="78" applyAlignment="1">
      <alignment horizontal="left" vertical="center" indent="3"/>
      <protection/>
    </xf>
    <xf numFmtId="0" fontId="20" fillId="0" borderId="13" xfId="78" applyAlignment="1">
      <alignment horizontal="left" vertical="center" indent="4"/>
      <protection/>
    </xf>
    <xf numFmtId="0" fontId="20" fillId="0" borderId="13" xfId="78" applyAlignment="1">
      <alignment horizontal="left" vertical="center" indent="5"/>
      <protection/>
    </xf>
    <xf numFmtId="0" fontId="21" fillId="0" borderId="24" xfId="78" applyFont="1" applyBorder="1" applyAlignment="1">
      <alignment vertical="center"/>
      <protection/>
    </xf>
    <xf numFmtId="0" fontId="20" fillId="0" borderId="24" xfId="78" applyBorder="1" applyAlignment="1">
      <alignment vertical="center"/>
      <protection/>
    </xf>
    <xf numFmtId="0" fontId="22" fillId="0" borderId="14" xfId="74" applyAlignment="1">
      <alignment horizontal="left" vertical="center" indent="1"/>
      <protection/>
    </xf>
    <xf numFmtId="0" fontId="19" fillId="35" borderId="20" xfId="81" applyBorder="1" applyAlignment="1" applyProtection="1">
      <alignment vertical="center"/>
      <protection locked="0"/>
    </xf>
    <xf numFmtId="0" fontId="21" fillId="0" borderId="20" xfId="78" applyFont="1" applyBorder="1" applyAlignment="1">
      <alignment vertical="center"/>
      <protection/>
    </xf>
    <xf numFmtId="0" fontId="0" fillId="0" borderId="25" xfId="0" applyBorder="1"/>
  </cellXfs>
  <cellStyles count="7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BANNER" xfId="61"/>
    <cellStyle name="Column header" xfId="62"/>
    <cellStyle name="Mandatory" xfId="63"/>
    <cellStyle name="Flag" xfId="64"/>
    <cellStyle name="Row header" xfId="65"/>
    <cellStyle name="Voluntary" xfId="66"/>
    <cellStyle name="ESS" xfId="67"/>
    <cellStyle name="Not used" xfId="68"/>
    <cellStyle name="Parameter" xfId="69"/>
    <cellStyle name="NSC" xfId="70"/>
    <cellStyle name="Locked Parameter" xfId="71"/>
    <cellStyle name="Hyperlink" xfId="72"/>
    <cellStyle name="Followed Hyperlink" xfId="73"/>
    <cellStyle name="Row Division" xfId="74"/>
    <cellStyle name="Legend" xfId="75"/>
    <cellStyle name="Info" xfId="76"/>
    <cellStyle name="Parameter 2" xfId="77"/>
    <cellStyle name="Row header 2" xfId="78"/>
    <cellStyle name="Manadatory cell" xfId="79"/>
    <cellStyle name="Flag cell" xfId="80"/>
    <cellStyle name="Voluntary cell" xfId="81"/>
    <cellStyle name="Locked cell" xfId="82"/>
    <cellStyle name="Row header 3" xfId="83"/>
  </cellStyles>
  <dxfs count="14">
    <dxf>
      <font>
        <b/>
        <i/>
        <color rgb="FFFF0000"/>
      </font>
      <border/>
    </dxf>
    <dxf>
      <font>
        <b/>
        <i/>
        <color rgb="FFFF0000"/>
      </font>
      <border/>
    </dxf>
    <dxf>
      <font>
        <b/>
        <i/>
        <color rgb="FFFF0000"/>
      </font>
      <border/>
    </dxf>
    <dxf>
      <font>
        <b/>
        <i/>
        <color rgb="FFFF0000"/>
      </font>
      <border/>
    </dxf>
    <dxf>
      <font>
        <b/>
        <i/>
        <color rgb="FFFF0000"/>
      </font>
      <border/>
    </dxf>
    <dxf>
      <font>
        <b/>
        <i/>
        <color rgb="FFFF0000"/>
      </font>
      <border/>
    </dxf>
    <dxf>
      <font>
        <b/>
        <i/>
        <color rgb="FFFF0000"/>
      </font>
      <border/>
    </dxf>
    <dxf>
      <font>
        <b/>
        <i/>
        <color rgb="FFFF0000"/>
      </font>
      <border/>
    </dxf>
    <dxf>
      <font>
        <b/>
        <i/>
        <color rgb="FFFF0000"/>
      </font>
      <border/>
    </dxf>
    <dxf>
      <font>
        <b/>
        <i/>
        <color rgb="FFFF0000"/>
      </font>
      <border/>
    </dxf>
    <dxf>
      <font>
        <b/>
        <i/>
        <color rgb="FFFF0000"/>
      </font>
      <border/>
    </dxf>
    <dxf>
      <font>
        <b/>
        <i/>
        <color rgb="FFFF0000"/>
      </font>
      <border/>
    </dxf>
    <dxf>
      <font>
        <b/>
        <i/>
        <color rgb="FFFF0000"/>
      </font>
      <border/>
    </dxf>
    <dxf>
      <font>
        <b/>
        <i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1</xdr:row>
      <xdr:rowOff>123825</xdr:rowOff>
    </xdr:from>
    <xdr:to>
      <xdr:col>8</xdr:col>
      <xdr:colOff>523875</xdr:colOff>
      <xdr:row>3</xdr:row>
      <xdr:rowOff>19050</xdr:rowOff>
    </xdr:to>
    <xdr:sp macro="" textlink="">
      <xdr:nvSpPr>
        <xdr:cNvPr id="2" name="TextBox 1"/>
        <xdr:cNvSpPr txBox="1"/>
      </xdr:nvSpPr>
      <xdr:spPr>
        <a:xfrm>
          <a:off x="6610350" y="504825"/>
          <a:ext cx="876300" cy="2762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n-GB" sz="1100"/>
            <a:t>Status flag</a:t>
          </a:r>
        </a:p>
      </xdr:txBody>
    </xdr:sp>
    <xdr:clientData/>
  </xdr:twoCellAnchor>
  <xdr:twoCellAnchor>
    <xdr:from>
      <xdr:col>4</xdr:col>
      <xdr:colOff>638175</xdr:colOff>
      <xdr:row>4</xdr:row>
      <xdr:rowOff>57150</xdr:rowOff>
    </xdr:from>
    <xdr:to>
      <xdr:col>7</xdr:col>
      <xdr:colOff>295275</xdr:colOff>
      <xdr:row>10</xdr:row>
      <xdr:rowOff>104775</xdr:rowOff>
    </xdr:to>
    <xdr:sp macro="" textlink="">
      <xdr:nvSpPr>
        <xdr:cNvPr id="3" name="Arc 2"/>
        <xdr:cNvSpPr/>
      </xdr:nvSpPr>
      <xdr:spPr>
        <a:xfrm>
          <a:off x="5600700" y="1009650"/>
          <a:ext cx="1047750" cy="1381125"/>
        </a:xfrm>
        <a:prstGeom prst="arc">
          <a:avLst>
            <a:gd name="adj1" fmla="val 16238407"/>
            <a:gd name="adj2" fmla="val 0"/>
          </a:avLst>
        </a:prstGeom>
        <a:ln>
          <a:solidFill>
            <a:schemeClr val="tx1"/>
          </a:solidFill>
          <a:headEnd type="none"/>
          <a:tailEnd type="stealth"/>
        </a:ln>
        <a:scene3d>
          <a:camera prst="orthographicFront">
            <a:rot lat="0" lon="10799977" rev="0"/>
          </a:camera>
          <a:lightRig rig="threePt" dir="t"/>
        </a:scene3d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</xdr:col>
      <xdr:colOff>276225</xdr:colOff>
      <xdr:row>3</xdr:row>
      <xdr:rowOff>142875</xdr:rowOff>
    </xdr:from>
    <xdr:to>
      <xdr:col>9</xdr:col>
      <xdr:colOff>466725</xdr:colOff>
      <xdr:row>5</xdr:row>
      <xdr:rowOff>38100</xdr:rowOff>
    </xdr:to>
    <xdr:sp macro="" textlink="">
      <xdr:nvSpPr>
        <xdr:cNvPr id="4" name="TextBox 3"/>
        <xdr:cNvSpPr txBox="1"/>
      </xdr:nvSpPr>
      <xdr:spPr>
        <a:xfrm>
          <a:off x="6629400" y="904875"/>
          <a:ext cx="1409700" cy="2762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n-GB" sz="1100"/>
            <a:t>Confidentiality</a:t>
          </a:r>
          <a:r>
            <a:rPr lang="en-GB" sz="1100" baseline="0"/>
            <a:t> </a:t>
          </a:r>
          <a:r>
            <a:rPr lang="en-GB" sz="1100"/>
            <a:t>flag</a:t>
          </a:r>
        </a:p>
      </xdr:txBody>
    </xdr:sp>
    <xdr:clientData/>
  </xdr:twoCellAnchor>
  <xdr:twoCellAnchor>
    <xdr:from>
      <xdr:col>4</xdr:col>
      <xdr:colOff>295275</xdr:colOff>
      <xdr:row>2</xdr:row>
      <xdr:rowOff>66675</xdr:rowOff>
    </xdr:from>
    <xdr:to>
      <xdr:col>7</xdr:col>
      <xdr:colOff>152400</xdr:colOff>
      <xdr:row>12</xdr:row>
      <xdr:rowOff>66675</xdr:rowOff>
    </xdr:to>
    <xdr:sp macro="" textlink="">
      <xdr:nvSpPr>
        <xdr:cNvPr id="5" name="Arc 4"/>
        <xdr:cNvSpPr/>
      </xdr:nvSpPr>
      <xdr:spPr>
        <a:xfrm>
          <a:off x="5257800" y="638175"/>
          <a:ext cx="1247775" cy="2095500"/>
        </a:xfrm>
        <a:prstGeom prst="arc">
          <a:avLst>
            <a:gd name="adj1" fmla="val 16238407"/>
            <a:gd name="adj2" fmla="val 0"/>
          </a:avLst>
        </a:prstGeom>
        <a:ln>
          <a:solidFill>
            <a:schemeClr val="tx1"/>
          </a:solidFill>
          <a:headEnd type="none"/>
          <a:tailEnd type="stealth"/>
        </a:ln>
        <a:scene3d>
          <a:camera prst="orthographicFront">
            <a:rot lat="0" lon="10799977" rev="0"/>
          </a:camera>
          <a:lightRig rig="threePt" dir="t"/>
        </a:scene3d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absolute">
    <xdr:from>
      <xdr:col>1</xdr:col>
      <xdr:colOff>114300</xdr:colOff>
      <xdr:row>2</xdr:row>
      <xdr:rowOff>142875</xdr:rowOff>
    </xdr:from>
    <xdr:to>
      <xdr:col>1</xdr:col>
      <xdr:colOff>1866900</xdr:colOff>
      <xdr:row>4</xdr:row>
      <xdr:rowOff>95250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714375"/>
          <a:ext cx="1752600" cy="33337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2686050</xdr:colOff>
      <xdr:row>2</xdr:row>
      <xdr:rowOff>152400</xdr:rowOff>
    </xdr:from>
    <xdr:ext cx="1228725" cy="266700"/>
    <xdr:sp macro="" textlink="">
      <xdr:nvSpPr>
        <xdr:cNvPr id="7" name="TextBox 6"/>
        <xdr:cNvSpPr txBox="1"/>
      </xdr:nvSpPr>
      <xdr:spPr>
        <a:xfrm>
          <a:off x="3590925" y="723900"/>
          <a:ext cx="1228725" cy="266700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BE" sz="1100"/>
            <a:t>Observation value</a:t>
          </a:r>
        </a:p>
      </xdr:txBody>
    </xdr:sp>
    <xdr:clientData/>
  </xdr:oneCellAnchor>
  <xdr:oneCellAnchor>
    <xdr:from>
      <xdr:col>1</xdr:col>
      <xdr:colOff>4019550</xdr:colOff>
      <xdr:row>3</xdr:row>
      <xdr:rowOff>104775</xdr:rowOff>
    </xdr:from>
    <xdr:ext cx="714375" cy="828675"/>
    <xdr:sp macro="" textlink="">
      <xdr:nvSpPr>
        <xdr:cNvPr id="8" name="Freeform 14"/>
        <xdr:cNvSpPr/>
      </xdr:nvSpPr>
      <xdr:spPr>
        <a:xfrm>
          <a:off x="4924425" y="866775"/>
          <a:ext cx="714375" cy="828675"/>
        </a:xfrm>
        <a:custGeom>
          <a:avLst/>
          <a:gdLst>
            <a:gd name="connsiteX0" fmla="*/ 800100 w 800100"/>
            <a:gd name="connsiteY0" fmla="*/ 0 h 876300"/>
            <a:gd name="connsiteX1" fmla="*/ 0 w 800100"/>
            <a:gd name="connsiteY1" fmla="*/ 876300 h 876300"/>
            <a:gd name="connsiteX0" fmla="*/ 800100 w 800100"/>
            <a:gd name="connsiteY0" fmla="*/ 0 h 876300"/>
            <a:gd name="connsiteX1" fmla="*/ 0 w 800100"/>
            <a:gd name="connsiteY1" fmla="*/ 876300 h 876300"/>
            <a:gd name="connsiteX0" fmla="*/ 800100 w 800100"/>
            <a:gd name="connsiteY0" fmla="*/ 0 h 876300"/>
            <a:gd name="connsiteX1" fmla="*/ 0 w 800100"/>
            <a:gd name="connsiteY1" fmla="*/ 876300 h 876300"/>
            <a:gd name="connsiteX0" fmla="*/ 800562 w 800562"/>
            <a:gd name="connsiteY0" fmla="*/ 0 h 876300"/>
            <a:gd name="connsiteX1" fmla="*/ 462 w 800562"/>
            <a:gd name="connsiteY1" fmla="*/ 876300 h 876300"/>
            <a:gd name="connsiteX0" fmla="*/ 812605 w 812605"/>
            <a:gd name="connsiteY0" fmla="*/ 0 h 876300"/>
            <a:gd name="connsiteX1" fmla="*/ 12505 w 812605"/>
            <a:gd name="connsiteY1" fmla="*/ 876300 h 876300"/>
            <a:gd name="connsiteX0" fmla="*/ 824370 w 824370"/>
            <a:gd name="connsiteY0" fmla="*/ 0 h 876300"/>
            <a:gd name="connsiteX1" fmla="*/ 24270 w 824370"/>
            <a:gd name="connsiteY1" fmla="*/ 876300 h 876300"/>
            <a:gd name="connsiteX0" fmla="*/ 805298 w 805298"/>
            <a:gd name="connsiteY0" fmla="*/ 0 h 876300"/>
            <a:gd name="connsiteX1" fmla="*/ 5198 w 805298"/>
            <a:gd name="connsiteY1" fmla="*/ 876300 h 876300"/>
            <a:gd name="connsiteX0" fmla="*/ 103506 w 2322831"/>
            <a:gd name="connsiteY0" fmla="*/ 0 h 2266950"/>
            <a:gd name="connsiteX1" fmla="*/ 2322831 w 2322831"/>
            <a:gd name="connsiteY1" fmla="*/ 2266950 h 2266950"/>
            <a:gd name="connsiteX0" fmla="*/ 206241 w 768216"/>
            <a:gd name="connsiteY0" fmla="*/ 13350 h 727725"/>
            <a:gd name="connsiteX1" fmla="*/ 768216 w 768216"/>
            <a:gd name="connsiteY1" fmla="*/ 727725 h 727725"/>
            <a:gd name="connsiteX0" fmla="*/ 0 w 561975"/>
            <a:gd name="connsiteY0" fmla="*/ 0 h 714375"/>
            <a:gd name="connsiteX1" fmla="*/ 561975 w 561975"/>
            <a:gd name="connsiteY1" fmla="*/ 714375 h 714375"/>
            <a:gd name="connsiteX0" fmla="*/ 0 w 561975"/>
            <a:gd name="connsiteY0" fmla="*/ 0 h 714375"/>
            <a:gd name="connsiteX1" fmla="*/ 561975 w 561975"/>
            <a:gd name="connsiteY1" fmla="*/ 714375 h 714375"/>
            <a:gd name="connsiteX0" fmla="*/ 1324755 w 1324804"/>
            <a:gd name="connsiteY0" fmla="*/ 0 h 923925"/>
            <a:gd name="connsiteX1" fmla="*/ 780 w 1324804"/>
            <a:gd name="connsiteY1" fmla="*/ 923925 h 923925"/>
            <a:gd name="connsiteX0" fmla="*/ 1325243 w 1325243"/>
            <a:gd name="connsiteY0" fmla="*/ 0 h 923925"/>
            <a:gd name="connsiteX1" fmla="*/ 1268 w 1325243"/>
            <a:gd name="connsiteY1" fmla="*/ 923925 h 923925"/>
            <a:gd name="connsiteX0" fmla="*/ 1325204 w 1325204"/>
            <a:gd name="connsiteY0" fmla="*/ 0 h 923925"/>
            <a:gd name="connsiteX1" fmla="*/ 1229 w 1325204"/>
            <a:gd name="connsiteY1" fmla="*/ 923925 h 923925"/>
            <a:gd name="connsiteX0" fmla="*/ 1323975 w 1323975"/>
            <a:gd name="connsiteY0" fmla="*/ 0 h 923925"/>
            <a:gd name="connsiteX1" fmla="*/ 0 w 1323975"/>
            <a:gd name="connsiteY1" fmla="*/ 923925 h 9239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923925" w="1323975">
              <a:moveTo>
                <a:pt x="1323975" y="0"/>
              </a:moveTo>
              <a:cubicBezTo>
                <a:pt x="819150" y="6350"/>
                <a:pt x="19050" y="127000"/>
                <a:pt x="0" y="923925"/>
              </a:cubicBezTo>
            </a:path>
          </a:pathLst>
        </a:custGeom>
        <a:noFill/>
        <a:ln w="12700">
          <a:solidFill>
            <a:schemeClr val="tx1"/>
          </a:solidFill>
          <a:headEnd type="none"/>
          <a:tailEnd type="stealth"/>
        </a:ln>
        <a:scene3d>
          <a:camera prst="orthographicFront">
            <a:rot lat="0" lon="10799999" rev="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oneCellAnchor>
  <xdr:twoCellAnchor editAs="absolute">
    <xdr:from>
      <xdr:col>0</xdr:col>
      <xdr:colOff>0</xdr:colOff>
      <xdr:row>37</xdr:row>
      <xdr:rowOff>0</xdr:rowOff>
    </xdr:from>
    <xdr:to>
      <xdr:col>1</xdr:col>
      <xdr:colOff>3752850</xdr:colOff>
      <xdr:row>48</xdr:row>
      <xdr:rowOff>85725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429500"/>
          <a:ext cx="4657725" cy="2181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104775</xdr:colOff>
      <xdr:row>2</xdr:row>
      <xdr:rowOff>133350</xdr:rowOff>
    </xdr:from>
    <xdr:to>
      <xdr:col>1</xdr:col>
      <xdr:colOff>1333500</xdr:colOff>
      <xdr:row>4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09650" y="704850"/>
          <a:ext cx="12287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2</xdr:row>
      <xdr:rowOff>133350</xdr:rowOff>
    </xdr:from>
    <xdr:to>
      <xdr:col>1</xdr:col>
      <xdr:colOff>2543175</xdr:colOff>
      <xdr:row>4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704850"/>
          <a:ext cx="2428875" cy="323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114300</xdr:colOff>
      <xdr:row>2</xdr:row>
      <xdr:rowOff>133350</xdr:rowOff>
    </xdr:from>
    <xdr:to>
      <xdr:col>1</xdr:col>
      <xdr:colOff>1866900</xdr:colOff>
      <xdr:row>4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704850"/>
          <a:ext cx="1752600" cy="333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2</xdr:row>
      <xdr:rowOff>133350</xdr:rowOff>
    </xdr:from>
    <xdr:to>
      <xdr:col>1</xdr:col>
      <xdr:colOff>2543175</xdr:colOff>
      <xdr:row>4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704850"/>
          <a:ext cx="2428875" cy="323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2</xdr:row>
      <xdr:rowOff>133350</xdr:rowOff>
    </xdr:from>
    <xdr:to>
      <xdr:col>1</xdr:col>
      <xdr:colOff>2543175</xdr:colOff>
      <xdr:row>4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704850"/>
          <a:ext cx="2428875" cy="323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95250</xdr:colOff>
      <xdr:row>2</xdr:row>
      <xdr:rowOff>133350</xdr:rowOff>
    </xdr:from>
    <xdr:to>
      <xdr:col>1</xdr:col>
      <xdr:colOff>1847850</xdr:colOff>
      <xdr:row>4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704850"/>
          <a:ext cx="1752600" cy="3333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53D3C-8B7E-4C36-9313-AEFF96144893}">
  <dimension ref="A1:G36"/>
  <sheetViews>
    <sheetView showGridLines="0" tabSelected="1" workbookViewId="0" topLeftCell="A1">
      <pane xSplit="4" ySplit="7" topLeftCell="E8" activePane="bottomRight" state="frozen"/>
      <selection pane="topRight" activeCell="E1" sqref="E1"/>
      <selection pane="bottomLeft" activeCell="A8" sqref="A8"/>
      <selection pane="bottomRight" activeCell="E8" sqref="E8"/>
    </sheetView>
  </sheetViews>
  <sheetFormatPr defaultColWidth="9.140625" defaultRowHeight="15"/>
  <cols>
    <col min="1" max="1" width="13.57421875" style="9" customWidth="1"/>
    <col min="2" max="2" width="60.8515625" style="9" customWidth="1"/>
    <col min="3" max="3" width="6.57421875" style="9" hidden="1" customWidth="1"/>
    <col min="4" max="4" width="10.00390625" style="9" hidden="1" customWidth="1"/>
    <col min="5" max="5" width="13.140625" style="9" customWidth="1"/>
    <col min="6" max="7" width="3.8515625" style="9" customWidth="1"/>
    <col min="8" max="16384" width="9.140625" style="9" customWidth="1"/>
  </cols>
  <sheetData>
    <row r="1" s="1" customFormat="1" ht="30" customHeight="1" thickBot="1">
      <c r="A1" s="1" t="s">
        <v>206</v>
      </c>
    </row>
    <row r="2" ht="15" customHeight="1"/>
    <row r="3" ht="15" customHeight="1">
      <c r="A3" s="10" t="s">
        <v>60</v>
      </c>
    </row>
    <row r="4" ht="15" customHeight="1">
      <c r="A4" s="10" t="s">
        <v>59</v>
      </c>
    </row>
    <row r="5" ht="15" customHeight="1">
      <c r="A5" s="11" t="s">
        <v>207</v>
      </c>
    </row>
    <row r="6" spans="5:7" ht="15" customHeight="1">
      <c r="E6" s="2" t="s">
        <v>208</v>
      </c>
      <c r="F6" s="2"/>
      <c r="G6" s="2"/>
    </row>
    <row r="7" spans="1:7" ht="30" customHeight="1">
      <c r="A7" s="12"/>
      <c r="B7" s="12"/>
      <c r="C7" s="13"/>
      <c r="D7" s="14"/>
      <c r="E7" s="2" t="s">
        <v>209</v>
      </c>
      <c r="F7" s="2"/>
      <c r="G7" s="2"/>
    </row>
    <row r="8" spans="1:7" ht="15" customHeight="1">
      <c r="A8" s="15" t="s">
        <v>210</v>
      </c>
      <c r="B8" s="15" t="s">
        <v>211</v>
      </c>
      <c r="C8" s="16" t="s">
        <v>212</v>
      </c>
      <c r="D8" s="16" t="s">
        <v>213</v>
      </c>
      <c r="E8" s="17"/>
      <c r="F8" s="18"/>
      <c r="G8" s="18"/>
    </row>
    <row r="9" spans="1:7" ht="15">
      <c r="A9" s="16" t="s">
        <v>214</v>
      </c>
      <c r="B9" s="16" t="s">
        <v>215</v>
      </c>
      <c r="C9" s="16" t="s">
        <v>212</v>
      </c>
      <c r="D9" s="16" t="s">
        <v>213</v>
      </c>
      <c r="E9" s="17"/>
      <c r="F9" s="18"/>
      <c r="G9" s="18"/>
    </row>
    <row r="10" spans="1:7" ht="15">
      <c r="A10" s="16" t="s">
        <v>216</v>
      </c>
      <c r="B10" s="19" t="s">
        <v>217</v>
      </c>
      <c r="C10" s="16" t="s">
        <v>212</v>
      </c>
      <c r="D10" s="16" t="s">
        <v>213</v>
      </c>
      <c r="E10" s="20"/>
      <c r="F10" s="18"/>
      <c r="G10" s="18"/>
    </row>
    <row r="11" spans="1:7" ht="15">
      <c r="A11" s="16" t="s">
        <v>218</v>
      </c>
      <c r="B11" s="19" t="s">
        <v>219</v>
      </c>
      <c r="C11" s="16" t="s">
        <v>212</v>
      </c>
      <c r="D11" s="16" t="s">
        <v>213</v>
      </c>
      <c r="E11" s="20"/>
      <c r="F11" s="18"/>
      <c r="G11" s="18"/>
    </row>
    <row r="12" spans="1:7" ht="15">
      <c r="A12" s="16" t="s">
        <v>220</v>
      </c>
      <c r="B12" s="19" t="s">
        <v>221</v>
      </c>
      <c r="C12" s="16" t="s">
        <v>212</v>
      </c>
      <c r="D12" s="16" t="s">
        <v>213</v>
      </c>
      <c r="E12" s="20"/>
      <c r="F12" s="18"/>
      <c r="G12" s="18"/>
    </row>
    <row r="13" spans="1:7" ht="15">
      <c r="A13" s="16" t="s">
        <v>222</v>
      </c>
      <c r="B13" s="16" t="s">
        <v>223</v>
      </c>
      <c r="C13" s="16" t="s">
        <v>212</v>
      </c>
      <c r="D13" s="16" t="s">
        <v>213</v>
      </c>
      <c r="E13" s="17"/>
      <c r="F13" s="18"/>
      <c r="G13" s="18"/>
    </row>
    <row r="14" spans="1:7" ht="15">
      <c r="A14" s="16" t="s">
        <v>224</v>
      </c>
      <c r="B14" s="19" t="s">
        <v>225</v>
      </c>
      <c r="C14" s="16" t="s">
        <v>212</v>
      </c>
      <c r="D14" s="16" t="s">
        <v>213</v>
      </c>
      <c r="E14" s="20"/>
      <c r="F14" s="18"/>
      <c r="G14" s="18"/>
    </row>
    <row r="15" spans="1:7" ht="15">
      <c r="A15" s="16" t="s">
        <v>226</v>
      </c>
      <c r="B15" s="16" t="s">
        <v>227</v>
      </c>
      <c r="C15" s="16" t="s">
        <v>212</v>
      </c>
      <c r="D15" s="16" t="s">
        <v>213</v>
      </c>
      <c r="E15" s="17"/>
      <c r="F15" s="18"/>
      <c r="G15" s="18"/>
    </row>
    <row r="16" spans="1:7" ht="15" customHeight="1">
      <c r="A16" s="16" t="s">
        <v>228</v>
      </c>
      <c r="B16" s="19" t="s">
        <v>229</v>
      </c>
      <c r="C16" s="16" t="s">
        <v>212</v>
      </c>
      <c r="D16" s="16" t="s">
        <v>213</v>
      </c>
      <c r="E16" s="20"/>
      <c r="F16" s="18"/>
      <c r="G16" s="18"/>
    </row>
    <row r="17" spans="1:7" ht="15">
      <c r="A17" s="16" t="s">
        <v>230</v>
      </c>
      <c r="B17" s="19" t="s">
        <v>231</v>
      </c>
      <c r="C17" s="16" t="s">
        <v>212</v>
      </c>
      <c r="D17" s="16" t="s">
        <v>213</v>
      </c>
      <c r="E17" s="20"/>
      <c r="F17" s="18"/>
      <c r="G17" s="18"/>
    </row>
    <row r="18" spans="1:7" ht="15">
      <c r="A18" s="16" t="s">
        <v>195</v>
      </c>
      <c r="B18" s="16" t="s">
        <v>232</v>
      </c>
      <c r="C18" s="16" t="s">
        <v>212</v>
      </c>
      <c r="D18" s="16" t="s">
        <v>213</v>
      </c>
      <c r="E18" s="17"/>
      <c r="F18" s="18"/>
      <c r="G18" s="18"/>
    </row>
    <row r="19" spans="1:7" ht="15">
      <c r="A19" s="16" t="s">
        <v>196</v>
      </c>
      <c r="B19" s="16" t="s">
        <v>233</v>
      </c>
      <c r="C19" s="16" t="s">
        <v>212</v>
      </c>
      <c r="D19" s="16" t="s">
        <v>213</v>
      </c>
      <c r="E19" s="17"/>
      <c r="F19" s="18"/>
      <c r="G19" s="18"/>
    </row>
    <row r="20" spans="1:7" ht="15">
      <c r="A20" s="16" t="s">
        <v>234</v>
      </c>
      <c r="B20" s="16" t="s">
        <v>235</v>
      </c>
      <c r="C20" s="16" t="s">
        <v>212</v>
      </c>
      <c r="D20" s="16" t="s">
        <v>213</v>
      </c>
      <c r="E20" s="20"/>
      <c r="F20" s="18"/>
      <c r="G20" s="18"/>
    </row>
    <row r="21" spans="1:7" ht="15">
      <c r="A21" s="16" t="s">
        <v>236</v>
      </c>
      <c r="B21" s="19" t="s">
        <v>237</v>
      </c>
      <c r="C21" s="16" t="s">
        <v>212</v>
      </c>
      <c r="D21" s="16" t="s">
        <v>213</v>
      </c>
      <c r="E21" s="20"/>
      <c r="F21" s="18"/>
      <c r="G21" s="18"/>
    </row>
    <row r="22" spans="1:7" ht="15">
      <c r="A22" s="16" t="s">
        <v>238</v>
      </c>
      <c r="B22" s="21" t="s">
        <v>239</v>
      </c>
      <c r="C22" s="16" t="s">
        <v>212</v>
      </c>
      <c r="D22" s="16" t="s">
        <v>213</v>
      </c>
      <c r="E22" s="20"/>
      <c r="F22" s="18"/>
      <c r="G22" s="18"/>
    </row>
    <row r="23" spans="1:7" ht="15">
      <c r="A23" s="16" t="s">
        <v>240</v>
      </c>
      <c r="B23" s="21" t="s">
        <v>241</v>
      </c>
      <c r="C23" s="16" t="s">
        <v>212</v>
      </c>
      <c r="D23" s="16" t="s">
        <v>213</v>
      </c>
      <c r="E23" s="20"/>
      <c r="F23" s="18"/>
      <c r="G23" s="18"/>
    </row>
    <row r="24" spans="1:7" ht="15">
      <c r="A24" s="16" t="s">
        <v>242</v>
      </c>
      <c r="B24" s="19" t="s">
        <v>243</v>
      </c>
      <c r="C24" s="16" t="s">
        <v>212</v>
      </c>
      <c r="D24" s="16" t="s">
        <v>213</v>
      </c>
      <c r="E24" s="20"/>
      <c r="F24" s="18"/>
      <c r="G24" s="18"/>
    </row>
    <row r="25" ht="15"/>
    <row r="26" ht="15">
      <c r="A26" s="9" t="s">
        <v>127</v>
      </c>
    </row>
    <row r="27" spans="1:2" ht="15">
      <c r="A27" s="9" t="s">
        <v>128</v>
      </c>
      <c r="B27" s="9" t="s">
        <v>133</v>
      </c>
    </row>
    <row r="28" spans="1:2" ht="15">
      <c r="A28" s="9" t="s">
        <v>129</v>
      </c>
      <c r="B28" s="9" t="s">
        <v>134</v>
      </c>
    </row>
    <row r="29" spans="1:2" ht="15">
      <c r="A29" s="9" t="s">
        <v>130</v>
      </c>
      <c r="B29" s="9" t="s">
        <v>135</v>
      </c>
    </row>
    <row r="30" spans="1:2" ht="15">
      <c r="A30" s="9" t="s">
        <v>173</v>
      </c>
      <c r="B30" s="9" t="s">
        <v>244</v>
      </c>
    </row>
    <row r="31" spans="1:2" ht="15">
      <c r="A31" s="9" t="s">
        <v>125</v>
      </c>
      <c r="B31" s="9" t="s">
        <v>136</v>
      </c>
    </row>
    <row r="32" spans="1:2" ht="15">
      <c r="A32" s="9" t="s">
        <v>131</v>
      </c>
      <c r="B32" s="9" t="s">
        <v>245</v>
      </c>
    </row>
    <row r="33" spans="1:2" ht="15">
      <c r="A33" s="9" t="s">
        <v>132</v>
      </c>
      <c r="B33" s="9" t="s">
        <v>137</v>
      </c>
    </row>
    <row r="34" ht="15"/>
    <row r="35" ht="15">
      <c r="A35" s="9" t="s">
        <v>123</v>
      </c>
    </row>
    <row r="36" spans="1:2" ht="15">
      <c r="A36" s="9" t="s">
        <v>124</v>
      </c>
      <c r="B36" s="9" t="s">
        <v>126</v>
      </c>
    </row>
    <row r="39" ht="15"/>
    <row r="40" ht="15"/>
    <row r="41" ht="15"/>
    <row r="42" ht="15"/>
    <row r="43" ht="15"/>
    <row r="44" ht="15"/>
    <row r="45" ht="15"/>
    <row r="46" ht="15"/>
    <row r="47" ht="15"/>
    <row r="48" ht="15"/>
  </sheetData>
  <sheetProtection algorithmName="SHA-512" hashValue="hDq+wQbVwkSyc17s920j107yOWyqrX7HYwkBks+TiRnRJay3TZRE5uW8sPK6i6ziDTKigUgNzRxTYcXHCfmGyQ==" saltValue="vcPIGhgPKcUQ5Wvvn3DRcA==" spinCount="100000" sheet="1" scenarios="1"/>
  <conditionalFormatting sqref="A3">
    <cfRule type="expression" priority="2" dxfId="0">
      <formula>FIND("?",A3)&gt;0</formula>
    </cfRule>
  </conditionalFormatting>
  <conditionalFormatting sqref="A4">
    <cfRule type="expression" priority="1" dxfId="0">
      <formula>LEN($A$4)&gt;4</formula>
    </cfRule>
  </conditionalFormatting>
  <dataValidations count="4">
    <dataValidation type="list" allowBlank="1" showInputMessage="1" showErrorMessage="1" sqref="G8:G24">
      <formula1>_CONF</formula1>
    </dataValidation>
    <dataValidation type="list" allowBlank="1" showInputMessage="1" showErrorMessage="1" sqref="F8:F24">
      <formula1>_STATUS</formula1>
    </dataValidation>
    <dataValidation type="list" allowBlank="1" showInputMessage="1" showErrorMessage="1" sqref="A3">
      <formula1>_GEO</formula1>
    </dataValidation>
    <dataValidation type="whole" allowBlank="1" showInputMessage="1" showErrorMessage="1" sqref="A4">
      <formula1>1950</formula1>
      <formula2>2050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BB996-61C8-4354-BD1B-20A7F88127C8}">
  <dimension ref="A1:G31"/>
  <sheetViews>
    <sheetView showGridLines="0" workbookViewId="0" topLeftCell="A1">
      <pane xSplit="4" ySplit="7" topLeftCell="E8" activePane="bottomRight" state="frozen"/>
      <selection pane="topRight" activeCell="E1" sqref="E1"/>
      <selection pane="bottomLeft" activeCell="A8" sqref="A8"/>
      <selection pane="bottomRight" activeCell="E8" sqref="E8"/>
    </sheetView>
  </sheetViews>
  <sheetFormatPr defaultColWidth="8.8515625" defaultRowHeight="15"/>
  <cols>
    <col min="1" max="1" width="13.57421875" style="9" customWidth="1"/>
    <col min="2" max="2" width="60.8515625" style="9" customWidth="1"/>
    <col min="3" max="3" width="9.8515625" style="9" hidden="1" customWidth="1"/>
    <col min="4" max="4" width="26.140625" style="9" hidden="1" customWidth="1"/>
    <col min="5" max="5" width="13.140625" style="9" customWidth="1"/>
    <col min="6" max="7" width="3.8515625" style="9" customWidth="1"/>
    <col min="8" max="16384" width="8.8515625" style="9" customWidth="1"/>
  </cols>
  <sheetData>
    <row r="1" s="1" customFormat="1" ht="30" customHeight="1" thickBot="1">
      <c r="A1" s="1" t="s">
        <v>246</v>
      </c>
    </row>
    <row r="2" ht="15"/>
    <row r="3" ht="15">
      <c r="A3" s="7" t="str">
        <f>DATASET_1A!A3</f>
        <v>Country?</v>
      </c>
    </row>
    <row r="4" ht="15">
      <c r="A4" s="7" t="str">
        <f>DATASET_1A!A4</f>
        <v>Year?</v>
      </c>
    </row>
    <row r="5" ht="15">
      <c r="A5" s="11" t="s">
        <v>247</v>
      </c>
    </row>
    <row r="6" spans="4:7" ht="16">
      <c r="D6" s="22"/>
      <c r="E6" s="2" t="s">
        <v>208</v>
      </c>
      <c r="F6" s="2"/>
      <c r="G6" s="2"/>
    </row>
    <row r="7" spans="1:7" ht="30" customHeight="1">
      <c r="A7" s="23"/>
      <c r="B7" s="23"/>
      <c r="C7" s="23"/>
      <c r="D7" s="24"/>
      <c r="E7" s="2" t="s">
        <v>248</v>
      </c>
      <c r="F7" s="2"/>
      <c r="G7" s="2"/>
    </row>
    <row r="8" spans="1:7" ht="15">
      <c r="A8" s="15" t="s">
        <v>249</v>
      </c>
      <c r="B8" s="15" t="s">
        <v>250</v>
      </c>
      <c r="C8" s="16" t="s">
        <v>212</v>
      </c>
      <c r="D8" s="16" t="s">
        <v>213</v>
      </c>
      <c r="E8" s="17"/>
      <c r="F8" s="18"/>
      <c r="G8" s="18"/>
    </row>
    <row r="9" spans="1:7" ht="15">
      <c r="A9" s="16" t="s">
        <v>251</v>
      </c>
      <c r="B9" s="16" t="s">
        <v>252</v>
      </c>
      <c r="C9" s="16" t="s">
        <v>212</v>
      </c>
      <c r="D9" s="16" t="s">
        <v>213</v>
      </c>
      <c r="E9" s="17"/>
      <c r="F9" s="18"/>
      <c r="G9" s="18"/>
    </row>
    <row r="10" spans="1:7" ht="15">
      <c r="A10" s="16" t="s">
        <v>253</v>
      </c>
      <c r="B10" s="25" t="s">
        <v>254</v>
      </c>
      <c r="C10" s="16" t="s">
        <v>212</v>
      </c>
      <c r="D10" s="16" t="s">
        <v>213</v>
      </c>
      <c r="E10" s="17"/>
      <c r="F10" s="18"/>
      <c r="G10" s="18"/>
    </row>
    <row r="11" spans="1:7" ht="15">
      <c r="A11" s="16" t="s">
        <v>255</v>
      </c>
      <c r="B11" s="16" t="s">
        <v>256</v>
      </c>
      <c r="C11" s="16" t="s">
        <v>212</v>
      </c>
      <c r="D11" s="16" t="s">
        <v>213</v>
      </c>
      <c r="E11" s="17"/>
      <c r="F11" s="18"/>
      <c r="G11" s="18"/>
    </row>
    <row r="12" spans="1:7" ht="15">
      <c r="A12" s="16" t="s">
        <v>257</v>
      </c>
      <c r="B12" s="16" t="s">
        <v>258</v>
      </c>
      <c r="C12" s="16" t="s">
        <v>212</v>
      </c>
      <c r="D12" s="16" t="s">
        <v>213</v>
      </c>
      <c r="E12" s="17"/>
      <c r="F12" s="18"/>
      <c r="G12" s="18"/>
    </row>
    <row r="13" spans="1:7" ht="15">
      <c r="A13" s="16" t="s">
        <v>259</v>
      </c>
      <c r="B13" s="16" t="s">
        <v>260</v>
      </c>
      <c r="C13" s="16" t="s">
        <v>212</v>
      </c>
      <c r="D13" s="16" t="s">
        <v>213</v>
      </c>
      <c r="E13" s="17"/>
      <c r="F13" s="18"/>
      <c r="G13" s="18"/>
    </row>
    <row r="14" spans="1:7" ht="15">
      <c r="A14" s="16" t="s">
        <v>261</v>
      </c>
      <c r="B14" s="16" t="s">
        <v>262</v>
      </c>
      <c r="C14" s="16" t="s">
        <v>212</v>
      </c>
      <c r="D14" s="16" t="s">
        <v>213</v>
      </c>
      <c r="E14" s="17"/>
      <c r="F14" s="18"/>
      <c r="G14" s="18"/>
    </row>
    <row r="15" spans="1:7" ht="15">
      <c r="A15" s="16" t="s">
        <v>263</v>
      </c>
      <c r="B15" s="16" t="s">
        <v>264</v>
      </c>
      <c r="C15" s="16" t="s">
        <v>212</v>
      </c>
      <c r="D15" s="16" t="s">
        <v>213</v>
      </c>
      <c r="E15" s="17"/>
      <c r="F15" s="18"/>
      <c r="G15" s="18"/>
    </row>
    <row r="16" spans="1:7" ht="15">
      <c r="A16" s="16" t="s">
        <v>265</v>
      </c>
      <c r="B16" s="16" t="s">
        <v>266</v>
      </c>
      <c r="C16" s="16" t="s">
        <v>212</v>
      </c>
      <c r="D16" s="16" t="s">
        <v>213</v>
      </c>
      <c r="E16" s="17"/>
      <c r="F16" s="18"/>
      <c r="G16" s="18"/>
    </row>
    <row r="17" spans="1:7" ht="15">
      <c r="A17" s="16" t="s">
        <v>267</v>
      </c>
      <c r="B17" s="16" t="s">
        <v>268</v>
      </c>
      <c r="C17" s="16" t="s">
        <v>212</v>
      </c>
      <c r="D17" s="16" t="s">
        <v>213</v>
      </c>
      <c r="E17" s="17"/>
      <c r="F17" s="18"/>
      <c r="G17" s="18"/>
    </row>
    <row r="18" spans="1:7" ht="15">
      <c r="A18" s="15" t="s">
        <v>269</v>
      </c>
      <c r="B18" s="15" t="s">
        <v>270</v>
      </c>
      <c r="C18" s="16" t="s">
        <v>212</v>
      </c>
      <c r="D18" s="16" t="s">
        <v>213</v>
      </c>
      <c r="E18" s="17"/>
      <c r="F18" s="18"/>
      <c r="G18" s="18"/>
    </row>
    <row r="19" spans="1:7" ht="15">
      <c r="A19" s="16" t="s">
        <v>271</v>
      </c>
      <c r="B19" s="16" t="s">
        <v>272</v>
      </c>
      <c r="C19" s="16" t="s">
        <v>212</v>
      </c>
      <c r="D19" s="16" t="s">
        <v>213</v>
      </c>
      <c r="E19" s="17"/>
      <c r="F19" s="18"/>
      <c r="G19" s="18"/>
    </row>
    <row r="21" ht="15">
      <c r="A21" s="9" t="s">
        <v>127</v>
      </c>
    </row>
    <row r="22" spans="1:2" ht="15">
      <c r="A22" s="9" t="s">
        <v>128</v>
      </c>
      <c r="B22" s="9" t="s">
        <v>133</v>
      </c>
    </row>
    <row r="23" spans="1:2" ht="15">
      <c r="A23" s="9" t="s">
        <v>129</v>
      </c>
      <c r="B23" s="9" t="s">
        <v>134</v>
      </c>
    </row>
    <row r="24" spans="1:2" ht="15">
      <c r="A24" s="9" t="s">
        <v>130</v>
      </c>
      <c r="B24" s="9" t="s">
        <v>135</v>
      </c>
    </row>
    <row r="25" spans="1:2" ht="15">
      <c r="A25" s="9" t="s">
        <v>173</v>
      </c>
      <c r="B25" s="9" t="s">
        <v>244</v>
      </c>
    </row>
    <row r="26" spans="1:2" ht="15">
      <c r="A26" s="9" t="s">
        <v>125</v>
      </c>
      <c r="B26" s="9" t="s">
        <v>136</v>
      </c>
    </row>
    <row r="27" spans="1:2" ht="15">
      <c r="A27" s="9" t="s">
        <v>131</v>
      </c>
      <c r="B27" s="9" t="s">
        <v>245</v>
      </c>
    </row>
    <row r="28" spans="1:2" ht="15">
      <c r="A28" s="9" t="s">
        <v>132</v>
      </c>
      <c r="B28" s="9" t="s">
        <v>137</v>
      </c>
    </row>
    <row r="30" ht="15">
      <c r="A30" s="9" t="s">
        <v>123</v>
      </c>
    </row>
    <row r="31" spans="1:2" ht="15">
      <c r="A31" s="9" t="s">
        <v>124</v>
      </c>
      <c r="B31" s="9" t="s">
        <v>126</v>
      </c>
    </row>
  </sheetData>
  <sheetProtection algorithmName="SHA-512" hashValue="6GMSOFZMx7pCDsKVuHAasF40FzvuOHn9zuZX2PqDSrkhoM8uDOtnFml0TNFPlsAOOlJ5Iv0gOvq8DkeilwGM4A==" saltValue="0o045pUuJFfFPG+aniJEAg==" spinCount="100000" sheet="1" scenarios="1"/>
  <conditionalFormatting sqref="A4">
    <cfRule type="expression" priority="1" dxfId="0">
      <formula>LEN($A$4)&gt;4</formula>
    </cfRule>
  </conditionalFormatting>
  <conditionalFormatting sqref="A3">
    <cfRule type="expression" priority="2" dxfId="0">
      <formula>FIND("?",A3)&gt;0</formula>
    </cfRule>
  </conditionalFormatting>
  <dataValidations count="2">
    <dataValidation type="list" allowBlank="1" showInputMessage="1" showErrorMessage="1" sqref="F8:F19">
      <formula1>_STATUS</formula1>
    </dataValidation>
    <dataValidation type="list" allowBlank="1" showInputMessage="1" showErrorMessage="1" sqref="G8:G19">
      <formula1>_CONF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E05E4-F809-450F-82FD-DDEA4B054801}">
  <dimension ref="A1:J97"/>
  <sheetViews>
    <sheetView showGridLines="0" workbookViewId="0" topLeftCell="A1">
      <pane xSplit="4" ySplit="7" topLeftCell="E8" activePane="bottomRight" state="frozen"/>
      <selection pane="topRight" activeCell="E1" sqref="E1"/>
      <selection pane="bottomLeft" activeCell="A8" sqref="A8"/>
      <selection pane="bottomRight" activeCell="E8" sqref="E8"/>
    </sheetView>
  </sheetViews>
  <sheetFormatPr defaultColWidth="8.8515625" defaultRowHeight="15"/>
  <cols>
    <col min="1" max="1" width="13.57421875" style="9" customWidth="1"/>
    <col min="2" max="2" width="83.8515625" style="9" customWidth="1"/>
    <col min="3" max="3" width="3.140625" style="9" hidden="1" customWidth="1"/>
    <col min="4" max="4" width="30.00390625" style="9" hidden="1" customWidth="1"/>
    <col min="5" max="5" width="13.140625" style="9" customWidth="1"/>
    <col min="6" max="7" width="3.8515625" style="9" customWidth="1"/>
    <col min="8" max="8" width="13.140625" style="9" customWidth="1"/>
    <col min="9" max="10" width="3.8515625" style="9" customWidth="1"/>
    <col min="11" max="16384" width="8.8515625" style="9" customWidth="1"/>
  </cols>
  <sheetData>
    <row r="1" s="1" customFormat="1" ht="30" customHeight="1" thickBot="1">
      <c r="A1" s="1" t="s">
        <v>273</v>
      </c>
    </row>
    <row r="3" ht="15">
      <c r="A3" s="7" t="str">
        <f>DATASET_1A!A3</f>
        <v>Country?</v>
      </c>
    </row>
    <row r="4" ht="15">
      <c r="A4" s="7" t="str">
        <f>DATASET_1A!A4</f>
        <v>Year?</v>
      </c>
    </row>
    <row r="5" ht="15">
      <c r="A5" s="11" t="s">
        <v>274</v>
      </c>
    </row>
    <row r="6" spans="5:10" ht="16">
      <c r="E6" s="2" t="s">
        <v>275</v>
      </c>
      <c r="F6" s="2"/>
      <c r="G6" s="2"/>
      <c r="H6" s="2" t="s">
        <v>276</v>
      </c>
      <c r="I6" s="2"/>
      <c r="J6" s="2"/>
    </row>
    <row r="7" spans="5:10" ht="30" customHeight="1">
      <c r="E7" s="26" t="s">
        <v>277</v>
      </c>
      <c r="F7" s="26"/>
      <c r="G7" s="26"/>
      <c r="H7" s="26" t="s">
        <v>278</v>
      </c>
      <c r="I7" s="26"/>
      <c r="J7" s="26"/>
    </row>
    <row r="8" spans="1:10" ht="16">
      <c r="A8" s="8"/>
      <c r="B8" s="8" t="s">
        <v>279</v>
      </c>
      <c r="C8" s="8"/>
      <c r="D8" s="8"/>
      <c r="E8" s="27"/>
      <c r="F8" s="27"/>
      <c r="G8" s="27"/>
      <c r="H8" s="27"/>
      <c r="I8" s="27"/>
      <c r="J8" s="27"/>
    </row>
    <row r="9" spans="1:10" ht="15">
      <c r="A9" s="15" t="s">
        <v>280</v>
      </c>
      <c r="B9" s="15" t="s">
        <v>281</v>
      </c>
      <c r="C9" s="16" t="s">
        <v>282</v>
      </c>
      <c r="D9" s="16" t="s">
        <v>283</v>
      </c>
      <c r="E9" s="17"/>
      <c r="F9" s="18"/>
      <c r="G9" s="18"/>
      <c r="H9" s="27"/>
      <c r="I9" s="27"/>
      <c r="J9" s="27"/>
    </row>
    <row r="10" spans="1:10" ht="15">
      <c r="A10" s="16" t="s">
        <v>170</v>
      </c>
      <c r="B10" s="25" t="s">
        <v>118</v>
      </c>
      <c r="C10" s="16" t="s">
        <v>282</v>
      </c>
      <c r="D10" s="16" t="s">
        <v>283</v>
      </c>
      <c r="E10" s="17"/>
      <c r="F10" s="18"/>
      <c r="G10" s="18"/>
      <c r="H10" s="27"/>
      <c r="I10" s="27"/>
      <c r="J10" s="27"/>
    </row>
    <row r="11" spans="1:10" ht="15">
      <c r="A11" s="28" t="s">
        <v>172</v>
      </c>
      <c r="B11" s="29" t="s">
        <v>122</v>
      </c>
      <c r="C11" s="28" t="s">
        <v>282</v>
      </c>
      <c r="D11" s="28" t="s">
        <v>283</v>
      </c>
      <c r="E11" s="30"/>
      <c r="F11" s="31"/>
      <c r="G11" s="31"/>
      <c r="H11" s="32"/>
      <c r="I11" s="32"/>
      <c r="J11" s="32"/>
    </row>
    <row r="12" spans="1:10" ht="15" customHeight="1">
      <c r="A12" s="8"/>
      <c r="B12" s="8" t="s">
        <v>284</v>
      </c>
      <c r="C12" s="8"/>
      <c r="D12" s="8"/>
      <c r="E12" s="27"/>
      <c r="F12" s="27"/>
      <c r="G12" s="27"/>
      <c r="H12" s="33"/>
      <c r="I12" s="33"/>
      <c r="J12" s="33"/>
    </row>
    <row r="13" spans="1:10" ht="15">
      <c r="A13" s="15" t="s">
        <v>280</v>
      </c>
      <c r="B13" s="15" t="s">
        <v>281</v>
      </c>
      <c r="C13" s="16" t="s">
        <v>285</v>
      </c>
      <c r="D13" s="16" t="s">
        <v>286</v>
      </c>
      <c r="E13" s="17"/>
      <c r="F13" s="18"/>
      <c r="G13" s="18"/>
      <c r="H13" s="27"/>
      <c r="I13" s="27"/>
      <c r="J13" s="27"/>
    </row>
    <row r="14" spans="1:10" ht="15">
      <c r="A14" s="16" t="s">
        <v>170</v>
      </c>
      <c r="B14" s="25" t="s">
        <v>118</v>
      </c>
      <c r="C14" s="16" t="s">
        <v>285</v>
      </c>
      <c r="D14" s="16" t="s">
        <v>286</v>
      </c>
      <c r="E14" s="17"/>
      <c r="F14" s="18"/>
      <c r="G14" s="18"/>
      <c r="H14" s="27"/>
      <c r="I14" s="27"/>
      <c r="J14" s="27"/>
    </row>
    <row r="15" spans="1:10" ht="15">
      <c r="A15" s="28" t="s">
        <v>172</v>
      </c>
      <c r="B15" s="29" t="s">
        <v>122</v>
      </c>
      <c r="C15" s="28" t="s">
        <v>285</v>
      </c>
      <c r="D15" s="28" t="s">
        <v>286</v>
      </c>
      <c r="E15" s="30"/>
      <c r="F15" s="31"/>
      <c r="G15" s="31"/>
      <c r="H15" s="32"/>
      <c r="I15" s="32"/>
      <c r="J15" s="32"/>
    </row>
    <row r="16" spans="1:10" ht="15" customHeight="1">
      <c r="A16" s="8"/>
      <c r="B16" s="8" t="s">
        <v>287</v>
      </c>
      <c r="C16" s="8"/>
      <c r="D16" s="8"/>
      <c r="E16" s="33"/>
      <c r="F16" s="33"/>
      <c r="G16" s="33"/>
      <c r="H16" s="33"/>
      <c r="I16" s="33"/>
      <c r="J16" s="33"/>
    </row>
    <row r="17" spans="1:10" ht="15">
      <c r="A17" s="15" t="s">
        <v>280</v>
      </c>
      <c r="B17" s="15" t="s">
        <v>281</v>
      </c>
      <c r="C17" s="16" t="s">
        <v>187</v>
      </c>
      <c r="D17" s="16" t="s">
        <v>288</v>
      </c>
      <c r="E17" s="17"/>
      <c r="F17" s="18"/>
      <c r="G17" s="18"/>
      <c r="H17" s="27"/>
      <c r="I17" s="27"/>
      <c r="J17" s="27"/>
    </row>
    <row r="18" spans="1:10" ht="15">
      <c r="A18" s="16" t="s">
        <v>170</v>
      </c>
      <c r="B18" s="25" t="s">
        <v>118</v>
      </c>
      <c r="C18" s="16" t="s">
        <v>187</v>
      </c>
      <c r="D18" s="16" t="s">
        <v>288</v>
      </c>
      <c r="E18" s="17"/>
      <c r="F18" s="18"/>
      <c r="G18" s="18"/>
      <c r="H18" s="27"/>
      <c r="I18" s="27"/>
      <c r="J18" s="27"/>
    </row>
    <row r="19" spans="1:10" ht="15">
      <c r="A19" s="16" t="s">
        <v>3</v>
      </c>
      <c r="B19" s="19" t="s">
        <v>289</v>
      </c>
      <c r="C19" s="16" t="s">
        <v>187</v>
      </c>
      <c r="D19" s="16" t="s">
        <v>288</v>
      </c>
      <c r="E19" s="17"/>
      <c r="F19" s="18"/>
      <c r="G19" s="18"/>
      <c r="H19" s="17"/>
      <c r="I19" s="18"/>
      <c r="J19" s="18"/>
    </row>
    <row r="20" spans="1:10" ht="15">
      <c r="A20" s="16" t="s">
        <v>4</v>
      </c>
      <c r="B20" s="21" t="s">
        <v>290</v>
      </c>
      <c r="C20" s="16" t="s">
        <v>187</v>
      </c>
      <c r="D20" s="16" t="s">
        <v>288</v>
      </c>
      <c r="E20" s="17"/>
      <c r="F20" s="18"/>
      <c r="G20" s="18"/>
      <c r="H20" s="17"/>
      <c r="I20" s="18"/>
      <c r="J20" s="18"/>
    </row>
    <row r="21" spans="1:10" ht="15">
      <c r="A21" s="16" t="s">
        <v>5</v>
      </c>
      <c r="B21" s="34" t="s">
        <v>0</v>
      </c>
      <c r="C21" s="16" t="s">
        <v>187</v>
      </c>
      <c r="D21" s="16" t="s">
        <v>288</v>
      </c>
      <c r="E21" s="17"/>
      <c r="F21" s="18"/>
      <c r="G21" s="18"/>
      <c r="H21" s="17"/>
      <c r="I21" s="18"/>
      <c r="J21" s="18"/>
    </row>
    <row r="22" spans="1:10" ht="15">
      <c r="A22" s="16" t="s">
        <v>6</v>
      </c>
      <c r="B22" s="34" t="s">
        <v>1</v>
      </c>
      <c r="C22" s="16" t="s">
        <v>187</v>
      </c>
      <c r="D22" s="16" t="s">
        <v>288</v>
      </c>
      <c r="E22" s="17"/>
      <c r="F22" s="18"/>
      <c r="G22" s="18"/>
      <c r="H22" s="17"/>
      <c r="I22" s="18"/>
      <c r="J22" s="18"/>
    </row>
    <row r="23" spans="1:10" ht="15">
      <c r="A23" s="16" t="s">
        <v>7</v>
      </c>
      <c r="B23" s="21" t="s">
        <v>2</v>
      </c>
      <c r="C23" s="16" t="s">
        <v>187</v>
      </c>
      <c r="D23" s="16" t="s">
        <v>288</v>
      </c>
      <c r="E23" s="17"/>
      <c r="F23" s="18"/>
      <c r="G23" s="18"/>
      <c r="H23" s="17"/>
      <c r="I23" s="18"/>
      <c r="J23" s="18"/>
    </row>
    <row r="24" spans="1:10" ht="15">
      <c r="A24" s="16" t="s">
        <v>8</v>
      </c>
      <c r="B24" s="21" t="s">
        <v>35</v>
      </c>
      <c r="C24" s="16" t="s">
        <v>187</v>
      </c>
      <c r="D24" s="16" t="s">
        <v>288</v>
      </c>
      <c r="E24" s="17"/>
      <c r="F24" s="18"/>
      <c r="G24" s="18"/>
      <c r="H24" s="17"/>
      <c r="I24" s="18"/>
      <c r="J24" s="18"/>
    </row>
    <row r="25" spans="1:10" ht="15">
      <c r="A25" s="16" t="s">
        <v>9</v>
      </c>
      <c r="B25" s="21" t="s">
        <v>36</v>
      </c>
      <c r="C25" s="16" t="s">
        <v>187</v>
      </c>
      <c r="D25" s="16" t="s">
        <v>288</v>
      </c>
      <c r="E25" s="17"/>
      <c r="F25" s="18"/>
      <c r="G25" s="18"/>
      <c r="H25" s="17"/>
      <c r="I25" s="18"/>
      <c r="J25" s="18"/>
    </row>
    <row r="26" spans="1:10" ht="15">
      <c r="A26" s="16" t="s">
        <v>10</v>
      </c>
      <c r="B26" s="21" t="s">
        <v>37</v>
      </c>
      <c r="C26" s="16" t="s">
        <v>187</v>
      </c>
      <c r="D26" s="16" t="s">
        <v>288</v>
      </c>
      <c r="E26" s="17"/>
      <c r="F26" s="18"/>
      <c r="G26" s="18"/>
      <c r="H26" s="17"/>
      <c r="I26" s="18"/>
      <c r="J26" s="18"/>
    </row>
    <row r="27" spans="1:10" ht="15">
      <c r="A27" s="16" t="s">
        <v>11</v>
      </c>
      <c r="B27" s="21" t="s">
        <v>38</v>
      </c>
      <c r="C27" s="16" t="s">
        <v>187</v>
      </c>
      <c r="D27" s="16" t="s">
        <v>288</v>
      </c>
      <c r="E27" s="20"/>
      <c r="F27" s="18"/>
      <c r="G27" s="18"/>
      <c r="H27" s="20"/>
      <c r="I27" s="18"/>
      <c r="J27" s="18"/>
    </row>
    <row r="28" spans="1:10" ht="15">
      <c r="A28" s="16" t="s">
        <v>12</v>
      </c>
      <c r="B28" s="21" t="s">
        <v>39</v>
      </c>
      <c r="C28" s="16" t="s">
        <v>187</v>
      </c>
      <c r="D28" s="16" t="s">
        <v>288</v>
      </c>
      <c r="E28" s="20"/>
      <c r="F28" s="18"/>
      <c r="G28" s="18"/>
      <c r="H28" s="20"/>
      <c r="I28" s="18"/>
      <c r="J28" s="18"/>
    </row>
    <row r="29" spans="1:10" ht="15">
      <c r="A29" s="16" t="s">
        <v>13</v>
      </c>
      <c r="B29" s="21" t="s">
        <v>40</v>
      </c>
      <c r="C29" s="16" t="s">
        <v>187</v>
      </c>
      <c r="D29" s="16" t="s">
        <v>288</v>
      </c>
      <c r="E29" s="17"/>
      <c r="F29" s="18"/>
      <c r="G29" s="18"/>
      <c r="H29" s="17"/>
      <c r="I29" s="18"/>
      <c r="J29" s="18"/>
    </row>
    <row r="30" spans="1:10" ht="15">
      <c r="A30" s="16" t="s">
        <v>14</v>
      </c>
      <c r="B30" s="19" t="s">
        <v>291</v>
      </c>
      <c r="C30" s="16" t="s">
        <v>187</v>
      </c>
      <c r="D30" s="16" t="s">
        <v>288</v>
      </c>
      <c r="E30" s="17"/>
      <c r="F30" s="18"/>
      <c r="G30" s="18"/>
      <c r="H30" s="17"/>
      <c r="I30" s="18"/>
      <c r="J30" s="18"/>
    </row>
    <row r="31" spans="1:10" ht="15">
      <c r="A31" s="16" t="s">
        <v>15</v>
      </c>
      <c r="B31" s="21" t="s">
        <v>41</v>
      </c>
      <c r="C31" s="16" t="s">
        <v>187</v>
      </c>
      <c r="D31" s="16" t="s">
        <v>288</v>
      </c>
      <c r="E31" s="20"/>
      <c r="F31" s="18"/>
      <c r="G31" s="18"/>
      <c r="H31" s="20"/>
      <c r="I31" s="18"/>
      <c r="J31" s="18"/>
    </row>
    <row r="32" spans="1:10" ht="15">
      <c r="A32" s="16" t="s">
        <v>16</v>
      </c>
      <c r="B32" s="21" t="s">
        <v>42</v>
      </c>
      <c r="C32" s="16" t="s">
        <v>187</v>
      </c>
      <c r="D32" s="16" t="s">
        <v>288</v>
      </c>
      <c r="E32" s="20"/>
      <c r="F32" s="18"/>
      <c r="G32" s="18"/>
      <c r="H32" s="20"/>
      <c r="I32" s="18"/>
      <c r="J32" s="18"/>
    </row>
    <row r="33" spans="1:10" ht="15">
      <c r="A33" s="16" t="s">
        <v>17</v>
      </c>
      <c r="B33" s="21" t="s">
        <v>43</v>
      </c>
      <c r="C33" s="16" t="s">
        <v>187</v>
      </c>
      <c r="D33" s="16" t="s">
        <v>288</v>
      </c>
      <c r="E33" s="20"/>
      <c r="F33" s="18"/>
      <c r="G33" s="18"/>
      <c r="H33" s="20"/>
      <c r="I33" s="18"/>
      <c r="J33" s="18"/>
    </row>
    <row r="34" spans="1:10" ht="15">
      <c r="A34" s="16" t="s">
        <v>292</v>
      </c>
      <c r="B34" s="21" t="s">
        <v>293</v>
      </c>
      <c r="C34" s="16" t="s">
        <v>187</v>
      </c>
      <c r="D34" s="16" t="s">
        <v>288</v>
      </c>
      <c r="E34" s="20"/>
      <c r="F34" s="18"/>
      <c r="G34" s="18"/>
      <c r="H34" s="20"/>
      <c r="I34" s="18"/>
      <c r="J34" s="18"/>
    </row>
    <row r="35" spans="1:10" ht="15">
      <c r="A35" s="16" t="s">
        <v>294</v>
      </c>
      <c r="B35" s="21" t="s">
        <v>295</v>
      </c>
      <c r="C35" s="16" t="s">
        <v>187</v>
      </c>
      <c r="D35" s="16" t="s">
        <v>288</v>
      </c>
      <c r="E35" s="20"/>
      <c r="F35" s="18"/>
      <c r="G35" s="18"/>
      <c r="H35" s="20"/>
      <c r="I35" s="18"/>
      <c r="J35" s="18"/>
    </row>
    <row r="36" spans="1:10" ht="15">
      <c r="A36" s="16" t="s">
        <v>18</v>
      </c>
      <c r="B36" s="19" t="s">
        <v>119</v>
      </c>
      <c r="C36" s="16" t="s">
        <v>187</v>
      </c>
      <c r="D36" s="16" t="s">
        <v>288</v>
      </c>
      <c r="E36" s="17"/>
      <c r="F36" s="18"/>
      <c r="G36" s="18"/>
      <c r="H36" s="17"/>
      <c r="I36" s="18"/>
      <c r="J36" s="18"/>
    </row>
    <row r="37" spans="1:10" ht="15">
      <c r="A37" s="16" t="s">
        <v>19</v>
      </c>
      <c r="B37" s="21" t="s">
        <v>44</v>
      </c>
      <c r="C37" s="16" t="s">
        <v>187</v>
      </c>
      <c r="D37" s="16" t="s">
        <v>288</v>
      </c>
      <c r="E37" s="17"/>
      <c r="F37" s="18"/>
      <c r="G37" s="18"/>
      <c r="H37" s="17"/>
      <c r="I37" s="18"/>
      <c r="J37" s="18"/>
    </row>
    <row r="38" spans="1:10" ht="15">
      <c r="A38" s="16" t="s">
        <v>20</v>
      </c>
      <c r="B38" s="21" t="s">
        <v>45</v>
      </c>
      <c r="C38" s="16" t="s">
        <v>187</v>
      </c>
      <c r="D38" s="16" t="s">
        <v>288</v>
      </c>
      <c r="E38" s="17"/>
      <c r="F38" s="18"/>
      <c r="G38" s="18"/>
      <c r="H38" s="17"/>
      <c r="I38" s="18"/>
      <c r="J38" s="18"/>
    </row>
    <row r="39" spans="1:10" ht="15">
      <c r="A39" s="16" t="s">
        <v>21</v>
      </c>
      <c r="B39" s="21" t="s">
        <v>46</v>
      </c>
      <c r="C39" s="16" t="s">
        <v>187</v>
      </c>
      <c r="D39" s="16" t="s">
        <v>288</v>
      </c>
      <c r="E39" s="17"/>
      <c r="F39" s="18"/>
      <c r="G39" s="18"/>
      <c r="H39" s="27"/>
      <c r="I39" s="27"/>
      <c r="J39" s="27"/>
    </row>
    <row r="40" spans="1:10" ht="15">
      <c r="A40" s="16" t="s">
        <v>22</v>
      </c>
      <c r="B40" s="19" t="s">
        <v>98</v>
      </c>
      <c r="C40" s="16" t="s">
        <v>187</v>
      </c>
      <c r="D40" s="16" t="s">
        <v>288</v>
      </c>
      <c r="E40" s="17"/>
      <c r="F40" s="18"/>
      <c r="G40" s="18"/>
      <c r="H40" s="27"/>
      <c r="I40" s="27"/>
      <c r="J40" s="27"/>
    </row>
    <row r="41" spans="1:10" ht="15">
      <c r="A41" s="16" t="s">
        <v>23</v>
      </c>
      <c r="B41" s="21" t="s">
        <v>47</v>
      </c>
      <c r="C41" s="16" t="s">
        <v>187</v>
      </c>
      <c r="D41" s="16" t="s">
        <v>288</v>
      </c>
      <c r="E41" s="17"/>
      <c r="F41" s="18"/>
      <c r="G41" s="18"/>
      <c r="H41" s="17"/>
      <c r="I41" s="18"/>
      <c r="J41" s="18"/>
    </row>
    <row r="42" spans="1:10" ht="15">
      <c r="A42" s="16" t="s">
        <v>24</v>
      </c>
      <c r="B42" s="34" t="s">
        <v>48</v>
      </c>
      <c r="C42" s="16" t="s">
        <v>187</v>
      </c>
      <c r="D42" s="16" t="s">
        <v>288</v>
      </c>
      <c r="E42" s="17"/>
      <c r="F42" s="18"/>
      <c r="G42" s="18"/>
      <c r="H42" s="17"/>
      <c r="I42" s="18"/>
      <c r="J42" s="18"/>
    </row>
    <row r="43" spans="1:10" ht="15">
      <c r="A43" s="16" t="s">
        <v>25</v>
      </c>
      <c r="B43" s="34" t="s">
        <v>49</v>
      </c>
      <c r="C43" s="16" t="s">
        <v>187</v>
      </c>
      <c r="D43" s="16" t="s">
        <v>288</v>
      </c>
      <c r="E43" s="17"/>
      <c r="F43" s="18"/>
      <c r="G43" s="18"/>
      <c r="H43" s="17"/>
      <c r="I43" s="18"/>
      <c r="J43" s="18"/>
    </row>
    <row r="44" spans="1:10" ht="15">
      <c r="A44" s="16" t="s">
        <v>26</v>
      </c>
      <c r="B44" s="34" t="s">
        <v>50</v>
      </c>
      <c r="C44" s="16" t="s">
        <v>187</v>
      </c>
      <c r="D44" s="16" t="s">
        <v>288</v>
      </c>
      <c r="E44" s="17"/>
      <c r="F44" s="18"/>
      <c r="G44" s="18"/>
      <c r="H44" s="17"/>
      <c r="I44" s="18"/>
      <c r="J44" s="18"/>
    </row>
    <row r="45" spans="1:10" ht="15">
      <c r="A45" s="16" t="s">
        <v>27</v>
      </c>
      <c r="B45" s="21" t="s">
        <v>51</v>
      </c>
      <c r="C45" s="16" t="s">
        <v>187</v>
      </c>
      <c r="D45" s="16" t="s">
        <v>288</v>
      </c>
      <c r="E45" s="17"/>
      <c r="F45" s="18"/>
      <c r="G45" s="18"/>
      <c r="H45" s="17"/>
      <c r="I45" s="18"/>
      <c r="J45" s="18"/>
    </row>
    <row r="46" spans="1:10" ht="15">
      <c r="A46" s="16" t="s">
        <v>28</v>
      </c>
      <c r="B46" s="21" t="s">
        <v>296</v>
      </c>
      <c r="C46" s="16" t="s">
        <v>187</v>
      </c>
      <c r="D46" s="16" t="s">
        <v>288</v>
      </c>
      <c r="E46" s="17"/>
      <c r="F46" s="18"/>
      <c r="G46" s="18"/>
      <c r="H46" s="17"/>
      <c r="I46" s="18"/>
      <c r="J46" s="18"/>
    </row>
    <row r="47" spans="1:10" ht="15">
      <c r="A47" s="16" t="s">
        <v>29</v>
      </c>
      <c r="B47" s="21" t="s">
        <v>52</v>
      </c>
      <c r="C47" s="16" t="s">
        <v>187</v>
      </c>
      <c r="D47" s="16" t="s">
        <v>288</v>
      </c>
      <c r="E47" s="17"/>
      <c r="F47" s="18"/>
      <c r="G47" s="18"/>
      <c r="H47" s="17"/>
      <c r="I47" s="18"/>
      <c r="J47" s="18"/>
    </row>
    <row r="48" spans="1:10" ht="15">
      <c r="A48" s="16" t="s">
        <v>30</v>
      </c>
      <c r="B48" s="21" t="s">
        <v>53</v>
      </c>
      <c r="C48" s="16" t="s">
        <v>187</v>
      </c>
      <c r="D48" s="16" t="s">
        <v>288</v>
      </c>
      <c r="E48" s="17"/>
      <c r="F48" s="18"/>
      <c r="G48" s="18"/>
      <c r="H48" s="27"/>
      <c r="I48" s="27"/>
      <c r="J48" s="27"/>
    </row>
    <row r="49" spans="1:10" ht="15">
      <c r="A49" s="16" t="s">
        <v>31</v>
      </c>
      <c r="B49" s="19" t="s">
        <v>120</v>
      </c>
      <c r="C49" s="16" t="s">
        <v>187</v>
      </c>
      <c r="D49" s="16" t="s">
        <v>288</v>
      </c>
      <c r="E49" s="17"/>
      <c r="F49" s="18"/>
      <c r="G49" s="18"/>
      <c r="H49" s="27"/>
      <c r="I49" s="27"/>
      <c r="J49" s="27"/>
    </row>
    <row r="50" spans="1:10" ht="15">
      <c r="A50" s="16" t="s">
        <v>32</v>
      </c>
      <c r="B50" s="21" t="s">
        <v>54</v>
      </c>
      <c r="C50" s="16" t="s">
        <v>187</v>
      </c>
      <c r="D50" s="16" t="s">
        <v>288</v>
      </c>
      <c r="E50" s="20"/>
      <c r="F50" s="18"/>
      <c r="G50" s="18"/>
      <c r="H50" s="27"/>
      <c r="I50" s="27"/>
      <c r="J50" s="27"/>
    </row>
    <row r="51" spans="1:10" ht="15">
      <c r="A51" s="16" t="s">
        <v>33</v>
      </c>
      <c r="B51" s="21" t="s">
        <v>55</v>
      </c>
      <c r="C51" s="16" t="s">
        <v>187</v>
      </c>
      <c r="D51" s="16" t="s">
        <v>288</v>
      </c>
      <c r="E51" s="20"/>
      <c r="F51" s="18"/>
      <c r="G51" s="18"/>
      <c r="H51" s="20"/>
      <c r="I51" s="18"/>
      <c r="J51" s="18"/>
    </row>
    <row r="52" spans="1:10" ht="15">
      <c r="A52" s="16" t="s">
        <v>34</v>
      </c>
      <c r="B52" s="21" t="s">
        <v>56</v>
      </c>
      <c r="C52" s="16" t="s">
        <v>187</v>
      </c>
      <c r="D52" s="16" t="s">
        <v>288</v>
      </c>
      <c r="E52" s="20"/>
      <c r="F52" s="18"/>
      <c r="G52" s="18"/>
      <c r="H52" s="20"/>
      <c r="I52" s="18"/>
      <c r="J52" s="18"/>
    </row>
    <row r="53" spans="1:10" ht="15">
      <c r="A53" s="16" t="s">
        <v>171</v>
      </c>
      <c r="B53" s="19" t="s">
        <v>121</v>
      </c>
      <c r="C53" s="16" t="s">
        <v>187</v>
      </c>
      <c r="D53" s="16" t="s">
        <v>288</v>
      </c>
      <c r="E53" s="20"/>
      <c r="F53" s="18"/>
      <c r="G53" s="18"/>
      <c r="H53" s="27"/>
      <c r="I53" s="27"/>
      <c r="J53" s="27"/>
    </row>
    <row r="54" spans="1:10" ht="15">
      <c r="A54" s="16" t="s">
        <v>138</v>
      </c>
      <c r="B54" s="19" t="s">
        <v>297</v>
      </c>
      <c r="C54" s="16" t="s">
        <v>187</v>
      </c>
      <c r="D54" s="16" t="s">
        <v>288</v>
      </c>
      <c r="E54" s="17"/>
      <c r="F54" s="18"/>
      <c r="G54" s="18"/>
      <c r="H54" s="17"/>
      <c r="I54" s="18"/>
      <c r="J54" s="18"/>
    </row>
    <row r="55" spans="1:10" ht="15">
      <c r="A55" s="16" t="s">
        <v>139</v>
      </c>
      <c r="B55" s="21" t="s">
        <v>298</v>
      </c>
      <c r="C55" s="16" t="s">
        <v>187</v>
      </c>
      <c r="D55" s="16" t="s">
        <v>288</v>
      </c>
      <c r="E55" s="17"/>
      <c r="F55" s="18"/>
      <c r="G55" s="18"/>
      <c r="H55" s="17"/>
      <c r="I55" s="18"/>
      <c r="J55" s="18"/>
    </row>
    <row r="56" spans="1:10" ht="15">
      <c r="A56" s="16" t="s">
        <v>140</v>
      </c>
      <c r="B56" s="34" t="s">
        <v>299</v>
      </c>
      <c r="C56" s="16" t="s">
        <v>187</v>
      </c>
      <c r="D56" s="16" t="s">
        <v>288</v>
      </c>
      <c r="E56" s="17"/>
      <c r="F56" s="18"/>
      <c r="G56" s="18"/>
      <c r="H56" s="17"/>
      <c r="I56" s="18"/>
      <c r="J56" s="18"/>
    </row>
    <row r="57" spans="1:10" ht="15">
      <c r="A57" s="16" t="s">
        <v>141</v>
      </c>
      <c r="B57" s="34" t="s">
        <v>300</v>
      </c>
      <c r="C57" s="16" t="s">
        <v>187</v>
      </c>
      <c r="D57" s="16" t="s">
        <v>288</v>
      </c>
      <c r="E57" s="17"/>
      <c r="F57" s="18"/>
      <c r="G57" s="18"/>
      <c r="H57" s="17"/>
      <c r="I57" s="18"/>
      <c r="J57" s="18"/>
    </row>
    <row r="58" spans="1:10" ht="15">
      <c r="A58" s="16" t="s">
        <v>142</v>
      </c>
      <c r="B58" s="35" t="s">
        <v>99</v>
      </c>
      <c r="C58" s="16" t="s">
        <v>187</v>
      </c>
      <c r="D58" s="16" t="s">
        <v>288</v>
      </c>
      <c r="E58" s="20"/>
      <c r="F58" s="18"/>
      <c r="G58" s="18"/>
      <c r="H58" s="20"/>
      <c r="I58" s="18"/>
      <c r="J58" s="18"/>
    </row>
    <row r="59" spans="1:10" ht="15">
      <c r="A59" s="16" t="s">
        <v>143</v>
      </c>
      <c r="B59" s="34" t="s">
        <v>301</v>
      </c>
      <c r="C59" s="16" t="s">
        <v>187</v>
      </c>
      <c r="D59" s="16" t="s">
        <v>288</v>
      </c>
      <c r="E59" s="17"/>
      <c r="F59" s="18"/>
      <c r="G59" s="18"/>
      <c r="H59" s="17"/>
      <c r="I59" s="18"/>
      <c r="J59" s="18"/>
    </row>
    <row r="60" spans="1:10" ht="15">
      <c r="A60" s="16" t="s">
        <v>144</v>
      </c>
      <c r="B60" s="35" t="s">
        <v>100</v>
      </c>
      <c r="C60" s="16" t="s">
        <v>187</v>
      </c>
      <c r="D60" s="16" t="s">
        <v>288</v>
      </c>
      <c r="E60" s="20"/>
      <c r="F60" s="18"/>
      <c r="G60" s="18"/>
      <c r="H60" s="20"/>
      <c r="I60" s="18"/>
      <c r="J60" s="18"/>
    </row>
    <row r="61" spans="1:10" ht="15">
      <c r="A61" s="16" t="s">
        <v>145</v>
      </c>
      <c r="B61" s="35" t="s">
        <v>101</v>
      </c>
      <c r="C61" s="16" t="s">
        <v>187</v>
      </c>
      <c r="D61" s="16" t="s">
        <v>288</v>
      </c>
      <c r="E61" s="20"/>
      <c r="F61" s="18"/>
      <c r="G61" s="18"/>
      <c r="H61" s="20"/>
      <c r="I61" s="18"/>
      <c r="J61" s="18"/>
    </row>
    <row r="62" spans="1:10" ht="15">
      <c r="A62" s="16" t="s">
        <v>146</v>
      </c>
      <c r="B62" s="34" t="s">
        <v>302</v>
      </c>
      <c r="C62" s="16" t="s">
        <v>187</v>
      </c>
      <c r="D62" s="16" t="s">
        <v>288</v>
      </c>
      <c r="E62" s="17"/>
      <c r="F62" s="18"/>
      <c r="G62" s="18"/>
      <c r="H62" s="17"/>
      <c r="I62" s="18"/>
      <c r="J62" s="18"/>
    </row>
    <row r="63" spans="1:10" ht="15">
      <c r="A63" s="16" t="s">
        <v>147</v>
      </c>
      <c r="B63" s="21" t="s">
        <v>205</v>
      </c>
      <c r="C63" s="16" t="s">
        <v>187</v>
      </c>
      <c r="D63" s="16" t="s">
        <v>288</v>
      </c>
      <c r="E63" s="17"/>
      <c r="F63" s="18"/>
      <c r="G63" s="18"/>
      <c r="H63" s="17"/>
      <c r="I63" s="18"/>
      <c r="J63" s="18"/>
    </row>
    <row r="64" spans="1:10" ht="15">
      <c r="A64" s="16" t="s">
        <v>172</v>
      </c>
      <c r="B64" s="16" t="s">
        <v>122</v>
      </c>
      <c r="C64" s="16" t="s">
        <v>187</v>
      </c>
      <c r="D64" s="16" t="s">
        <v>288</v>
      </c>
      <c r="E64" s="17"/>
      <c r="F64" s="18"/>
      <c r="G64" s="18"/>
      <c r="H64" s="27"/>
      <c r="I64" s="27"/>
      <c r="J64" s="27"/>
    </row>
    <row r="65" spans="1:10" ht="15">
      <c r="A65" s="16" t="s">
        <v>150</v>
      </c>
      <c r="B65" s="19" t="s">
        <v>303</v>
      </c>
      <c r="C65" s="16" t="s">
        <v>187</v>
      </c>
      <c r="D65" s="16" t="s">
        <v>288</v>
      </c>
      <c r="E65" s="17"/>
      <c r="F65" s="18"/>
      <c r="G65" s="18"/>
      <c r="H65" s="17"/>
      <c r="I65" s="18"/>
      <c r="J65" s="18"/>
    </row>
    <row r="66" spans="1:10" ht="15">
      <c r="A66" s="16" t="s">
        <v>151</v>
      </c>
      <c r="B66" s="21" t="s">
        <v>304</v>
      </c>
      <c r="C66" s="16" t="s">
        <v>187</v>
      </c>
      <c r="D66" s="16" t="s">
        <v>288</v>
      </c>
      <c r="E66" s="17"/>
      <c r="F66" s="18"/>
      <c r="G66" s="18"/>
      <c r="H66" s="17"/>
      <c r="I66" s="18"/>
      <c r="J66" s="18"/>
    </row>
    <row r="67" spans="1:10" ht="15">
      <c r="A67" s="16" t="s">
        <v>152</v>
      </c>
      <c r="B67" s="34" t="s">
        <v>102</v>
      </c>
      <c r="C67" s="16" t="s">
        <v>187</v>
      </c>
      <c r="D67" s="16" t="s">
        <v>288</v>
      </c>
      <c r="E67" s="17"/>
      <c r="F67" s="18"/>
      <c r="G67" s="18"/>
      <c r="H67" s="17"/>
      <c r="I67" s="18"/>
      <c r="J67" s="18"/>
    </row>
    <row r="68" spans="1:10" ht="15">
      <c r="A68" s="16" t="s">
        <v>153</v>
      </c>
      <c r="B68" s="35" t="s">
        <v>103</v>
      </c>
      <c r="C68" s="16" t="s">
        <v>187</v>
      </c>
      <c r="D68" s="16" t="s">
        <v>288</v>
      </c>
      <c r="E68" s="17"/>
      <c r="F68" s="18"/>
      <c r="G68" s="18"/>
      <c r="H68" s="17"/>
      <c r="I68" s="18"/>
      <c r="J68" s="18"/>
    </row>
    <row r="69" spans="1:10" ht="15">
      <c r="A69" s="16" t="s">
        <v>154</v>
      </c>
      <c r="B69" s="36" t="s">
        <v>104</v>
      </c>
      <c r="C69" s="16" t="s">
        <v>187</v>
      </c>
      <c r="D69" s="16" t="s">
        <v>288</v>
      </c>
      <c r="E69" s="17"/>
      <c r="F69" s="18"/>
      <c r="G69" s="18"/>
      <c r="H69" s="17"/>
      <c r="I69" s="18"/>
      <c r="J69" s="18"/>
    </row>
    <row r="70" spans="1:10" ht="15">
      <c r="A70" s="16" t="s">
        <v>155</v>
      </c>
      <c r="B70" s="36" t="s">
        <v>105</v>
      </c>
      <c r="C70" s="16" t="s">
        <v>187</v>
      </c>
      <c r="D70" s="16" t="s">
        <v>288</v>
      </c>
      <c r="E70" s="17"/>
      <c r="F70" s="18"/>
      <c r="G70" s="18"/>
      <c r="H70" s="17"/>
      <c r="I70" s="18"/>
      <c r="J70" s="18"/>
    </row>
    <row r="71" spans="1:10" ht="15">
      <c r="A71" s="16" t="s">
        <v>156</v>
      </c>
      <c r="B71" s="35" t="s">
        <v>106</v>
      </c>
      <c r="C71" s="16" t="s">
        <v>187</v>
      </c>
      <c r="D71" s="16" t="s">
        <v>288</v>
      </c>
      <c r="E71" s="17"/>
      <c r="F71" s="18"/>
      <c r="G71" s="18"/>
      <c r="H71" s="17"/>
      <c r="I71" s="18"/>
      <c r="J71" s="18"/>
    </row>
    <row r="72" spans="1:10" ht="15">
      <c r="A72" s="16" t="s">
        <v>157</v>
      </c>
      <c r="B72" s="36" t="s">
        <v>107</v>
      </c>
      <c r="C72" s="16" t="s">
        <v>187</v>
      </c>
      <c r="D72" s="16" t="s">
        <v>288</v>
      </c>
      <c r="E72" s="17"/>
      <c r="F72" s="18"/>
      <c r="G72" s="18"/>
      <c r="H72" s="17"/>
      <c r="I72" s="18"/>
      <c r="J72" s="18"/>
    </row>
    <row r="73" spans="1:10" ht="15">
      <c r="A73" s="16" t="s">
        <v>158</v>
      </c>
      <c r="B73" s="36" t="s">
        <v>108</v>
      </c>
      <c r="C73" s="16" t="s">
        <v>187</v>
      </c>
      <c r="D73" s="16" t="s">
        <v>288</v>
      </c>
      <c r="E73" s="17"/>
      <c r="F73" s="18"/>
      <c r="G73" s="18"/>
      <c r="H73" s="17"/>
      <c r="I73" s="18"/>
      <c r="J73" s="18"/>
    </row>
    <row r="74" spans="1:10" ht="15">
      <c r="A74" s="16" t="s">
        <v>159</v>
      </c>
      <c r="B74" s="36" t="s">
        <v>109</v>
      </c>
      <c r="C74" s="16" t="s">
        <v>187</v>
      </c>
      <c r="D74" s="16" t="s">
        <v>288</v>
      </c>
      <c r="E74" s="20"/>
      <c r="F74" s="18"/>
      <c r="G74" s="18"/>
      <c r="H74" s="20"/>
      <c r="I74" s="18"/>
      <c r="J74" s="18"/>
    </row>
    <row r="75" spans="1:10" ht="15">
      <c r="A75" s="16" t="s">
        <v>160</v>
      </c>
      <c r="B75" s="36" t="s">
        <v>110</v>
      </c>
      <c r="C75" s="16" t="s">
        <v>187</v>
      </c>
      <c r="D75" s="16" t="s">
        <v>288</v>
      </c>
      <c r="E75" s="20"/>
      <c r="F75" s="18"/>
      <c r="G75" s="18"/>
      <c r="H75" s="20"/>
      <c r="I75" s="18"/>
      <c r="J75" s="18"/>
    </row>
    <row r="76" spans="1:10" ht="15">
      <c r="A76" s="16" t="s">
        <v>161</v>
      </c>
      <c r="B76" s="36" t="s">
        <v>111</v>
      </c>
      <c r="C76" s="16" t="s">
        <v>187</v>
      </c>
      <c r="D76" s="16" t="s">
        <v>288</v>
      </c>
      <c r="E76" s="20"/>
      <c r="F76" s="18"/>
      <c r="G76" s="18"/>
      <c r="H76" s="20"/>
      <c r="I76" s="18"/>
      <c r="J76" s="18"/>
    </row>
    <row r="77" spans="1:10" ht="15">
      <c r="A77" s="16" t="s">
        <v>162</v>
      </c>
      <c r="B77" s="34" t="s">
        <v>112</v>
      </c>
      <c r="C77" s="16" t="s">
        <v>187</v>
      </c>
      <c r="D77" s="16" t="s">
        <v>288</v>
      </c>
      <c r="E77" s="17"/>
      <c r="F77" s="18"/>
      <c r="G77" s="18"/>
      <c r="H77" s="17"/>
      <c r="I77" s="18"/>
      <c r="J77" s="18"/>
    </row>
    <row r="78" spans="1:10" ht="15">
      <c r="A78" s="16" t="s">
        <v>163</v>
      </c>
      <c r="B78" s="34" t="s">
        <v>305</v>
      </c>
      <c r="C78" s="16" t="s">
        <v>187</v>
      </c>
      <c r="D78" s="16" t="s">
        <v>288</v>
      </c>
      <c r="E78" s="17"/>
      <c r="F78" s="18"/>
      <c r="G78" s="18"/>
      <c r="H78" s="17"/>
      <c r="I78" s="18"/>
      <c r="J78" s="18"/>
    </row>
    <row r="79" spans="1:10" ht="15">
      <c r="A79" s="16" t="s">
        <v>164</v>
      </c>
      <c r="B79" s="34" t="s">
        <v>113</v>
      </c>
      <c r="C79" s="16" t="s">
        <v>187</v>
      </c>
      <c r="D79" s="16" t="s">
        <v>288</v>
      </c>
      <c r="E79" s="17"/>
      <c r="F79" s="18"/>
      <c r="G79" s="18"/>
      <c r="H79" s="17"/>
      <c r="I79" s="18"/>
      <c r="J79" s="18"/>
    </row>
    <row r="80" spans="1:10" ht="15">
      <c r="A80" s="16" t="s">
        <v>165</v>
      </c>
      <c r="B80" s="21" t="s">
        <v>306</v>
      </c>
      <c r="C80" s="16" t="s">
        <v>187</v>
      </c>
      <c r="D80" s="16" t="s">
        <v>288</v>
      </c>
      <c r="E80" s="17"/>
      <c r="F80" s="18"/>
      <c r="G80" s="18"/>
      <c r="H80" s="17"/>
      <c r="I80" s="18"/>
      <c r="J80" s="18"/>
    </row>
    <row r="81" spans="1:10" ht="15">
      <c r="A81" s="16" t="s">
        <v>166</v>
      </c>
      <c r="B81" s="34" t="s">
        <v>114</v>
      </c>
      <c r="C81" s="16" t="s">
        <v>187</v>
      </c>
      <c r="D81" s="16" t="s">
        <v>288</v>
      </c>
      <c r="E81" s="20"/>
      <c r="F81" s="18"/>
      <c r="G81" s="18"/>
      <c r="H81" s="20"/>
      <c r="I81" s="18"/>
      <c r="J81" s="18"/>
    </row>
    <row r="82" spans="1:10" ht="15">
      <c r="A82" s="16" t="s">
        <v>167</v>
      </c>
      <c r="B82" s="21" t="s">
        <v>115</v>
      </c>
      <c r="C82" s="16" t="s">
        <v>187</v>
      </c>
      <c r="D82" s="16" t="s">
        <v>288</v>
      </c>
      <c r="E82" s="17"/>
      <c r="F82" s="18"/>
      <c r="G82" s="18"/>
      <c r="H82" s="17"/>
      <c r="I82" s="18"/>
      <c r="J82" s="18"/>
    </row>
    <row r="83" spans="1:10" ht="15">
      <c r="A83" s="16" t="s">
        <v>168</v>
      </c>
      <c r="B83" s="34" t="s">
        <v>116</v>
      </c>
      <c r="C83" s="16" t="s">
        <v>187</v>
      </c>
      <c r="D83" s="16" t="s">
        <v>288</v>
      </c>
      <c r="E83" s="20"/>
      <c r="F83" s="18"/>
      <c r="G83" s="18"/>
      <c r="H83" s="20"/>
      <c r="I83" s="18"/>
      <c r="J83" s="18"/>
    </row>
    <row r="84" spans="1:10" ht="15">
      <c r="A84" s="16" t="s">
        <v>169</v>
      </c>
      <c r="B84" s="21" t="s">
        <v>117</v>
      </c>
      <c r="C84" s="16" t="s">
        <v>187</v>
      </c>
      <c r="D84" s="16" t="s">
        <v>288</v>
      </c>
      <c r="E84" s="17"/>
      <c r="F84" s="18"/>
      <c r="G84" s="18"/>
      <c r="H84" s="17"/>
      <c r="I84" s="18"/>
      <c r="J84" s="18"/>
    </row>
    <row r="85" spans="1:10" ht="15">
      <c r="A85" s="15" t="s">
        <v>148</v>
      </c>
      <c r="B85" s="15" t="s">
        <v>149</v>
      </c>
      <c r="C85" s="16" t="s">
        <v>187</v>
      </c>
      <c r="D85" s="16" t="s">
        <v>288</v>
      </c>
      <c r="E85" s="27"/>
      <c r="F85" s="27"/>
      <c r="G85" s="27"/>
      <c r="H85" s="17"/>
      <c r="I85" s="18"/>
      <c r="J85" s="18"/>
    </row>
    <row r="87" ht="15">
      <c r="A87" s="9" t="s">
        <v>127</v>
      </c>
    </row>
    <row r="88" spans="1:2" ht="15">
      <c r="A88" s="9" t="s">
        <v>128</v>
      </c>
      <c r="B88" s="9" t="s">
        <v>133</v>
      </c>
    </row>
    <row r="89" spans="1:2" ht="15">
      <c r="A89" s="9" t="s">
        <v>129</v>
      </c>
      <c r="B89" s="9" t="s">
        <v>134</v>
      </c>
    </row>
    <row r="90" spans="1:2" ht="15">
      <c r="A90" s="9" t="s">
        <v>130</v>
      </c>
      <c r="B90" s="9" t="s">
        <v>135</v>
      </c>
    </row>
    <row r="91" spans="1:2" ht="15">
      <c r="A91" s="9" t="s">
        <v>173</v>
      </c>
      <c r="B91" s="9" t="s">
        <v>244</v>
      </c>
    </row>
    <row r="92" spans="1:2" ht="15">
      <c r="A92" s="9" t="s">
        <v>125</v>
      </c>
      <c r="B92" s="9" t="s">
        <v>136</v>
      </c>
    </row>
    <row r="93" spans="1:2" ht="15">
      <c r="A93" s="9" t="s">
        <v>131</v>
      </c>
      <c r="B93" s="9" t="s">
        <v>245</v>
      </c>
    </row>
    <row r="94" spans="1:2" ht="15">
      <c r="A94" s="9" t="s">
        <v>132</v>
      </c>
      <c r="B94" s="9" t="s">
        <v>137</v>
      </c>
    </row>
    <row r="96" ht="15">
      <c r="A96" s="9" t="s">
        <v>123</v>
      </c>
    </row>
    <row r="97" spans="1:2" ht="15">
      <c r="A97" s="9" t="s">
        <v>124</v>
      </c>
      <c r="B97" s="9" t="s">
        <v>126</v>
      </c>
    </row>
  </sheetData>
  <sheetProtection algorithmName="SHA-512" hashValue="zAjwnyeodE904ar22yvgTMN+MP1My6raQA3JwxmkQbMTpfs2DQ1dlX447KQXsJ+yLLYF9gEq9dL8j2+azBkJ/A==" saltValue="HRpZssxp+n1eDpt4OsYEmg==" spinCount="100000" sheet="1" scenarios="1"/>
  <conditionalFormatting sqref="A4">
    <cfRule type="expression" priority="1" dxfId="0">
      <formula>LEN($A$4)&gt;4</formula>
    </cfRule>
  </conditionalFormatting>
  <conditionalFormatting sqref="A3">
    <cfRule type="expression" priority="2" dxfId="0">
      <formula>FIND("?",A3)&gt;0</formula>
    </cfRule>
  </conditionalFormatting>
  <dataValidations count="2">
    <dataValidation type="list" allowBlank="1" showInputMessage="1" showErrorMessage="1" sqref="G9:G11 G13:G15 G17:G84 J19:J38 J41:J47 J51:J52 J54:J63 J65:J85">
      <formula1>_CONF</formula1>
    </dataValidation>
    <dataValidation type="list" allowBlank="1" showInputMessage="1" showErrorMessage="1" sqref="F9:F11 F13:F15 F17:F84 I19:I38 I41:I47 I51:I52 I54:I63 I65:I85">
      <formula1>_STATUS</formula1>
    </dataValidation>
  </dataValidations>
  <printOptions/>
  <pageMargins left="0.7" right="0.7" top="0.75" bottom="0.75" header="0.3" footer="0.3"/>
  <pageSetup horizontalDpi="90" verticalDpi="9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09FA7-2BDF-414B-967D-1C169BC2F387}">
  <dimension ref="A1:G26"/>
  <sheetViews>
    <sheetView showGridLines="0" workbookViewId="0" topLeftCell="A1">
      <pane xSplit="4" ySplit="7" topLeftCell="E8" activePane="bottomRight" state="frozen"/>
      <selection pane="topRight" activeCell="E1" sqref="E1"/>
      <selection pane="bottomLeft" activeCell="A8" sqref="A8"/>
      <selection pane="bottomRight" activeCell="E8" sqref="E8"/>
    </sheetView>
  </sheetViews>
  <sheetFormatPr defaultColWidth="8.8515625" defaultRowHeight="15"/>
  <cols>
    <col min="1" max="1" width="13.57421875" style="9" customWidth="1"/>
    <col min="2" max="2" width="60.8515625" style="9" customWidth="1"/>
    <col min="3" max="3" width="2.8515625" style="9" hidden="1" customWidth="1"/>
    <col min="4" max="4" width="12.00390625" style="9" hidden="1" customWidth="1"/>
    <col min="5" max="5" width="13.140625" style="9" customWidth="1"/>
    <col min="6" max="7" width="3.8515625" style="9" customWidth="1"/>
    <col min="8" max="16384" width="8.8515625" style="9" customWidth="1"/>
  </cols>
  <sheetData>
    <row r="1" s="1" customFormat="1" ht="30" customHeight="1" thickBot="1">
      <c r="A1" s="1" t="s">
        <v>307</v>
      </c>
    </row>
    <row r="2" ht="15"/>
    <row r="3" ht="15">
      <c r="A3" s="7" t="str">
        <f>DATASET_1A!A3</f>
        <v>Country?</v>
      </c>
    </row>
    <row r="4" ht="15">
      <c r="A4" s="7" t="str">
        <f>DATASET_1A!A4</f>
        <v>Year?</v>
      </c>
    </row>
    <row r="5" ht="15">
      <c r="A5" s="11" t="s">
        <v>308</v>
      </c>
    </row>
    <row r="6" spans="5:7" ht="16">
      <c r="E6" s="2" t="s">
        <v>309</v>
      </c>
      <c r="F6" s="2"/>
      <c r="G6" s="2"/>
    </row>
    <row r="7" spans="1:7" ht="30" customHeight="1">
      <c r="A7" s="23"/>
      <c r="B7" s="23"/>
      <c r="C7" s="23"/>
      <c r="D7" s="24"/>
      <c r="E7" s="2" t="s">
        <v>310</v>
      </c>
      <c r="F7" s="2"/>
      <c r="G7" s="2"/>
    </row>
    <row r="8" spans="1:7" ht="15">
      <c r="A8" s="15" t="s">
        <v>197</v>
      </c>
      <c r="B8" s="15" t="s">
        <v>180</v>
      </c>
      <c r="C8" s="16" t="s">
        <v>212</v>
      </c>
      <c r="D8" s="16" t="s">
        <v>213</v>
      </c>
      <c r="E8" s="17"/>
      <c r="F8" s="18"/>
      <c r="G8" s="18"/>
    </row>
    <row r="9" spans="1:7" ht="15">
      <c r="A9" s="16" t="s">
        <v>198</v>
      </c>
      <c r="B9" s="16" t="s">
        <v>199</v>
      </c>
      <c r="C9" s="16" t="s">
        <v>212</v>
      </c>
      <c r="D9" s="16" t="s">
        <v>213</v>
      </c>
      <c r="E9" s="17"/>
      <c r="F9" s="18"/>
      <c r="G9" s="18"/>
    </row>
    <row r="10" spans="1:7" ht="15">
      <c r="A10" s="15" t="s">
        <v>200</v>
      </c>
      <c r="B10" s="15" t="s">
        <v>311</v>
      </c>
      <c r="C10" s="16" t="s">
        <v>212</v>
      </c>
      <c r="D10" s="16" t="s">
        <v>213</v>
      </c>
      <c r="E10" s="17"/>
      <c r="F10" s="18"/>
      <c r="G10" s="18"/>
    </row>
    <row r="11" spans="1:7" ht="15">
      <c r="A11" s="15" t="s">
        <v>201</v>
      </c>
      <c r="B11" s="15" t="s">
        <v>181</v>
      </c>
      <c r="C11" s="16" t="s">
        <v>212</v>
      </c>
      <c r="D11" s="16" t="s">
        <v>213</v>
      </c>
      <c r="E11" s="17"/>
      <c r="F11" s="18"/>
      <c r="G11" s="18"/>
    </row>
    <row r="12" spans="1:7" ht="15">
      <c r="A12" s="16" t="s">
        <v>202</v>
      </c>
      <c r="B12" s="16" t="s">
        <v>204</v>
      </c>
      <c r="C12" s="16" t="s">
        <v>212</v>
      </c>
      <c r="D12" s="16" t="s">
        <v>213</v>
      </c>
      <c r="E12" s="20"/>
      <c r="F12" s="18"/>
      <c r="G12" s="18"/>
    </row>
    <row r="13" spans="1:7" ht="15">
      <c r="A13" s="15" t="s">
        <v>203</v>
      </c>
      <c r="B13" s="15" t="s">
        <v>182</v>
      </c>
      <c r="C13" s="16" t="s">
        <v>212</v>
      </c>
      <c r="D13" s="16" t="s">
        <v>213</v>
      </c>
      <c r="E13" s="17"/>
      <c r="F13" s="18"/>
      <c r="G13" s="18"/>
    </row>
    <row r="14" spans="1:7" ht="15">
      <c r="A14" s="15" t="s">
        <v>312</v>
      </c>
      <c r="B14" s="15" t="s">
        <v>313</v>
      </c>
      <c r="C14" s="16" t="s">
        <v>212</v>
      </c>
      <c r="D14" s="16" t="s">
        <v>213</v>
      </c>
      <c r="E14" s="20"/>
      <c r="F14" s="18"/>
      <c r="G14" s="18"/>
    </row>
    <row r="16" ht="15">
      <c r="A16" s="9" t="s">
        <v>127</v>
      </c>
    </row>
    <row r="17" spans="1:2" ht="15">
      <c r="A17" s="9" t="s">
        <v>128</v>
      </c>
      <c r="B17" s="9" t="s">
        <v>133</v>
      </c>
    </row>
    <row r="18" spans="1:2" ht="15">
      <c r="A18" s="9" t="s">
        <v>129</v>
      </c>
      <c r="B18" s="9" t="s">
        <v>134</v>
      </c>
    </row>
    <row r="19" spans="1:2" ht="15">
      <c r="A19" s="9" t="s">
        <v>130</v>
      </c>
      <c r="B19" s="9" t="s">
        <v>135</v>
      </c>
    </row>
    <row r="20" spans="1:2" ht="15">
      <c r="A20" s="9" t="s">
        <v>173</v>
      </c>
      <c r="B20" s="9" t="s">
        <v>244</v>
      </c>
    </row>
    <row r="21" spans="1:2" ht="15">
      <c r="A21" s="9" t="s">
        <v>125</v>
      </c>
      <c r="B21" s="9" t="s">
        <v>136</v>
      </c>
    </row>
    <row r="22" spans="1:2" ht="15">
      <c r="A22" s="9" t="s">
        <v>131</v>
      </c>
      <c r="B22" s="9" t="s">
        <v>245</v>
      </c>
    </row>
    <row r="23" spans="1:2" ht="15">
      <c r="A23" s="9" t="s">
        <v>132</v>
      </c>
      <c r="B23" s="9" t="s">
        <v>137</v>
      </c>
    </row>
    <row r="25" ht="15">
      <c r="A25" s="9" t="s">
        <v>123</v>
      </c>
    </row>
    <row r="26" spans="1:2" ht="15">
      <c r="A26" s="9" t="s">
        <v>124</v>
      </c>
      <c r="B26" s="9" t="s">
        <v>126</v>
      </c>
    </row>
  </sheetData>
  <sheetProtection algorithmName="SHA-512" hashValue="+/vtWcwHOeqKSlPaL+qfvApoliJv3K6GXO8IH1DCZ6InyV69p3/JXZ59Nw1PQ/PtcHIXbGH/lgY0+4Bg7APgvg==" saltValue="TyLy7P+Tzwr+y9RobMwyhg==" spinCount="100000" sheet="1" scenarios="1"/>
  <conditionalFormatting sqref="A4">
    <cfRule type="expression" priority="1" dxfId="0">
      <formula>LEN($A$4)&gt;4</formula>
    </cfRule>
  </conditionalFormatting>
  <conditionalFormatting sqref="A3">
    <cfRule type="expression" priority="2" dxfId="0">
      <formula>FIND("?",A3)&gt;0</formula>
    </cfRule>
  </conditionalFormatting>
  <dataValidations count="2">
    <dataValidation type="list" allowBlank="1" showInputMessage="1" showErrorMessage="1" sqref="G8:G14">
      <formula1>_CONF</formula1>
    </dataValidation>
    <dataValidation type="list" allowBlank="1" showInputMessage="1" showErrorMessage="1" sqref="F8:F14">
      <formula1>_STATUS</formula1>
    </dataValidation>
  </dataValidations>
  <printOptions/>
  <pageMargins left="0.7" right="0.7" top="0.75" bottom="0.75" header="0.3" footer="0.3"/>
  <pageSetup horizontalDpi="90" verticalDpi="9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F681B-4E68-437F-91E4-22AE6F75DCB2}">
  <dimension ref="A1:J27"/>
  <sheetViews>
    <sheetView showGridLines="0" workbookViewId="0" topLeftCell="A1">
      <pane xSplit="4" ySplit="7" topLeftCell="E8" activePane="bottomRight" state="frozen"/>
      <selection pane="topRight" activeCell="E1" sqref="E1"/>
      <selection pane="bottomLeft" activeCell="A8" sqref="A8"/>
      <selection pane="bottomRight" activeCell="E8" sqref="E8"/>
    </sheetView>
  </sheetViews>
  <sheetFormatPr defaultColWidth="8.8515625" defaultRowHeight="15"/>
  <cols>
    <col min="1" max="1" width="13.57421875" style="9" customWidth="1"/>
    <col min="2" max="2" width="60.8515625" style="9" customWidth="1"/>
    <col min="3" max="3" width="2.8515625" style="9" hidden="1" customWidth="1"/>
    <col min="4" max="4" width="12.00390625" style="9" hidden="1" customWidth="1"/>
    <col min="5" max="5" width="13.140625" style="9" customWidth="1"/>
    <col min="6" max="7" width="3.8515625" style="9" customWidth="1"/>
    <col min="8" max="8" width="13.140625" style="9" customWidth="1"/>
    <col min="9" max="10" width="3.8515625" style="9" customWidth="1"/>
    <col min="11" max="16384" width="8.8515625" style="9" customWidth="1"/>
  </cols>
  <sheetData>
    <row r="1" s="1" customFormat="1" ht="30" customHeight="1" thickBot="1">
      <c r="A1" s="1" t="s">
        <v>314</v>
      </c>
    </row>
    <row r="3" ht="15">
      <c r="A3" s="7" t="str">
        <f>DATASET_1A!A3</f>
        <v>Country?</v>
      </c>
    </row>
    <row r="4" ht="15">
      <c r="A4" s="7" t="str">
        <f>DATASET_1A!A4</f>
        <v>Year?</v>
      </c>
    </row>
    <row r="5" ht="15">
      <c r="A5" s="11" t="s">
        <v>315</v>
      </c>
    </row>
    <row r="6" spans="5:10" ht="16">
      <c r="E6" s="2" t="s">
        <v>276</v>
      </c>
      <c r="F6" s="2"/>
      <c r="G6" s="2"/>
      <c r="H6" s="2" t="s">
        <v>316</v>
      </c>
      <c r="I6" s="2"/>
      <c r="J6" s="2"/>
    </row>
    <row r="7" spans="5:10" ht="30" customHeight="1">
      <c r="E7" s="2" t="s">
        <v>317</v>
      </c>
      <c r="F7" s="2"/>
      <c r="G7" s="2"/>
      <c r="H7" s="2" t="s">
        <v>318</v>
      </c>
      <c r="I7" s="2"/>
      <c r="J7" s="2"/>
    </row>
    <row r="8" spans="1:10" ht="15">
      <c r="A8" s="37" t="s">
        <v>174</v>
      </c>
      <c r="B8" s="37" t="s">
        <v>180</v>
      </c>
      <c r="C8" s="38" t="s">
        <v>212</v>
      </c>
      <c r="D8" s="38" t="s">
        <v>213</v>
      </c>
      <c r="E8" s="17"/>
      <c r="F8" s="18"/>
      <c r="G8" s="18"/>
      <c r="H8" s="27"/>
      <c r="I8" s="27"/>
      <c r="J8" s="27"/>
    </row>
    <row r="9" spans="1:10" ht="15">
      <c r="A9" s="15" t="s">
        <v>175</v>
      </c>
      <c r="B9" s="15" t="s">
        <v>311</v>
      </c>
      <c r="C9" s="16" t="s">
        <v>212</v>
      </c>
      <c r="D9" s="16" t="s">
        <v>213</v>
      </c>
      <c r="E9" s="17"/>
      <c r="F9" s="18"/>
      <c r="G9" s="18"/>
      <c r="H9" s="27"/>
      <c r="I9" s="27"/>
      <c r="J9" s="27"/>
    </row>
    <row r="10" spans="1:10" ht="15">
      <c r="A10" s="15" t="s">
        <v>176</v>
      </c>
      <c r="B10" s="15" t="s">
        <v>181</v>
      </c>
      <c r="C10" s="16" t="s">
        <v>212</v>
      </c>
      <c r="D10" s="16" t="s">
        <v>213</v>
      </c>
      <c r="E10" s="17"/>
      <c r="F10" s="18"/>
      <c r="G10" s="18"/>
      <c r="H10" s="27"/>
      <c r="I10" s="27"/>
      <c r="J10" s="27"/>
    </row>
    <row r="11" spans="1:10" ht="15">
      <c r="A11" s="15" t="s">
        <v>177</v>
      </c>
      <c r="B11" s="15" t="s">
        <v>182</v>
      </c>
      <c r="C11" s="16" t="s">
        <v>212</v>
      </c>
      <c r="D11" s="16" t="s">
        <v>213</v>
      </c>
      <c r="E11" s="17"/>
      <c r="F11" s="18"/>
      <c r="G11" s="18"/>
      <c r="H11" s="27"/>
      <c r="I11" s="27"/>
      <c r="J11" s="27"/>
    </row>
    <row r="12" spans="1:10" ht="15">
      <c r="A12" s="15" t="s">
        <v>178</v>
      </c>
      <c r="B12" s="15" t="s">
        <v>183</v>
      </c>
      <c r="C12" s="16" t="s">
        <v>212</v>
      </c>
      <c r="D12" s="16" t="s">
        <v>213</v>
      </c>
      <c r="E12" s="17"/>
      <c r="F12" s="18"/>
      <c r="G12" s="18"/>
      <c r="H12" s="27"/>
      <c r="I12" s="27"/>
      <c r="J12" s="27"/>
    </row>
    <row r="13" spans="1:10" ht="15">
      <c r="A13" s="16" t="s">
        <v>179</v>
      </c>
      <c r="B13" s="16" t="s">
        <v>319</v>
      </c>
      <c r="C13" s="16" t="s">
        <v>212</v>
      </c>
      <c r="D13" s="16" t="s">
        <v>213</v>
      </c>
      <c r="E13" s="20"/>
      <c r="F13" s="18"/>
      <c r="G13" s="18"/>
      <c r="H13" s="27"/>
      <c r="I13" s="27"/>
      <c r="J13" s="27"/>
    </row>
    <row r="14" spans="1:10" ht="15">
      <c r="A14" s="15" t="s">
        <v>320</v>
      </c>
      <c r="B14" s="15" t="s">
        <v>321</v>
      </c>
      <c r="C14" s="16" t="s">
        <v>212</v>
      </c>
      <c r="D14" s="16" t="s">
        <v>213</v>
      </c>
      <c r="E14" s="20"/>
      <c r="F14" s="18"/>
      <c r="G14" s="18"/>
      <c r="H14" s="27"/>
      <c r="I14" s="27"/>
      <c r="J14" s="27"/>
    </row>
    <row r="15" spans="1:10" ht="15">
      <c r="A15" s="15" t="s">
        <v>322</v>
      </c>
      <c r="B15" s="15" t="s">
        <v>323</v>
      </c>
      <c r="C15" s="16" t="s">
        <v>212</v>
      </c>
      <c r="D15" s="16" t="s">
        <v>213</v>
      </c>
      <c r="E15" s="27"/>
      <c r="F15" s="27"/>
      <c r="G15" s="27"/>
      <c r="H15" s="17"/>
      <c r="I15" s="18"/>
      <c r="J15" s="18"/>
    </row>
    <row r="17" ht="15">
      <c r="A17" s="9" t="s">
        <v>127</v>
      </c>
    </row>
    <row r="18" spans="1:2" ht="15">
      <c r="A18" s="9" t="s">
        <v>128</v>
      </c>
      <c r="B18" s="9" t="s">
        <v>133</v>
      </c>
    </row>
    <row r="19" spans="1:2" ht="15">
      <c r="A19" s="9" t="s">
        <v>129</v>
      </c>
      <c r="B19" s="9" t="s">
        <v>134</v>
      </c>
    </row>
    <row r="20" spans="1:2" ht="15">
      <c r="A20" s="9" t="s">
        <v>130</v>
      </c>
      <c r="B20" s="9" t="s">
        <v>135</v>
      </c>
    </row>
    <row r="21" spans="1:2" ht="15">
      <c r="A21" s="9" t="s">
        <v>173</v>
      </c>
      <c r="B21" s="9" t="s">
        <v>244</v>
      </c>
    </row>
    <row r="22" spans="1:2" ht="15">
      <c r="A22" s="9" t="s">
        <v>125</v>
      </c>
      <c r="B22" s="9" t="s">
        <v>136</v>
      </c>
    </row>
    <row r="23" spans="1:2" ht="15">
      <c r="A23" s="9" t="s">
        <v>131</v>
      </c>
      <c r="B23" s="9" t="s">
        <v>245</v>
      </c>
    </row>
    <row r="24" spans="1:2" ht="15">
      <c r="A24" s="9" t="s">
        <v>132</v>
      </c>
      <c r="B24" s="9" t="s">
        <v>137</v>
      </c>
    </row>
    <row r="26" ht="15">
      <c r="A26" s="9" t="s">
        <v>123</v>
      </c>
    </row>
    <row r="27" spans="1:2" ht="15">
      <c r="A27" s="9" t="s">
        <v>124</v>
      </c>
      <c r="B27" s="9" t="s">
        <v>126</v>
      </c>
    </row>
  </sheetData>
  <sheetProtection algorithmName="SHA-512" hashValue="SWfN7Q5MyHS/+0sPXOI+mXFMzn7yL5eAwZGeqqhtnEb59axxjmZsXuBYV+IfIVdtABHCL/nCnKS9602S4Go9SQ==" saltValue="7YGL0/xq4nKqA7svLXX1eA==" spinCount="100000" sheet="1" scenarios="1"/>
  <conditionalFormatting sqref="A4">
    <cfRule type="expression" priority="1" dxfId="0">
      <formula>LEN($A$4)&gt;4</formula>
    </cfRule>
  </conditionalFormatting>
  <conditionalFormatting sqref="A3">
    <cfRule type="expression" priority="2" dxfId="0">
      <formula>FIND("?",A3)&gt;0</formula>
    </cfRule>
  </conditionalFormatting>
  <dataValidations count="2">
    <dataValidation type="list" allowBlank="1" showInputMessage="1" showErrorMessage="1" sqref="G8:G14 J15">
      <formula1>_CONF</formula1>
    </dataValidation>
    <dataValidation type="list" allowBlank="1" showInputMessage="1" showErrorMessage="1" sqref="F8:F14 I15">
      <formula1>_STATUS</formula1>
    </dataValidation>
  </dataValidations>
  <printOptions/>
  <pageMargins left="0.7" right="0.7" top="0.75" bottom="0.75" header="0.3" footer="0.3"/>
  <pageSetup horizontalDpi="90" verticalDpi="9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A2E7A-7F99-4EF3-AA2D-F250561A0AE9}">
  <dimension ref="A1:G35"/>
  <sheetViews>
    <sheetView showGridLines="0" workbookViewId="0" topLeftCell="A1">
      <pane xSplit="4" ySplit="7" topLeftCell="E8" activePane="bottomRight" state="frozen"/>
      <selection pane="topRight" activeCell="E1" sqref="E1"/>
      <selection pane="bottomLeft" activeCell="A8" sqref="A8"/>
      <selection pane="bottomRight" activeCell="E8" sqref="E8"/>
    </sheetView>
  </sheetViews>
  <sheetFormatPr defaultColWidth="8.8515625" defaultRowHeight="15"/>
  <cols>
    <col min="1" max="1" width="13.57421875" style="9" customWidth="1"/>
    <col min="2" max="2" width="60.8515625" style="9" customWidth="1"/>
    <col min="3" max="3" width="2.8515625" style="9" hidden="1" customWidth="1"/>
    <col min="4" max="4" width="12.00390625" style="9" hidden="1" customWidth="1"/>
    <col min="5" max="5" width="13.140625" style="9" customWidth="1"/>
    <col min="6" max="7" width="3.8515625" style="9" customWidth="1"/>
    <col min="8" max="16384" width="8.8515625" style="9" customWidth="1"/>
  </cols>
  <sheetData>
    <row r="1" s="1" customFormat="1" ht="30" customHeight="1" thickBot="1">
      <c r="A1" s="1" t="s">
        <v>324</v>
      </c>
    </row>
    <row r="3" ht="15">
      <c r="A3" s="7" t="str">
        <f>DATASET_1A!A3</f>
        <v>Country?</v>
      </c>
    </row>
    <row r="4" ht="15">
      <c r="A4" s="7" t="str">
        <f>DATASET_1A!A4</f>
        <v>Year?</v>
      </c>
    </row>
    <row r="5" ht="15">
      <c r="A5" s="11" t="s">
        <v>325</v>
      </c>
    </row>
    <row r="6" spans="5:7" ht="16">
      <c r="E6" s="2" t="s">
        <v>276</v>
      </c>
      <c r="F6" s="2"/>
      <c r="G6" s="2"/>
    </row>
    <row r="7" spans="5:7" ht="30" customHeight="1">
      <c r="E7" s="26" t="s">
        <v>326</v>
      </c>
      <c r="F7" s="26"/>
      <c r="G7" s="26"/>
    </row>
    <row r="8" spans="1:7" ht="16">
      <c r="A8" s="8"/>
      <c r="B8" s="8" t="s">
        <v>327</v>
      </c>
      <c r="C8" s="8"/>
      <c r="D8" s="8"/>
      <c r="E8" s="27"/>
      <c r="F8" s="27"/>
      <c r="G8" s="27"/>
    </row>
    <row r="9" spans="1:7" ht="16">
      <c r="A9" s="8"/>
      <c r="B9" s="39" t="s">
        <v>328</v>
      </c>
      <c r="C9" s="8"/>
      <c r="D9" s="8"/>
      <c r="E9" s="27"/>
      <c r="F9" s="27"/>
      <c r="G9" s="27"/>
    </row>
    <row r="10" spans="1:7" ht="15">
      <c r="A10" s="15" t="s">
        <v>190</v>
      </c>
      <c r="B10" s="15" t="s">
        <v>329</v>
      </c>
      <c r="C10" s="16" t="s">
        <v>212</v>
      </c>
      <c r="D10" s="16" t="s">
        <v>213</v>
      </c>
      <c r="E10" s="17"/>
      <c r="F10" s="18"/>
      <c r="G10" s="18"/>
    </row>
    <row r="11" spans="1:7" ht="15">
      <c r="A11" s="16" t="s">
        <v>191</v>
      </c>
      <c r="B11" s="16" t="s">
        <v>330</v>
      </c>
      <c r="C11" s="16" t="s">
        <v>212</v>
      </c>
      <c r="D11" s="16" t="s">
        <v>213</v>
      </c>
      <c r="E11" s="17"/>
      <c r="F11" s="18"/>
      <c r="G11" s="18"/>
    </row>
    <row r="12" spans="1:7" ht="15">
      <c r="A12" s="16" t="s">
        <v>192</v>
      </c>
      <c r="B12" s="16" t="s">
        <v>331</v>
      </c>
      <c r="C12" s="16" t="s">
        <v>212</v>
      </c>
      <c r="D12" s="16" t="s">
        <v>213</v>
      </c>
      <c r="E12" s="20"/>
      <c r="F12" s="18"/>
      <c r="G12" s="18"/>
    </row>
    <row r="13" spans="1:7" ht="15">
      <c r="A13" s="16" t="s">
        <v>193</v>
      </c>
      <c r="B13" s="16" t="s">
        <v>332</v>
      </c>
      <c r="C13" s="16" t="s">
        <v>212</v>
      </c>
      <c r="D13" s="16" t="s">
        <v>213</v>
      </c>
      <c r="E13" s="20"/>
      <c r="F13" s="18"/>
      <c r="G13" s="18"/>
    </row>
    <row r="14" spans="1:7" ht="15">
      <c r="A14" s="28" t="s">
        <v>194</v>
      </c>
      <c r="B14" s="28" t="s">
        <v>333</v>
      </c>
      <c r="C14" s="28" t="s">
        <v>212</v>
      </c>
      <c r="D14" s="28" t="s">
        <v>213</v>
      </c>
      <c r="E14" s="40"/>
      <c r="F14" s="31"/>
      <c r="G14" s="31"/>
    </row>
    <row r="15" spans="1:7" ht="16">
      <c r="A15" s="8"/>
      <c r="B15" s="39" t="s">
        <v>334</v>
      </c>
      <c r="C15" s="8"/>
      <c r="D15" s="8"/>
      <c r="E15" s="27"/>
      <c r="F15" s="27"/>
      <c r="G15" s="27"/>
    </row>
    <row r="16" spans="1:7" ht="15">
      <c r="A16" s="15" t="s">
        <v>185</v>
      </c>
      <c r="B16" s="15" t="s">
        <v>335</v>
      </c>
      <c r="C16" s="16" t="s">
        <v>212</v>
      </c>
      <c r="D16" s="16" t="s">
        <v>213</v>
      </c>
      <c r="E16" s="17"/>
      <c r="F16" s="18"/>
      <c r="G16" s="18"/>
    </row>
    <row r="17" spans="1:7" ht="15">
      <c r="A17" s="15" t="s">
        <v>336</v>
      </c>
      <c r="B17" s="15" t="s">
        <v>337</v>
      </c>
      <c r="C17" s="16" t="s">
        <v>212</v>
      </c>
      <c r="D17" s="16" t="s">
        <v>213</v>
      </c>
      <c r="E17" s="17"/>
      <c r="F17" s="18"/>
      <c r="G17" s="18"/>
    </row>
    <row r="18" spans="1:7" ht="15">
      <c r="A18" s="15" t="s">
        <v>186</v>
      </c>
      <c r="B18" s="15" t="s">
        <v>338</v>
      </c>
      <c r="C18" s="16" t="s">
        <v>212</v>
      </c>
      <c r="D18" s="16" t="s">
        <v>213</v>
      </c>
      <c r="E18" s="17"/>
      <c r="F18" s="18"/>
      <c r="G18" s="18"/>
    </row>
    <row r="19" spans="1:7" ht="15">
      <c r="A19" s="15" t="s">
        <v>188</v>
      </c>
      <c r="B19" s="15" t="s">
        <v>339</v>
      </c>
      <c r="C19" s="16" t="s">
        <v>212</v>
      </c>
      <c r="D19" s="16" t="s">
        <v>213</v>
      </c>
      <c r="E19" s="17"/>
      <c r="F19" s="18"/>
      <c r="G19" s="18"/>
    </row>
    <row r="20" spans="1:7" ht="15">
      <c r="A20" s="15" t="s">
        <v>189</v>
      </c>
      <c r="B20" s="15" t="s">
        <v>340</v>
      </c>
      <c r="C20" s="16" t="s">
        <v>212</v>
      </c>
      <c r="D20" s="16" t="s">
        <v>213</v>
      </c>
      <c r="E20" s="17"/>
      <c r="F20" s="18"/>
      <c r="G20" s="18"/>
    </row>
    <row r="21" spans="1:7" ht="15">
      <c r="A21" s="41" t="s">
        <v>341</v>
      </c>
      <c r="B21" s="41" t="s">
        <v>342</v>
      </c>
      <c r="C21" s="28" t="s">
        <v>212</v>
      </c>
      <c r="D21" s="28" t="s">
        <v>213</v>
      </c>
      <c r="E21" s="40"/>
      <c r="F21" s="31"/>
      <c r="G21" s="31"/>
    </row>
    <row r="22" spans="1:7" ht="16">
      <c r="A22" s="8"/>
      <c r="B22" s="8" t="s">
        <v>343</v>
      </c>
      <c r="C22" s="8"/>
      <c r="D22" s="8"/>
      <c r="E22" s="27"/>
      <c r="F22" s="27"/>
      <c r="G22" s="27"/>
    </row>
    <row r="23" spans="1:7" ht="15">
      <c r="A23" s="15" t="s">
        <v>344</v>
      </c>
      <c r="B23" s="15" t="s">
        <v>345</v>
      </c>
      <c r="C23" s="16" t="s">
        <v>212</v>
      </c>
      <c r="D23" s="16" t="s">
        <v>213</v>
      </c>
      <c r="E23" s="20"/>
      <c r="F23" s="18"/>
      <c r="G23" s="18"/>
    </row>
    <row r="25" ht="15">
      <c r="A25" s="9" t="s">
        <v>127</v>
      </c>
    </row>
    <row r="26" spans="1:2" ht="15">
      <c r="A26" s="9" t="s">
        <v>128</v>
      </c>
      <c r="B26" s="9" t="s">
        <v>133</v>
      </c>
    </row>
    <row r="27" spans="1:2" ht="15">
      <c r="A27" s="9" t="s">
        <v>129</v>
      </c>
      <c r="B27" s="9" t="s">
        <v>134</v>
      </c>
    </row>
    <row r="28" spans="1:2" ht="15">
      <c r="A28" s="9" t="s">
        <v>130</v>
      </c>
      <c r="B28" s="9" t="s">
        <v>135</v>
      </c>
    </row>
    <row r="29" spans="1:2" ht="15">
      <c r="A29" s="9" t="s">
        <v>173</v>
      </c>
      <c r="B29" s="9" t="s">
        <v>244</v>
      </c>
    </row>
    <row r="30" spans="1:2" ht="15">
      <c r="A30" s="9" t="s">
        <v>125</v>
      </c>
      <c r="B30" s="9" t="s">
        <v>136</v>
      </c>
    </row>
    <row r="31" spans="1:2" ht="15">
      <c r="A31" s="9" t="s">
        <v>131</v>
      </c>
      <c r="B31" s="9" t="s">
        <v>245</v>
      </c>
    </row>
    <row r="32" spans="1:2" ht="15">
      <c r="A32" s="9" t="s">
        <v>132</v>
      </c>
      <c r="B32" s="9" t="s">
        <v>137</v>
      </c>
    </row>
    <row r="34" ht="15">
      <c r="A34" s="9" t="s">
        <v>123</v>
      </c>
    </row>
    <row r="35" spans="1:2" ht="15">
      <c r="A35" s="9" t="s">
        <v>124</v>
      </c>
      <c r="B35" s="9" t="s">
        <v>126</v>
      </c>
    </row>
  </sheetData>
  <sheetProtection algorithmName="SHA-512" hashValue="DXqIcrLWP3XD03jvlOduvvABZwfVf2Ngtn8ZPl2pGltnDWO8y4BeDWAQ21Q9RvMelqNajDvvBDTs8LnMRkR4ow==" saltValue="tf0Q3Gw85Z5vnC9VLN+RLQ==" spinCount="100000" sheet="1" scenarios="1"/>
  <conditionalFormatting sqref="A4">
    <cfRule type="expression" priority="1" dxfId="0">
      <formula>LEN($A$4)&gt;4</formula>
    </cfRule>
  </conditionalFormatting>
  <conditionalFormatting sqref="A3">
    <cfRule type="expression" priority="2" dxfId="0">
      <formula>FIND("?",A3)&gt;0</formula>
    </cfRule>
  </conditionalFormatting>
  <dataValidations count="2">
    <dataValidation type="list" allowBlank="1" showInputMessage="1" showErrorMessage="1" sqref="G10:G14 G16:G21 G23">
      <formula1>_CONF</formula1>
    </dataValidation>
    <dataValidation type="list" allowBlank="1" showInputMessage="1" showErrorMessage="1" sqref="F10:F14 F16:F21 F23">
      <formula1>_STATUS</formula1>
    </dataValidation>
  </dataValidations>
  <printOptions/>
  <pageMargins left="0.7" right="0.7" top="0.75" bottom="0.75" header="0.3" footer="0.3"/>
  <pageSetup horizontalDpi="90" verticalDpi="9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01FE2-7A7C-4881-97EA-FA612994A5DC}">
  <dimension ref="A1:G30"/>
  <sheetViews>
    <sheetView showGridLines="0" workbookViewId="0" topLeftCell="A1">
      <pane xSplit="4" ySplit="7" topLeftCell="E8" activePane="bottomRight" state="frozen"/>
      <selection pane="topRight" activeCell="E1" sqref="E1"/>
      <selection pane="bottomLeft" activeCell="A8" sqref="A8"/>
      <selection pane="bottomRight" activeCell="E8" sqref="E8"/>
    </sheetView>
  </sheetViews>
  <sheetFormatPr defaultColWidth="8.8515625" defaultRowHeight="15"/>
  <cols>
    <col min="1" max="1" width="13.57421875" style="9" customWidth="1"/>
    <col min="2" max="2" width="60.8515625" style="9" customWidth="1"/>
    <col min="3" max="3" width="2.8515625" style="9" hidden="1" customWidth="1"/>
    <col min="4" max="4" width="12.00390625" style="9" hidden="1" customWidth="1"/>
    <col min="5" max="5" width="13.140625" style="9" customWidth="1"/>
    <col min="6" max="7" width="3.8515625" style="9" customWidth="1"/>
    <col min="8" max="16384" width="8.8515625" style="9" customWidth="1"/>
  </cols>
  <sheetData>
    <row r="1" s="1" customFormat="1" ht="30" customHeight="1" thickBot="1">
      <c r="A1" s="1" t="s">
        <v>346</v>
      </c>
    </row>
    <row r="2" ht="15"/>
    <row r="3" ht="15">
      <c r="A3" s="7" t="str">
        <f>DATASET_1A!A3</f>
        <v>Country?</v>
      </c>
    </row>
    <row r="4" ht="15">
      <c r="A4" s="7" t="str">
        <f>DATASET_1A!A4</f>
        <v>Year?</v>
      </c>
    </row>
    <row r="5" ht="15">
      <c r="A5" s="11" t="s">
        <v>347</v>
      </c>
    </row>
    <row r="6" spans="5:7" ht="16">
      <c r="E6" s="2" t="s">
        <v>348</v>
      </c>
      <c r="F6" s="2"/>
      <c r="G6" s="2"/>
    </row>
    <row r="7" spans="5:7" ht="30" customHeight="1">
      <c r="E7" s="2" t="s">
        <v>349</v>
      </c>
      <c r="F7" s="2"/>
      <c r="G7" s="2"/>
    </row>
    <row r="8" spans="1:7" ht="15">
      <c r="A8" s="37" t="s">
        <v>350</v>
      </c>
      <c r="B8" s="37" t="s">
        <v>351</v>
      </c>
      <c r="C8" s="38" t="s">
        <v>212</v>
      </c>
      <c r="D8" s="38" t="s">
        <v>213</v>
      </c>
      <c r="E8" s="17"/>
      <c r="F8" s="18"/>
      <c r="G8" s="18"/>
    </row>
    <row r="9" spans="1:7" ht="15">
      <c r="A9" s="16" t="s">
        <v>352</v>
      </c>
      <c r="B9" s="16" t="s">
        <v>353</v>
      </c>
      <c r="C9" s="16" t="s">
        <v>212</v>
      </c>
      <c r="D9" s="16" t="s">
        <v>213</v>
      </c>
      <c r="E9" s="20"/>
      <c r="F9" s="18"/>
      <c r="G9" s="18"/>
    </row>
    <row r="10" spans="1:7" ht="15">
      <c r="A10" s="16" t="s">
        <v>354</v>
      </c>
      <c r="B10" s="16" t="s">
        <v>355</v>
      </c>
      <c r="C10" s="16" t="s">
        <v>212</v>
      </c>
      <c r="D10" s="16" t="s">
        <v>213</v>
      </c>
      <c r="E10" s="20"/>
      <c r="F10" s="18"/>
      <c r="G10" s="18"/>
    </row>
    <row r="11" spans="1:7" ht="15">
      <c r="A11" s="16" t="s">
        <v>356</v>
      </c>
      <c r="B11" s="16" t="s">
        <v>357</v>
      </c>
      <c r="C11" s="16" t="s">
        <v>212</v>
      </c>
      <c r="D11" s="16" t="s">
        <v>213</v>
      </c>
      <c r="E11" s="20"/>
      <c r="F11" s="18"/>
      <c r="G11" s="18"/>
    </row>
    <row r="12" spans="1:7" ht="15">
      <c r="A12" s="16" t="s">
        <v>358</v>
      </c>
      <c r="B12" s="16" t="s">
        <v>359</v>
      </c>
      <c r="C12" s="16" t="s">
        <v>212</v>
      </c>
      <c r="D12" s="16" t="s">
        <v>213</v>
      </c>
      <c r="E12" s="20"/>
      <c r="F12" s="18"/>
      <c r="G12" s="18"/>
    </row>
    <row r="13" spans="1:7" ht="15">
      <c r="A13" s="16" t="s">
        <v>360</v>
      </c>
      <c r="B13" s="16" t="s">
        <v>361</v>
      </c>
      <c r="C13" s="16" t="s">
        <v>212</v>
      </c>
      <c r="D13" s="16" t="s">
        <v>213</v>
      </c>
      <c r="E13" s="20"/>
      <c r="F13" s="18"/>
      <c r="G13" s="18"/>
    </row>
    <row r="14" spans="1:7" ht="15">
      <c r="A14" s="16" t="s">
        <v>362</v>
      </c>
      <c r="B14" s="16" t="s">
        <v>363</v>
      </c>
      <c r="C14" s="16" t="s">
        <v>212</v>
      </c>
      <c r="D14" s="16" t="s">
        <v>213</v>
      </c>
      <c r="E14" s="20"/>
      <c r="F14" s="18"/>
      <c r="G14" s="18"/>
    </row>
    <row r="15" spans="1:7" ht="15">
      <c r="A15" s="16" t="s">
        <v>364</v>
      </c>
      <c r="B15" s="16" t="s">
        <v>365</v>
      </c>
      <c r="C15" s="16" t="s">
        <v>212</v>
      </c>
      <c r="D15" s="16" t="s">
        <v>213</v>
      </c>
      <c r="E15" s="20"/>
      <c r="F15" s="18"/>
      <c r="G15" s="18"/>
    </row>
    <row r="16" spans="1:7" ht="15">
      <c r="A16" s="16" t="s">
        <v>366</v>
      </c>
      <c r="B16" s="16" t="s">
        <v>367</v>
      </c>
      <c r="C16" s="16" t="s">
        <v>212</v>
      </c>
      <c r="D16" s="16" t="s">
        <v>213</v>
      </c>
      <c r="E16" s="20"/>
      <c r="F16" s="18"/>
      <c r="G16" s="18"/>
    </row>
    <row r="17" spans="1:7" ht="15">
      <c r="A17" s="16" t="s">
        <v>368</v>
      </c>
      <c r="B17" s="16" t="s">
        <v>369</v>
      </c>
      <c r="C17" s="16" t="s">
        <v>212</v>
      </c>
      <c r="D17" s="16" t="s">
        <v>213</v>
      </c>
      <c r="E17" s="20"/>
      <c r="F17" s="18"/>
      <c r="G17" s="18"/>
    </row>
    <row r="18" spans="1:7" ht="15">
      <c r="A18" s="16" t="s">
        <v>370</v>
      </c>
      <c r="B18" s="16" t="s">
        <v>371</v>
      </c>
      <c r="C18" s="16" t="s">
        <v>212</v>
      </c>
      <c r="D18" s="16" t="s">
        <v>213</v>
      </c>
      <c r="E18" s="20"/>
      <c r="F18" s="18"/>
      <c r="G18" s="18"/>
    </row>
    <row r="20" ht="15">
      <c r="A20" s="9" t="s">
        <v>127</v>
      </c>
    </row>
    <row r="21" spans="1:2" ht="15">
      <c r="A21" s="9" t="s">
        <v>128</v>
      </c>
      <c r="B21" s="9" t="s">
        <v>133</v>
      </c>
    </row>
    <row r="22" spans="1:2" ht="15">
      <c r="A22" s="9" t="s">
        <v>129</v>
      </c>
      <c r="B22" s="9" t="s">
        <v>134</v>
      </c>
    </row>
    <row r="23" spans="1:2" ht="15">
      <c r="A23" s="9" t="s">
        <v>130</v>
      </c>
      <c r="B23" s="9" t="s">
        <v>135</v>
      </c>
    </row>
    <row r="24" spans="1:2" ht="15">
      <c r="A24" s="9" t="s">
        <v>173</v>
      </c>
      <c r="B24" s="9" t="s">
        <v>244</v>
      </c>
    </row>
    <row r="25" spans="1:2" ht="15">
      <c r="A25" s="9" t="s">
        <v>125</v>
      </c>
      <c r="B25" s="9" t="s">
        <v>136</v>
      </c>
    </row>
    <row r="26" spans="1:2" ht="15">
      <c r="A26" s="9" t="s">
        <v>131</v>
      </c>
      <c r="B26" s="9" t="s">
        <v>245</v>
      </c>
    </row>
    <row r="27" spans="1:2" ht="15">
      <c r="A27" s="9" t="s">
        <v>132</v>
      </c>
      <c r="B27" s="9" t="s">
        <v>137</v>
      </c>
    </row>
    <row r="29" ht="15">
      <c r="A29" s="9" t="s">
        <v>123</v>
      </c>
    </row>
    <row r="30" spans="1:2" ht="15">
      <c r="A30" s="9" t="s">
        <v>124</v>
      </c>
      <c r="B30" s="9" t="s">
        <v>126</v>
      </c>
    </row>
  </sheetData>
  <sheetProtection algorithmName="SHA-512" hashValue="UZ8P3yAdqQqMbNMCpV7dcYpZnxg1O8fZue2xsBstP5pGo88dWCs30DuOyLW6KeY6moGpXsTAj5T3m7+vP/VtQQ==" saltValue="odDezGGWsI2vRpWBv+DWxA==" spinCount="100000" sheet="1" scenarios="1"/>
  <conditionalFormatting sqref="A4">
    <cfRule type="expression" priority="1" dxfId="0">
      <formula>LEN($A$4)&gt;4</formula>
    </cfRule>
  </conditionalFormatting>
  <conditionalFormatting sqref="A3">
    <cfRule type="expression" priority="2" dxfId="0">
      <formula>FIND("?",A3)&gt;0</formula>
    </cfRule>
  </conditionalFormatting>
  <dataValidations count="2">
    <dataValidation type="list" allowBlank="1" showInputMessage="1" showErrorMessage="1" sqref="G8:G18">
      <formula1>_CONF</formula1>
    </dataValidation>
    <dataValidation type="list" allowBlank="1" showInputMessage="1" showErrorMessage="1" sqref="F8:F18">
      <formula1>_STATUS</formula1>
    </dataValidation>
  </dataValidations>
  <printOptions/>
  <pageMargins left="0.7" right="0.7" top="0.75" bottom="0.75" header="0.3" footer="0.3"/>
  <pageSetup horizontalDpi="90" verticalDpi="9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43"/>
  <sheetViews>
    <sheetView showGridLines="0" workbookViewId="0" topLeftCell="A1"/>
  </sheetViews>
  <sheetFormatPr defaultColWidth="9.140625" defaultRowHeight="15"/>
  <cols>
    <col min="1" max="1" width="3.8515625" style="3" customWidth="1"/>
    <col min="2" max="2" width="9.140625" style="0" customWidth="1"/>
    <col min="3" max="4" width="4.8515625" style="0" customWidth="1"/>
  </cols>
  <sheetData>
    <row r="1" s="1" customFormat="1" ht="30" customHeight="1" thickBot="1">
      <c r="A1" s="1" t="s">
        <v>184</v>
      </c>
    </row>
    <row r="3" ht="15">
      <c r="B3" s="4" t="s">
        <v>60</v>
      </c>
    </row>
    <row r="4" ht="15">
      <c r="B4" s="5" t="s">
        <v>61</v>
      </c>
    </row>
    <row r="5" ht="15">
      <c r="B5" s="5" t="s">
        <v>62</v>
      </c>
    </row>
    <row r="6" ht="15">
      <c r="B6" s="5" t="s">
        <v>63</v>
      </c>
    </row>
    <row r="7" ht="15">
      <c r="B7" s="5" t="s">
        <v>64</v>
      </c>
    </row>
    <row r="8" ht="15">
      <c r="B8" s="5" t="s">
        <v>65</v>
      </c>
    </row>
    <row r="9" ht="15">
      <c r="B9" s="5" t="s">
        <v>66</v>
      </c>
    </row>
    <row r="10" ht="15">
      <c r="B10" s="5" t="s">
        <v>67</v>
      </c>
    </row>
    <row r="11" ht="15">
      <c r="B11" s="5" t="s">
        <v>68</v>
      </c>
    </row>
    <row r="12" ht="15">
      <c r="B12" s="5" t="s">
        <v>69</v>
      </c>
    </row>
    <row r="13" ht="15">
      <c r="B13" s="5" t="s">
        <v>70</v>
      </c>
    </row>
    <row r="14" ht="15">
      <c r="B14" s="5" t="s">
        <v>71</v>
      </c>
    </row>
    <row r="15" ht="15">
      <c r="B15" s="5" t="s">
        <v>72</v>
      </c>
    </row>
    <row r="16" ht="15">
      <c r="B16" s="5" t="s">
        <v>73</v>
      </c>
    </row>
    <row r="17" ht="15">
      <c r="B17" s="5" t="s">
        <v>74</v>
      </c>
    </row>
    <row r="18" ht="15">
      <c r="B18" s="5" t="s">
        <v>75</v>
      </c>
    </row>
    <row r="19" ht="15">
      <c r="B19" s="5" t="s">
        <v>76</v>
      </c>
    </row>
    <row r="20" ht="15">
      <c r="B20" s="5" t="s">
        <v>77</v>
      </c>
    </row>
    <row r="21" ht="15">
      <c r="B21" s="5" t="s">
        <v>78</v>
      </c>
    </row>
    <row r="22" ht="15">
      <c r="B22" s="5" t="s">
        <v>79</v>
      </c>
    </row>
    <row r="23" ht="15">
      <c r="B23" s="5" t="s">
        <v>80</v>
      </c>
    </row>
    <row r="24" ht="15">
      <c r="B24" s="5" t="s">
        <v>81</v>
      </c>
    </row>
    <row r="25" ht="15">
      <c r="B25" s="5" t="s">
        <v>82</v>
      </c>
    </row>
    <row r="26" ht="15">
      <c r="B26" s="5" t="s">
        <v>83</v>
      </c>
    </row>
    <row r="27" ht="15">
      <c r="B27" s="5" t="s">
        <v>84</v>
      </c>
    </row>
    <row r="28" ht="15">
      <c r="B28" s="5" t="s">
        <v>85</v>
      </c>
    </row>
    <row r="29" ht="15">
      <c r="B29" s="5" t="s">
        <v>86</v>
      </c>
    </row>
    <row r="30" ht="15">
      <c r="B30" s="5" t="s">
        <v>87</v>
      </c>
    </row>
    <row r="31" ht="15">
      <c r="B31" s="5" t="s">
        <v>88</v>
      </c>
    </row>
    <row r="32" ht="15">
      <c r="B32" s="5" t="s">
        <v>89</v>
      </c>
    </row>
    <row r="33" ht="15">
      <c r="B33" s="5" t="s">
        <v>90</v>
      </c>
    </row>
    <row r="34" ht="15">
      <c r="B34" s="5" t="s">
        <v>58</v>
      </c>
    </row>
    <row r="35" ht="15">
      <c r="B35" s="5" t="s">
        <v>57</v>
      </c>
    </row>
    <row r="36" ht="15">
      <c r="B36" s="5" t="s">
        <v>91</v>
      </c>
    </row>
    <row r="37" ht="15">
      <c r="B37" s="5" t="s">
        <v>92</v>
      </c>
    </row>
    <row r="38" ht="15">
      <c r="B38" s="5" t="s">
        <v>93</v>
      </c>
    </row>
    <row r="39" ht="15">
      <c r="B39" s="5" t="s">
        <v>94</v>
      </c>
    </row>
    <row r="40" ht="15">
      <c r="B40" s="5" t="s">
        <v>95</v>
      </c>
    </row>
    <row r="41" ht="15">
      <c r="B41" s="5" t="s">
        <v>96</v>
      </c>
    </row>
    <row r="42" s="9" customFormat="1" ht="15">
      <c r="B42" s="42" t="s">
        <v>97</v>
      </c>
    </row>
    <row r="43" ht="15">
      <c r="B43" s="6" t="s">
        <v>372</v>
      </c>
    </row>
  </sheetData>
  <sheetProtection algorithmName="SHA-512" hashValue="fojDmq1uqvMif10uyr1wWo2kqV0Cc8iwHugYLMGBYIzrORGNhsElKu85AY0Csf5R06AvxdF2zuN39cJ380+IGw==" saltValue="FlaY2SCgQzDGzCvqI06G+g==" spinCount="100000" sheet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Sébastien Preponiot</cp:lastModifiedBy>
  <cp:lastPrinted>2020-04-24T12:36:27Z</cp:lastPrinted>
  <dcterms:created xsi:type="dcterms:W3CDTF">2020-04-23T16:37:44Z</dcterms:created>
  <dcterms:modified xsi:type="dcterms:W3CDTF">2023-03-13T10:06:40Z</dcterms:modified>
  <cp:category/>
  <cp:version/>
  <cp:contentType/>
  <cp:contentStatus/>
</cp:coreProperties>
</file>