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hidePivotFieldList="1"/>
  <bookViews>
    <workbookView xWindow="65428" yWindow="65428" windowWidth="23256" windowHeight="12576" tabRatio="734" activeTab="0"/>
  </bookViews>
  <sheets>
    <sheet name="Figure 1" sheetId="38" r:id="rId1"/>
    <sheet name="Figure 2" sheetId="43" r:id="rId2"/>
    <sheet name="Figure 3" sheetId="37" r:id="rId3"/>
    <sheet name="Figure 4" sheetId="42" r:id="rId4"/>
    <sheet name="Figure 5" sheetId="41" r:id="rId5"/>
    <sheet name="Figure 6" sheetId="15" r:id="rId6"/>
    <sheet name="Figure 7" sheetId="44" r:id="rId7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<sst xmlns="http://schemas.openxmlformats.org/spreadsheetml/2006/main" count="130" uniqueCount="66">
  <si>
    <t>Figure 4</t>
  </si>
  <si>
    <t>Figure 5</t>
  </si>
  <si>
    <t>Figure 6</t>
  </si>
  <si>
    <t>Figure 7</t>
  </si>
  <si>
    <t>Investments - overall economy index: based on gross fixed capital formation data (National Accounts).</t>
  </si>
  <si>
    <t>Environment</t>
  </si>
  <si>
    <t>Environmental protection expenditure accounts</t>
  </si>
  <si>
    <t>(€ billion and % of total investments by institutional sector)</t>
  </si>
  <si>
    <t>GG &amp; NPISH, EP investments</t>
  </si>
  <si>
    <t>Corporations, EP investments</t>
  </si>
  <si>
    <t>GG &amp; NPISH, share of EP investments on total investments</t>
  </si>
  <si>
    <t>Corporations, share of EP investments on total investments</t>
  </si>
  <si>
    <t>CEPA 1</t>
  </si>
  <si>
    <t>Air</t>
  </si>
  <si>
    <t>CEPA 2</t>
  </si>
  <si>
    <t>Wastewater</t>
  </si>
  <si>
    <t>CEPA 3</t>
  </si>
  <si>
    <t>Waste</t>
  </si>
  <si>
    <t>CEPA 4</t>
  </si>
  <si>
    <t xml:space="preserve">Soil and groundwater </t>
  </si>
  <si>
    <t>CEPA 5</t>
  </si>
  <si>
    <t>Noise</t>
  </si>
  <si>
    <t>CEPA 6</t>
  </si>
  <si>
    <t>Biodiversity</t>
  </si>
  <si>
    <t>CEPA 7_9</t>
  </si>
  <si>
    <t>Radiation, R&amp;D and other</t>
  </si>
  <si>
    <t>(€ billion)</t>
  </si>
  <si>
    <t>Specialist producers</t>
  </si>
  <si>
    <t>Mining and quarrying</t>
  </si>
  <si>
    <t>Manufacturing</t>
  </si>
  <si>
    <t>Electricity, gas, steam and air conditioning supply</t>
  </si>
  <si>
    <t>Water collection, treatment and supply</t>
  </si>
  <si>
    <t>Other business sector</t>
  </si>
  <si>
    <t>Note: Data for EU are estimated by Eurostat.</t>
  </si>
  <si>
    <t>Environmental protection investments by corporations by economic activity and by environmental domain, EU, 2022</t>
  </si>
  <si>
    <t xml:space="preserve">Figure 2: </t>
  </si>
  <si>
    <t>Notes: GG: general government; NPISH: non-profit institutions serving households; EP: environmental protection</t>
  </si>
  <si>
    <t>(1) left scale, (2) right scale</t>
  </si>
  <si>
    <r>
      <t>Source:</t>
    </r>
    <r>
      <rPr>
        <sz val="10"/>
        <color theme="1"/>
        <rFont val="Arial"/>
        <family val="2"/>
      </rPr>
      <t xml:space="preserve"> Eurostat (online data codes: env_ac_epigg1, env_ac_epissp1, env_ac_epiap1 and nasa_10_nf_tr)</t>
    </r>
  </si>
  <si>
    <t>Investments for environmental protection by institutional sector, EU, 2006–2022</t>
  </si>
  <si>
    <t>Investments for environmental protection by environmental domain, EU, 2006-2022</t>
  </si>
  <si>
    <t xml:space="preserve">Source: Eurostat (online data codes: env_ac_epigg1, env_ac_epissp1 and env_ac_epiap1) </t>
  </si>
  <si>
    <t xml:space="preserve">Source: Eurostat (online data codes: env_ac_epigg1) </t>
  </si>
  <si>
    <t>Environmental protection investments of corporations by environmental domain, EU, 2006-2022</t>
  </si>
  <si>
    <t>Environmental protection investments of general government and NPISH  by environmental domain, EU, 2006-2022</t>
  </si>
  <si>
    <t>Notes:  NPISH: non-profit institutions serving households</t>
  </si>
  <si>
    <r>
      <t>Source:</t>
    </r>
    <r>
      <rPr>
        <sz val="10"/>
        <color theme="1"/>
        <rFont val="Arial"/>
        <family val="2"/>
      </rPr>
      <t xml:space="preserve"> Eurostat (online data codes: env_ac_epissp1 and env_ac_epiap1)</t>
    </r>
  </si>
  <si>
    <t>Other producers - Mining and quarrying</t>
  </si>
  <si>
    <t>Specialist and secondary producers</t>
  </si>
  <si>
    <t>Other producers - Manufacturing</t>
  </si>
  <si>
    <t>Other producers - Electricity, gas, steam and air conditioning supply</t>
  </si>
  <si>
    <t>Other producers - Water collection, treatment and supply</t>
  </si>
  <si>
    <t>Other producers - Other activities</t>
  </si>
  <si>
    <t>EP investments</t>
  </si>
  <si>
    <t>Overall economy investments</t>
  </si>
  <si>
    <t xml:space="preserve">Notes: EP: environmental protection </t>
  </si>
  <si>
    <r>
      <t>Source:</t>
    </r>
    <r>
      <rPr>
        <sz val="10"/>
        <color theme="1"/>
        <rFont val="Arial"/>
        <family val="2"/>
      </rPr>
      <t xml:space="preserve"> Eurostat (online data codes: env_ac_epneis1, env_ac_epite1 and nama_10_gdp)</t>
    </r>
  </si>
  <si>
    <t>(2006=100; percentage)</t>
  </si>
  <si>
    <t>Share of EP investments on overall economy investments</t>
  </si>
  <si>
    <t>(%)</t>
  </si>
  <si>
    <t>Environmental protection investments of corporations other than specialist producers by environmental domain, EU,2022</t>
  </si>
  <si>
    <t>Electricity, gas and steam  supply</t>
  </si>
  <si>
    <t>Environmental protection investments and total investments of overall economy, EU, 2006-2022</t>
  </si>
  <si>
    <t>Figure 1</t>
  </si>
  <si>
    <t xml:space="preserve">Figure 3: </t>
  </si>
  <si>
    <t>Environmental protection investments of corporations, by type of producer and by economic activity, EU, 2006–2022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</si>
</sst>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#,##0.0"/>
    <numFmt numFmtId="167" formatCode="0.00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indexed="18"/>
      <name val="Arial"/>
      <family val="2"/>
    </font>
    <font>
      <u val="single"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63"/>
      <name val="Arial"/>
      <family val="2"/>
    </font>
    <font>
      <b/>
      <sz val="10"/>
      <color indexed="14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i/>
      <sz val="9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8" fillId="0" borderId="0" applyNumberFormat="0" applyFill="0" applyBorder="0" applyProtection="0">
      <alignment vertical="center"/>
    </xf>
    <xf numFmtId="9" fontId="18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61" applyFont="1" applyAlignment="1">
      <alignment vertical="center"/>
    </xf>
    <xf numFmtId="164" fontId="1" fillId="0" borderId="0" xfId="61" applyNumberFormat="1" applyFont="1" applyAlignment="1">
      <alignment vertical="center"/>
    </xf>
    <xf numFmtId="0" fontId="20" fillId="0" borderId="0" xfId="61" applyFont="1" applyAlignment="1">
      <alignment horizontal="right" vertical="center" wrapText="1"/>
    </xf>
    <xf numFmtId="1" fontId="1" fillId="0" borderId="0" xfId="61" applyNumberFormat="1" applyFont="1" applyAlignment="1">
      <alignment vertical="center"/>
    </xf>
    <xf numFmtId="0" fontId="1" fillId="0" borderId="0" xfId="61" applyFont="1" applyFill="1" applyAlignment="1">
      <alignment horizontal="left"/>
    </xf>
    <xf numFmtId="0" fontId="21" fillId="0" borderId="0" xfId="61" applyFont="1" applyFill="1" applyAlignment="1">
      <alignment vertical="center"/>
    </xf>
    <xf numFmtId="9" fontId="19" fillId="0" borderId="0" xfId="62" applyFont="1" applyAlignment="1">
      <alignment vertical="center"/>
    </xf>
    <xf numFmtId="0" fontId="22" fillId="0" borderId="0" xfId="61" applyFont="1" applyFill="1" applyAlignment="1">
      <alignment vertical="center"/>
    </xf>
    <xf numFmtId="0" fontId="1" fillId="0" borderId="0" xfId="61" applyFont="1" applyFill="1" applyAlignment="1">
      <alignment vertical="center"/>
    </xf>
    <xf numFmtId="0" fontId="23" fillId="0" borderId="0" xfId="61" applyFont="1" applyFill="1" applyAlignment="1">
      <alignment vertical="center"/>
    </xf>
    <xf numFmtId="0" fontId="24" fillId="0" borderId="0" xfId="61" applyFont="1" applyFill="1" applyAlignment="1">
      <alignment vertical="center"/>
    </xf>
    <xf numFmtId="0" fontId="20" fillId="0" borderId="0" xfId="61" applyFont="1" applyFill="1" applyAlignment="1">
      <alignment vertical="center"/>
    </xf>
    <xf numFmtId="0" fontId="20" fillId="0" borderId="0" xfId="61" applyFont="1" applyFill="1" applyBorder="1" applyAlignment="1">
      <alignment horizontal="left"/>
    </xf>
    <xf numFmtId="0" fontId="25" fillId="0" borderId="0" xfId="61" applyFont="1" applyFill="1" applyAlignment="1">
      <alignment horizontal="left" vertical="center"/>
    </xf>
    <xf numFmtId="0" fontId="20" fillId="0" borderId="0" xfId="61" applyFont="1" applyFill="1" applyAlignment="1">
      <alignment horizontal="left" vertical="center"/>
    </xf>
    <xf numFmtId="0" fontId="1" fillId="0" borderId="0" xfId="61" applyFont="1" applyFill="1" applyBorder="1" applyAlignment="1">
      <alignment horizontal="left"/>
    </xf>
    <xf numFmtId="165" fontId="1" fillId="0" borderId="0" xfId="15" applyNumberFormat="1" applyFont="1" applyFill="1" applyAlignment="1">
      <alignment vertical="center"/>
    </xf>
    <xf numFmtId="2" fontId="1" fillId="0" borderId="0" xfId="61" applyNumberFormat="1" applyFont="1" applyFill="1" applyAlignment="1">
      <alignment vertical="center"/>
    </xf>
    <xf numFmtId="164" fontId="1" fillId="0" borderId="0" xfId="61" applyNumberFormat="1" applyFont="1" applyFill="1" applyAlignment="1">
      <alignment vertical="center"/>
    </xf>
    <xf numFmtId="0" fontId="1" fillId="0" borderId="0" xfId="61" applyFont="1" applyFill="1" applyBorder="1" applyAlignment="1">
      <alignment vertical="center"/>
    </xf>
    <xf numFmtId="166" fontId="1" fillId="0" borderId="0" xfId="61" applyNumberFormat="1" applyFont="1" applyFill="1" applyBorder="1" applyAlignment="1">
      <alignment vertical="center"/>
    </xf>
    <xf numFmtId="0" fontId="26" fillId="0" borderId="0" xfId="61" applyFont="1" applyFill="1" applyAlignment="1">
      <alignment vertical="center"/>
    </xf>
    <xf numFmtId="0" fontId="20" fillId="0" borderId="0" xfId="61" applyFont="1" applyFill="1" applyAlignment="1">
      <alignment horizontal="left"/>
    </xf>
    <xf numFmtId="0" fontId="20" fillId="0" borderId="0" xfId="61" applyFont="1" applyAlignment="1">
      <alignment horizontal="left"/>
    </xf>
    <xf numFmtId="0" fontId="25" fillId="0" borderId="0" xfId="61" applyFont="1" applyFill="1" applyBorder="1" applyAlignment="1">
      <alignment vertical="center"/>
    </xf>
    <xf numFmtId="0" fontId="1" fillId="0" borderId="0" xfId="61" applyFont="1" applyFill="1" applyAlignment="1">
      <alignment wrapText="1"/>
    </xf>
    <xf numFmtId="0" fontId="20" fillId="0" borderId="0" xfId="61" applyFont="1" applyFill="1" applyAlignment="1">
      <alignment horizontal="center" wrapText="1"/>
    </xf>
    <xf numFmtId="0" fontId="20" fillId="0" borderId="0" xfId="61" applyFont="1" applyAlignment="1">
      <alignment horizontal="center" wrapText="1"/>
    </xf>
    <xf numFmtId="3" fontId="1" fillId="0" borderId="0" xfId="61" applyNumberFormat="1" applyFont="1" applyFill="1" applyAlignment="1">
      <alignment vertical="center"/>
    </xf>
    <xf numFmtId="0" fontId="27" fillId="0" borderId="0" xfId="61" applyFont="1" applyFill="1" applyAlignment="1">
      <alignment vertical="center"/>
    </xf>
    <xf numFmtId="0" fontId="1" fillId="0" borderId="0" xfId="61" applyFont="1" applyFill="1" applyAlignment="1">
      <alignment/>
    </xf>
    <xf numFmtId="166" fontId="1" fillId="0" borderId="0" xfId="61" applyNumberFormat="1" applyFont="1" applyFill="1" applyBorder="1" applyAlignment="1">
      <alignment/>
    </xf>
    <xf numFmtId="0" fontId="1" fillId="0" borderId="0" xfId="61" applyNumberFormat="1" applyFont="1" applyFill="1" applyBorder="1" applyAlignment="1">
      <alignment/>
    </xf>
    <xf numFmtId="4" fontId="1" fillId="0" borderId="0" xfId="61" applyNumberFormat="1" applyFont="1" applyFill="1" applyBorder="1" applyAlignment="1">
      <alignment/>
    </xf>
    <xf numFmtId="0" fontId="22" fillId="0" borderId="0" xfId="61" applyFont="1" applyFill="1" applyBorder="1" applyAlignment="1">
      <alignment vertical="center"/>
    </xf>
    <xf numFmtId="166" fontId="22" fillId="0" borderId="0" xfId="61" applyNumberFormat="1" applyFont="1" applyFill="1" applyBorder="1" applyAlignment="1">
      <alignment vertical="center"/>
    </xf>
    <xf numFmtId="2" fontId="1" fillId="0" borderId="0" xfId="61" applyNumberFormat="1" applyFont="1" applyAlignment="1">
      <alignment vertical="center"/>
    </xf>
    <xf numFmtId="165" fontId="1" fillId="0" borderId="0" xfId="15" applyNumberFormat="1" applyFont="1" applyAlignment="1">
      <alignment vertical="center"/>
    </xf>
    <xf numFmtId="0" fontId="1" fillId="0" borderId="0" xfId="61" applyFont="1" applyFill="1" applyAlignment="1">
      <alignment horizontal="left" vertical="center"/>
    </xf>
    <xf numFmtId="0" fontId="1" fillId="0" borderId="0" xfId="61" applyFont="1" applyAlignment="1">
      <alignment horizontal="left" vertical="center"/>
    </xf>
    <xf numFmtId="9" fontId="1" fillId="0" borderId="0" xfId="15" applyFont="1" applyAlignment="1">
      <alignment horizontal="right" vertical="center"/>
    </xf>
    <xf numFmtId="0" fontId="22" fillId="0" borderId="0" xfId="61" applyFont="1" applyAlignment="1">
      <alignment vertical="center"/>
    </xf>
    <xf numFmtId="165" fontId="19" fillId="0" borderId="0" xfId="62" applyNumberFormat="1" applyFont="1" applyAlignment="1">
      <alignment vertical="center"/>
    </xf>
    <xf numFmtId="0" fontId="20" fillId="0" borderId="0" xfId="61" applyFont="1" applyAlignment="1">
      <alignment vertical="center"/>
    </xf>
    <xf numFmtId="0" fontId="20" fillId="0" borderId="0" xfId="61" applyFont="1" applyFill="1" applyAlignment="1">
      <alignment horizontal="right"/>
    </xf>
    <xf numFmtId="0" fontId="1" fillId="0" borderId="0" xfId="61" applyFont="1" applyAlignment="1">
      <alignment horizontal="left" vertical="center" wrapText="1"/>
    </xf>
    <xf numFmtId="164" fontId="22" fillId="0" borderId="0" xfId="61" applyNumberFormat="1" applyFont="1" applyFill="1" applyAlignment="1">
      <alignment vertical="center"/>
    </xf>
    <xf numFmtId="164" fontId="1" fillId="0" borderId="0" xfId="15" applyNumberFormat="1" applyFont="1" applyAlignment="1">
      <alignment vertical="center"/>
    </xf>
    <xf numFmtId="0" fontId="20" fillId="0" borderId="0" xfId="61" applyFont="1" applyFill="1" applyAlignment="1">
      <alignment/>
    </xf>
    <xf numFmtId="0" fontId="20" fillId="0" borderId="0" xfId="61" applyFont="1" applyFill="1" applyAlignment="1">
      <alignment horizontal="right" vertical="center"/>
    </xf>
    <xf numFmtId="0" fontId="1" fillId="0" borderId="0" xfId="61" applyFont="1" applyAlignment="1">
      <alignment horizontal="right" vertical="center"/>
    </xf>
    <xf numFmtId="0" fontId="1" fillId="0" borderId="0" xfId="61" applyFont="1" applyFill="1" applyAlignment="1">
      <alignment horizontal="right" vertical="center"/>
    </xf>
    <xf numFmtId="0" fontId="20" fillId="0" borderId="0" xfId="61" applyFont="1" applyFill="1" applyBorder="1" applyAlignment="1">
      <alignment horizontal="right"/>
    </xf>
    <xf numFmtId="0" fontId="1" fillId="0" borderId="0" xfId="61" applyFont="1" applyFill="1" applyBorder="1" applyAlignment="1">
      <alignment horizontal="right"/>
    </xf>
    <xf numFmtId="0" fontId="25" fillId="0" borderId="0" xfId="61" applyFont="1" applyFill="1" applyBorder="1" applyAlignment="1">
      <alignment horizontal="right" vertical="center"/>
    </xf>
    <xf numFmtId="0" fontId="20" fillId="0" borderId="0" xfId="61" applyFont="1" applyFill="1" applyAlignment="1">
      <alignment horizontal="right" vertical="center" wrapText="1"/>
    </xf>
    <xf numFmtId="164" fontId="1" fillId="0" borderId="0" xfId="61" applyNumberFormat="1" applyFont="1" applyAlignment="1">
      <alignment horizontal="right" vertical="center"/>
    </xf>
    <xf numFmtId="167" fontId="1" fillId="0" borderId="0" xfId="61" applyNumberFormat="1" applyFont="1" applyAlignment="1">
      <alignment vertical="center"/>
    </xf>
    <xf numFmtId="0" fontId="1" fillId="0" borderId="0" xfId="61" applyFont="1" applyFill="1" applyAlignment="1">
      <alignment horizontal="left" vertical="center" wrapText="1"/>
    </xf>
    <xf numFmtId="0" fontId="1" fillId="0" borderId="0" xfId="61" applyFont="1" applyFill="1" applyAlignment="1">
      <alignment horizontal="left" vertical="center" wrapText="1"/>
    </xf>
    <xf numFmtId="164" fontId="20" fillId="0" borderId="0" xfId="61" applyNumberFormat="1" applyFont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Pourcentage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Investments for environmental protection by environmental domain, EU, 2006-2022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25"/>
          <c:w val="0.9705"/>
          <c:h val="0.69675"/>
        </c:manualLayout>
      </c:layout>
      <c:areaChart>
        <c:grouping val="stacke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1'!$D$8:$T$8</c:f>
              <c:numCache/>
            </c:numRef>
          </c:cat>
          <c:val>
            <c:numRef>
              <c:f>'Figure 1'!$D$9:$T$9</c:f>
              <c:numCache/>
            </c:numRef>
          </c:val>
        </c:ser>
        <c:ser>
          <c:idx val="1"/>
          <c:order val="1"/>
          <c:tx>
            <c:strRef>
              <c:f>'Figure 1'!$C$10</c:f>
              <c:strCache>
                <c:ptCount val="1"/>
                <c:pt idx="0">
                  <c:v>Wastewater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1'!$D$8:$T$8</c:f>
              <c:numCache/>
            </c:numRef>
          </c:cat>
          <c:val>
            <c:numRef>
              <c:f>'Figure 1'!$D$10:$T$10</c:f>
              <c:numCache/>
            </c:numRef>
          </c:val>
        </c:ser>
        <c:ser>
          <c:idx val="2"/>
          <c:order val="2"/>
          <c:tx>
            <c:strRef>
              <c:f>'Figure 1'!$C$11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1'!$D$8:$T$8</c:f>
              <c:numCache/>
            </c:numRef>
          </c:cat>
          <c:val>
            <c:numRef>
              <c:f>'Figure 1'!$D$11:$T$11</c:f>
              <c:numCache/>
            </c:numRef>
          </c:val>
        </c:ser>
        <c:ser>
          <c:idx val="3"/>
          <c:order val="3"/>
          <c:tx>
            <c:strRef>
              <c:f>'Figure 1'!$C$12</c:f>
              <c:strCache>
                <c:ptCount val="1"/>
                <c:pt idx="0">
                  <c:v>Soil and groundwater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1'!$D$8:$T$8</c:f>
              <c:numCache/>
            </c:numRef>
          </c:cat>
          <c:val>
            <c:numRef>
              <c:f>'Figure 1'!$D$12:$T$12</c:f>
              <c:numCache/>
            </c:numRef>
          </c:val>
        </c:ser>
        <c:ser>
          <c:idx val="4"/>
          <c:order val="4"/>
          <c:tx>
            <c:strRef>
              <c:f>'Figure 1'!$C$13</c:f>
              <c:strCache>
                <c:ptCount val="1"/>
                <c:pt idx="0">
                  <c:v>Noise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1'!$D$8:$T$8</c:f>
              <c:numCache/>
            </c:numRef>
          </c:cat>
          <c:val>
            <c:numRef>
              <c:f>'Figure 1'!$D$13:$T$13</c:f>
              <c:numCache/>
            </c:numRef>
          </c:val>
        </c:ser>
        <c:ser>
          <c:idx val="5"/>
          <c:order val="5"/>
          <c:tx>
            <c:strRef>
              <c:f>'Figure 1'!$C$14</c:f>
              <c:strCache>
                <c:ptCount val="1"/>
                <c:pt idx="0">
                  <c:v>Biodiversity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1'!$D$8:$T$8</c:f>
              <c:numCache/>
            </c:numRef>
          </c:cat>
          <c:val>
            <c:numRef>
              <c:f>'Figure 1'!$D$14:$T$14</c:f>
              <c:numCache/>
            </c:numRef>
          </c:val>
        </c:ser>
        <c:ser>
          <c:idx val="6"/>
          <c:order val="6"/>
          <c:tx>
            <c:strRef>
              <c:f>'Figure 1'!$C$15</c:f>
              <c:strCache>
                <c:ptCount val="1"/>
                <c:pt idx="0">
                  <c:v>Radiation, R&amp;D and other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1'!$D$8:$T$8</c:f>
              <c:numCache/>
            </c:numRef>
          </c:cat>
          <c:val>
            <c:numRef>
              <c:f>'Figure 1'!$D$15:$T$15</c:f>
              <c:numCache/>
            </c:numRef>
          </c:val>
        </c:ser>
        <c:axId val="48166430"/>
        <c:axId val="30844687"/>
      </c:areaChart>
      <c:catAx>
        <c:axId val="48166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844687"/>
        <c:crosses val="autoZero"/>
        <c:auto val="1"/>
        <c:lblOffset val="100"/>
        <c:noMultiLvlLbl val="0"/>
      </c:catAx>
      <c:valAx>
        <c:axId val="308446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1664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025"/>
          <c:w val="0.9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protection investments and total investments of overall economy, EU, 2006-2022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(2006=100; percentage)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225"/>
          <c:w val="0.9705"/>
          <c:h val="0.606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EP investments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2'!$D$10:$T$10</c:f>
              <c:numCache/>
            </c:numRef>
          </c:cat>
          <c:val>
            <c:numRef>
              <c:f>'Figure 2'!$D$11:$T$11</c:f>
              <c:numCache/>
            </c:numRef>
          </c:val>
          <c:smooth val="0"/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Overall economy investments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2'!$D$10:$T$10</c:f>
              <c:numCache/>
            </c:numRef>
          </c:cat>
          <c:val>
            <c:numRef>
              <c:f>'Figure 2'!$D$12:$T$12</c:f>
              <c:numCache/>
            </c:numRef>
          </c:val>
          <c:smooth val="0"/>
        </c:ser>
        <c:marker val="1"/>
        <c:axId val="9166728"/>
        <c:axId val="15391689"/>
      </c:lineChart>
      <c:lineChart>
        <c:grouping val="stacked"/>
        <c:varyColors val="0"/>
        <c:ser>
          <c:idx val="2"/>
          <c:order val="2"/>
          <c:tx>
            <c:strRef>
              <c:f>'Figure 2'!$C$13</c:f>
              <c:strCache>
                <c:ptCount val="1"/>
                <c:pt idx="0">
                  <c:v>Share of EP investments on overall economy investments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2'!$D$10:$T$10</c:f>
              <c:numCache/>
            </c:numRef>
          </c:cat>
          <c:val>
            <c:numRef>
              <c:f>'Figure 2'!$D$13:$T$13</c:f>
              <c:numCache/>
            </c:numRef>
          </c:val>
          <c:smooth val="0"/>
        </c:ser>
        <c:marker val="1"/>
        <c:axId val="4307474"/>
        <c:axId val="38767267"/>
      </c:lineChart>
      <c:catAx>
        <c:axId val="916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391689"/>
        <c:crosses val="autoZero"/>
        <c:auto val="1"/>
        <c:lblOffset val="100"/>
        <c:noMultiLvlLbl val="0"/>
      </c:catAx>
      <c:valAx>
        <c:axId val="15391689"/>
        <c:scaling>
          <c:orientation val="minMax"/>
          <c:max val="22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9166728"/>
        <c:crosses val="autoZero"/>
        <c:crossBetween val="between"/>
        <c:dispUnits/>
        <c:majorUnit val="20"/>
      </c:valAx>
      <c:catAx>
        <c:axId val="4307474"/>
        <c:scaling>
          <c:orientation val="minMax"/>
        </c:scaling>
        <c:axPos val="b"/>
        <c:delete val="1"/>
        <c:majorTickMark val="out"/>
        <c:minorTickMark val="none"/>
        <c:tickLblPos val="nextTo"/>
        <c:crossAx val="38767267"/>
        <c:crosses val="autoZero"/>
        <c:auto val="1"/>
        <c:lblOffset val="100"/>
        <c:noMultiLvlLbl val="0"/>
      </c:catAx>
      <c:valAx>
        <c:axId val="38767267"/>
        <c:scaling>
          <c:orientation val="minMax"/>
          <c:max val="0.030000000000000006"/>
          <c:min val="0"/>
        </c:scaling>
        <c:axPos val="l"/>
        <c:delete val="0"/>
        <c:numFmt formatCode="0.0%" sourceLinked="0"/>
        <c:majorTickMark val="out"/>
        <c:minorTickMark val="none"/>
        <c:tickLblPos val="nextTo"/>
        <c:spPr>
          <a:noFill/>
          <a:ln>
            <a:noFill/>
          </a:ln>
        </c:spPr>
        <c:crossAx val="43074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82725"/>
          <c:w val="0.9"/>
          <c:h val="0.0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Investments for environmental protection by institutional sector, EU, 2006–2022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 and % of total investments by institutional sector)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5925"/>
          <c:w val="0.8965"/>
          <c:h val="0.4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GG &amp; NPISH, EP investments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3'!$D$10:$T$10</c:f>
              <c:numCache/>
            </c:numRef>
          </c:cat>
          <c:val>
            <c:numRef>
              <c:f>'Figure 3'!$D$11:$T$11</c:f>
              <c:numCache/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Corporations, EP investments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3'!$D$10:$T$10</c:f>
              <c:numCache/>
            </c:numRef>
          </c:cat>
          <c:val>
            <c:numRef>
              <c:f>'Figure 3'!$D$12:$T$12</c:f>
              <c:numCache/>
            </c:numRef>
          </c:val>
        </c:ser>
        <c:overlap val="100"/>
        <c:axId val="13361084"/>
        <c:axId val="53140893"/>
      </c:barChart>
      <c:lineChart>
        <c:grouping val="standard"/>
        <c:varyColors val="0"/>
        <c:ser>
          <c:idx val="2"/>
          <c:order val="2"/>
          <c:tx>
            <c:strRef>
              <c:f>'Figure 3'!$C$13</c:f>
              <c:strCache>
                <c:ptCount val="1"/>
                <c:pt idx="0">
                  <c:v>GG &amp; NPISH, share of EP investments on total investments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3'!$D$10:$T$10</c:f>
              <c:numCache/>
            </c:numRef>
          </c:cat>
          <c:val>
            <c:numRef>
              <c:f>'Figure 3'!$D$13:$T$13</c:f>
              <c:numCache/>
            </c:numRef>
          </c:val>
          <c:smooth val="0"/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Corporations, share of EP investments on total investments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3'!$D$10:$T$10</c:f>
              <c:numCache/>
            </c:numRef>
          </c:cat>
          <c:val>
            <c:numRef>
              <c:f>'Figure 3'!$D$14:$T$14</c:f>
              <c:numCache/>
            </c:numRef>
          </c:val>
          <c:smooth val="0"/>
        </c:ser>
        <c:marker val="1"/>
        <c:axId val="8505990"/>
        <c:axId val="9445047"/>
      </c:lineChart>
      <c:catAx>
        <c:axId val="1336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3140893"/>
        <c:crosses val="autoZero"/>
        <c:auto val="1"/>
        <c:lblOffset val="100"/>
        <c:noMultiLvlLbl val="0"/>
      </c:catAx>
      <c:valAx>
        <c:axId val="531408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361084"/>
        <c:crosses val="autoZero"/>
        <c:crossBetween val="between"/>
        <c:dispUnits/>
      </c:valAx>
      <c:catAx>
        <c:axId val="8505990"/>
        <c:scaling>
          <c:orientation val="minMax"/>
        </c:scaling>
        <c:axPos val="b"/>
        <c:delete val="1"/>
        <c:majorTickMark val="none"/>
        <c:minorTickMark val="none"/>
        <c:tickLblPos val="nextTo"/>
        <c:crossAx val="9445047"/>
        <c:crosses val="autoZero"/>
        <c:auto val="1"/>
        <c:lblOffset val="100"/>
        <c:noMultiLvlLbl val="0"/>
      </c:catAx>
      <c:valAx>
        <c:axId val="9445047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85059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75"/>
          <c:y val="0.71975"/>
          <c:w val="0.718"/>
          <c:h val="0.128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protection investments of general government and NPISH  by environmental domain, EU, 2006-2022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15"/>
          <c:w val="0.9705"/>
          <c:h val="0.6765"/>
        </c:manualLayout>
      </c:layout>
      <c:areaChart>
        <c:grouping val="stacked"/>
        <c:varyColors val="0"/>
        <c:ser>
          <c:idx val="0"/>
          <c:order val="0"/>
          <c:tx>
            <c:strRef>
              <c:f>'Figure 4'!$C$9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4'!$D$8:$T$8</c:f>
              <c:numCache/>
            </c:numRef>
          </c:cat>
          <c:val>
            <c:numRef>
              <c:f>'Figure 4'!$D$9:$T$9</c:f>
              <c:numCache/>
            </c:numRef>
          </c:val>
        </c:ser>
        <c:ser>
          <c:idx val="1"/>
          <c:order val="1"/>
          <c:tx>
            <c:strRef>
              <c:f>'Figure 4'!$C$10</c:f>
              <c:strCache>
                <c:ptCount val="1"/>
                <c:pt idx="0">
                  <c:v>Wastewater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4'!$D$8:$T$8</c:f>
              <c:numCache/>
            </c:numRef>
          </c:cat>
          <c:val>
            <c:numRef>
              <c:f>'Figure 4'!$D$10:$T$10</c:f>
              <c:numCache/>
            </c:numRef>
          </c:val>
        </c:ser>
        <c:ser>
          <c:idx val="2"/>
          <c:order val="2"/>
          <c:tx>
            <c:strRef>
              <c:f>'Figure 4'!$C$11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4'!$D$8:$T$8</c:f>
              <c:numCache/>
            </c:numRef>
          </c:cat>
          <c:val>
            <c:numRef>
              <c:f>'Figure 4'!$D$11:$T$11</c:f>
              <c:numCache/>
            </c:numRef>
          </c:val>
        </c:ser>
        <c:ser>
          <c:idx val="3"/>
          <c:order val="3"/>
          <c:tx>
            <c:strRef>
              <c:f>'Figure 4'!$C$12</c:f>
              <c:strCache>
                <c:ptCount val="1"/>
                <c:pt idx="0">
                  <c:v>Soil and groundwater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4'!$D$8:$T$8</c:f>
              <c:numCache/>
            </c:numRef>
          </c:cat>
          <c:val>
            <c:numRef>
              <c:f>'Figure 4'!$D$12:$T$12</c:f>
              <c:numCache/>
            </c:numRef>
          </c:val>
        </c:ser>
        <c:ser>
          <c:idx val="4"/>
          <c:order val="4"/>
          <c:tx>
            <c:strRef>
              <c:f>'Figure 4'!$C$13</c:f>
              <c:strCache>
                <c:ptCount val="1"/>
                <c:pt idx="0">
                  <c:v>Noise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4'!$D$8:$T$8</c:f>
              <c:numCache/>
            </c:numRef>
          </c:cat>
          <c:val>
            <c:numRef>
              <c:f>'Figure 4'!$D$13:$T$13</c:f>
              <c:numCache/>
            </c:numRef>
          </c:val>
        </c:ser>
        <c:ser>
          <c:idx val="5"/>
          <c:order val="5"/>
          <c:tx>
            <c:strRef>
              <c:f>'Figure 4'!$C$14</c:f>
              <c:strCache>
                <c:ptCount val="1"/>
                <c:pt idx="0">
                  <c:v>Biodiversity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4'!$D$8:$T$8</c:f>
              <c:numCache/>
            </c:numRef>
          </c:cat>
          <c:val>
            <c:numRef>
              <c:f>'Figure 4'!$D$14:$T$14</c:f>
              <c:numCache/>
            </c:numRef>
          </c:val>
        </c:ser>
        <c:ser>
          <c:idx val="6"/>
          <c:order val="6"/>
          <c:tx>
            <c:strRef>
              <c:f>'Figure 4'!$C$15</c:f>
              <c:strCache>
                <c:ptCount val="1"/>
                <c:pt idx="0">
                  <c:v>Radiation, R&amp;D and other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4'!$D$8:$T$8</c:f>
              <c:numCache/>
            </c:numRef>
          </c:cat>
          <c:val>
            <c:numRef>
              <c:f>'Figure 4'!$D$15:$T$15</c:f>
              <c:numCache/>
            </c:numRef>
          </c:val>
        </c:ser>
        <c:axId val="17896560"/>
        <c:axId val="26851313"/>
      </c:areaChart>
      <c:catAx>
        <c:axId val="17896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6851313"/>
        <c:crosses val="autoZero"/>
        <c:auto val="1"/>
        <c:lblOffset val="100"/>
        <c:noMultiLvlLbl val="0"/>
      </c:catAx>
      <c:valAx>
        <c:axId val="268513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8965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605"/>
          <c:w val="0.9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protection investments of corporations by environmental domain, EU, 2006-2022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375"/>
          <c:w val="0.97"/>
          <c:h val="0.673"/>
        </c:manualLayout>
      </c:layout>
      <c:areaChart>
        <c:grouping val="stacked"/>
        <c:varyColors val="0"/>
        <c:ser>
          <c:idx val="0"/>
          <c:order val="0"/>
          <c:tx>
            <c:strRef>
              <c:f>'Figure 5'!$C$9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5'!$D$8:$T$8</c:f>
              <c:numCache/>
            </c:numRef>
          </c:cat>
          <c:val>
            <c:numRef>
              <c:f>'Figure 5'!$D$9:$T$9</c:f>
              <c:numCache/>
            </c:numRef>
          </c:val>
        </c:ser>
        <c:ser>
          <c:idx val="1"/>
          <c:order val="1"/>
          <c:tx>
            <c:strRef>
              <c:f>'Figure 5'!$C$10</c:f>
              <c:strCache>
                <c:ptCount val="1"/>
                <c:pt idx="0">
                  <c:v>Wastewater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5'!$D$8:$T$8</c:f>
              <c:numCache/>
            </c:numRef>
          </c:cat>
          <c:val>
            <c:numRef>
              <c:f>'Figure 5'!$D$10:$T$10</c:f>
              <c:numCache/>
            </c:numRef>
          </c:val>
        </c:ser>
        <c:ser>
          <c:idx val="2"/>
          <c:order val="2"/>
          <c:tx>
            <c:strRef>
              <c:f>'Figure 5'!$C$11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5'!$D$8:$T$8</c:f>
              <c:numCache/>
            </c:numRef>
          </c:cat>
          <c:val>
            <c:numRef>
              <c:f>'Figure 5'!$D$11:$T$11</c:f>
              <c:numCache/>
            </c:numRef>
          </c:val>
        </c:ser>
        <c:ser>
          <c:idx val="3"/>
          <c:order val="3"/>
          <c:tx>
            <c:strRef>
              <c:f>'Figure 5'!$C$12</c:f>
              <c:strCache>
                <c:ptCount val="1"/>
                <c:pt idx="0">
                  <c:v>Soil and groundwater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5'!$D$8:$T$8</c:f>
              <c:numCache/>
            </c:numRef>
          </c:cat>
          <c:val>
            <c:numRef>
              <c:f>'Figure 5'!$D$12:$T$12</c:f>
              <c:numCache/>
            </c:numRef>
          </c:val>
        </c:ser>
        <c:ser>
          <c:idx val="4"/>
          <c:order val="4"/>
          <c:tx>
            <c:strRef>
              <c:f>'Figure 5'!$C$13</c:f>
              <c:strCache>
                <c:ptCount val="1"/>
                <c:pt idx="0">
                  <c:v>Noise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5'!$D$8:$T$8</c:f>
              <c:numCache/>
            </c:numRef>
          </c:cat>
          <c:val>
            <c:numRef>
              <c:f>'Figure 5'!$D$13:$T$13</c:f>
              <c:numCache/>
            </c:numRef>
          </c:val>
        </c:ser>
        <c:ser>
          <c:idx val="5"/>
          <c:order val="5"/>
          <c:tx>
            <c:strRef>
              <c:f>'Figure 5'!$C$14</c:f>
              <c:strCache>
                <c:ptCount val="1"/>
                <c:pt idx="0">
                  <c:v>Biodiversity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5'!$D$8:$T$8</c:f>
              <c:numCache/>
            </c:numRef>
          </c:cat>
          <c:val>
            <c:numRef>
              <c:f>'Figure 5'!$D$14:$T$14</c:f>
              <c:numCache/>
            </c:numRef>
          </c:val>
        </c:ser>
        <c:ser>
          <c:idx val="6"/>
          <c:order val="6"/>
          <c:tx>
            <c:strRef>
              <c:f>'Figure 5'!$C$15</c:f>
              <c:strCache>
                <c:ptCount val="1"/>
                <c:pt idx="0">
                  <c:v>Radiation, R&amp;D and other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5'!$D$8:$T$8</c:f>
              <c:numCache/>
            </c:numRef>
          </c:cat>
          <c:val>
            <c:numRef>
              <c:f>'Figure 5'!$D$15:$T$15</c:f>
              <c:numCache/>
            </c:numRef>
          </c:val>
        </c:ser>
        <c:axId val="40335226"/>
        <c:axId val="27472715"/>
      </c:areaChart>
      <c:catAx>
        <c:axId val="403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7472715"/>
        <c:crosses val="autoZero"/>
        <c:auto val="1"/>
        <c:lblOffset val="100"/>
        <c:noMultiLvlLbl val="0"/>
      </c:catAx>
      <c:valAx>
        <c:axId val="274727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3352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92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protection investments of corporations, by type of producer and by economic activity, EU, 2006–2022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7475"/>
          <c:w val="0.9235"/>
          <c:h val="0.4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6'!$C$10</c:f>
              <c:strCache>
                <c:ptCount val="1"/>
                <c:pt idx="0">
                  <c:v>Specialist and secondary producers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6'!$D$9:$T$9</c:f>
              <c:numCache/>
            </c:numRef>
          </c:cat>
          <c:val>
            <c:numRef>
              <c:f>'Figure 6'!$D$10:$T$10</c:f>
              <c:numCache/>
            </c:numRef>
          </c:val>
        </c:ser>
        <c:ser>
          <c:idx val="1"/>
          <c:order val="1"/>
          <c:tx>
            <c:strRef>
              <c:f>'Figure 6'!$C$11</c:f>
              <c:strCache>
                <c:ptCount val="1"/>
                <c:pt idx="0">
                  <c:v>Other producers - Mining and quarrying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6'!$D$9:$T$9</c:f>
              <c:numCache/>
            </c:numRef>
          </c:cat>
          <c:val>
            <c:numRef>
              <c:f>'Figure 6'!$D$11:$T$11</c:f>
              <c:numCache/>
            </c:numRef>
          </c:val>
        </c:ser>
        <c:ser>
          <c:idx val="2"/>
          <c:order val="2"/>
          <c:tx>
            <c:strRef>
              <c:f>'Figure 6'!$C$12</c:f>
              <c:strCache>
                <c:ptCount val="1"/>
                <c:pt idx="0">
                  <c:v>Other producers - Manufacturing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6'!$D$9:$T$9</c:f>
              <c:numCache/>
            </c:numRef>
          </c:cat>
          <c:val>
            <c:numRef>
              <c:f>'Figure 6'!$D$12:$T$12</c:f>
              <c:numCache/>
            </c:numRef>
          </c:val>
        </c:ser>
        <c:ser>
          <c:idx val="3"/>
          <c:order val="3"/>
          <c:tx>
            <c:strRef>
              <c:f>'Figure 6'!$C$13</c:f>
              <c:strCache>
                <c:ptCount val="1"/>
                <c:pt idx="0">
                  <c:v>Other producers - Electricity, gas, steam and air conditioning supply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6'!$D$9:$T$9</c:f>
              <c:numCache/>
            </c:numRef>
          </c:cat>
          <c:val>
            <c:numRef>
              <c:f>'Figure 6'!$D$13:$T$13</c:f>
              <c:numCache/>
            </c:numRef>
          </c:val>
        </c:ser>
        <c:ser>
          <c:idx val="4"/>
          <c:order val="4"/>
          <c:tx>
            <c:strRef>
              <c:f>'Figure 6'!$C$14</c:f>
              <c:strCache>
                <c:ptCount val="1"/>
                <c:pt idx="0">
                  <c:v>Other producers - Water collection, treatment and supply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6'!$D$9:$T$9</c:f>
              <c:numCache/>
            </c:numRef>
          </c:cat>
          <c:val>
            <c:numRef>
              <c:f>'Figure 6'!$D$14:$T$14</c:f>
              <c:numCache/>
            </c:numRef>
          </c:val>
        </c:ser>
        <c:ser>
          <c:idx val="5"/>
          <c:order val="5"/>
          <c:tx>
            <c:strRef>
              <c:f>'Figure 6'!$C$15</c:f>
              <c:strCache>
                <c:ptCount val="1"/>
                <c:pt idx="0">
                  <c:v>Other producers - Other activities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6'!$D$9:$T$9</c:f>
              <c:numCache/>
            </c:numRef>
          </c:cat>
          <c:val>
            <c:numRef>
              <c:f>'Figure 6'!$D$15:$T$15</c:f>
              <c:numCache/>
            </c:numRef>
          </c:val>
        </c:ser>
        <c:overlap val="100"/>
        <c:axId val="45927844"/>
        <c:axId val="10697413"/>
      </c:barChart>
      <c:catAx>
        <c:axId val="45927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0697413"/>
        <c:crosses val="autoZero"/>
        <c:auto val="1"/>
        <c:lblOffset val="100"/>
        <c:noMultiLvlLbl val="0"/>
      </c:catAx>
      <c:valAx>
        <c:axId val="106974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59278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75"/>
          <c:y val="0.73425"/>
          <c:w val="0.7155"/>
          <c:h val="0.19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protection investments of corporations by economic activity and by environmental domain, EU, 2022</a:t>
            </a:r>
          </a:p>
        </c:rich>
      </c:tx>
      <c:layout>
        <c:manualLayout>
          <c:xMode val="edge"/>
          <c:yMode val="edge"/>
          <c:x val="0.008"/>
          <c:y val="0.0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565"/>
          <c:w val="0.9305"/>
          <c:h val="0.5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7'!$C$75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7'!$D$73:$I$73</c:f>
              <c:strCache/>
            </c:strRef>
          </c:cat>
          <c:val>
            <c:numRef>
              <c:f>'Figure 7'!$D$75:$I$75</c:f>
              <c:numCache/>
            </c:numRef>
          </c:val>
        </c:ser>
        <c:ser>
          <c:idx val="1"/>
          <c:order val="1"/>
          <c:tx>
            <c:strRef>
              <c:f>'Figure 7'!$C$76</c:f>
              <c:strCache>
                <c:ptCount val="1"/>
                <c:pt idx="0">
                  <c:v>Wastewater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7'!$D$73:$I$73</c:f>
              <c:strCache/>
            </c:strRef>
          </c:cat>
          <c:val>
            <c:numRef>
              <c:f>'Figure 7'!$D$76:$I$76</c:f>
              <c:numCache/>
            </c:numRef>
          </c:val>
        </c:ser>
        <c:ser>
          <c:idx val="2"/>
          <c:order val="2"/>
          <c:tx>
            <c:strRef>
              <c:f>'Figure 7'!$C$77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7'!$D$73:$I$73</c:f>
              <c:strCache/>
            </c:strRef>
          </c:cat>
          <c:val>
            <c:numRef>
              <c:f>'Figure 7'!$D$77:$I$77</c:f>
              <c:numCache/>
            </c:numRef>
          </c:val>
        </c:ser>
        <c:ser>
          <c:idx val="3"/>
          <c:order val="3"/>
          <c:tx>
            <c:strRef>
              <c:f>'Figure 7'!$C$78</c:f>
              <c:strCache>
                <c:ptCount val="1"/>
                <c:pt idx="0">
                  <c:v>Soil and groundwater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7'!$D$73:$I$73</c:f>
              <c:strCache/>
            </c:strRef>
          </c:cat>
          <c:val>
            <c:numRef>
              <c:f>'Figure 7'!$D$78:$I$78</c:f>
              <c:numCache/>
            </c:numRef>
          </c:val>
        </c:ser>
        <c:ser>
          <c:idx val="4"/>
          <c:order val="4"/>
          <c:tx>
            <c:strRef>
              <c:f>'Figure 7'!$C$79</c:f>
              <c:strCache>
                <c:ptCount val="1"/>
                <c:pt idx="0">
                  <c:v>Noise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7'!$D$73:$I$73</c:f>
              <c:strCache/>
            </c:strRef>
          </c:cat>
          <c:val>
            <c:numRef>
              <c:f>'Figure 7'!$D$79:$I$79</c:f>
              <c:numCache/>
            </c:numRef>
          </c:val>
        </c:ser>
        <c:ser>
          <c:idx val="5"/>
          <c:order val="5"/>
          <c:tx>
            <c:strRef>
              <c:f>'Figure 7'!$C$80</c:f>
              <c:strCache>
                <c:ptCount val="1"/>
                <c:pt idx="0">
                  <c:v>Biodiversity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7'!$D$73:$I$73</c:f>
              <c:strCache/>
            </c:strRef>
          </c:cat>
          <c:val>
            <c:numRef>
              <c:f>'Figure 7'!$D$80:$I$80</c:f>
              <c:numCache/>
            </c:numRef>
          </c:val>
        </c:ser>
        <c:ser>
          <c:idx val="6"/>
          <c:order val="6"/>
          <c:tx>
            <c:strRef>
              <c:f>'Figure 7'!$C$81</c:f>
              <c:strCache>
                <c:ptCount val="1"/>
                <c:pt idx="0">
                  <c:v>Radiation, R&amp;D and other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7'!$D$73:$I$73</c:f>
              <c:strCache/>
            </c:strRef>
          </c:cat>
          <c:val>
            <c:numRef>
              <c:f>'Figure 7'!$D$81:$I$81</c:f>
              <c:numCache/>
            </c:numRef>
          </c:val>
        </c:ser>
        <c:overlap val="100"/>
        <c:gapWidth val="55"/>
        <c:axId val="29167854"/>
        <c:axId val="61184095"/>
      </c:barChart>
      <c:catAx>
        <c:axId val="2916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4095"/>
        <c:crosses val="autoZero"/>
        <c:auto val="1"/>
        <c:lblOffset val="100"/>
        <c:noMultiLvlLbl val="0"/>
      </c:catAx>
      <c:valAx>
        <c:axId val="611840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78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25"/>
          <c:y val="0.8165"/>
          <c:w val="0.7475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protection investments of corporations other than specialist producers by environmental domain, EU,2022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325"/>
          <c:y val="0.184"/>
          <c:w val="0.67625"/>
          <c:h val="0.46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7'!$C$10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7'!$D$9:$H$9</c:f>
              <c:strCache/>
            </c:strRef>
          </c:cat>
          <c:val>
            <c:numRef>
              <c:f>'Figure 7'!$D$10:$H$10</c:f>
              <c:numCache/>
            </c:numRef>
          </c:val>
        </c:ser>
        <c:ser>
          <c:idx val="1"/>
          <c:order val="1"/>
          <c:tx>
            <c:strRef>
              <c:f>'Figure 7'!$C$11</c:f>
              <c:strCache>
                <c:ptCount val="1"/>
                <c:pt idx="0">
                  <c:v>Wastewater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7'!$D$9:$H$9</c:f>
              <c:strCache/>
            </c:strRef>
          </c:cat>
          <c:val>
            <c:numRef>
              <c:f>'Figure 7'!$D$11:$H$11</c:f>
              <c:numCache/>
            </c:numRef>
          </c:val>
        </c:ser>
        <c:ser>
          <c:idx val="2"/>
          <c:order val="2"/>
          <c:tx>
            <c:strRef>
              <c:f>'Figure 7'!$C$12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2644A7">
                <a:lumMod val="40000"/>
                <a:lumOff val="6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7'!$D$9:$H$9</c:f>
              <c:strCache/>
            </c:strRef>
          </c:cat>
          <c:val>
            <c:numRef>
              <c:f>'Figure 7'!$D$12:$H$12</c:f>
              <c:numCache/>
            </c:numRef>
          </c:val>
        </c:ser>
        <c:ser>
          <c:idx val="3"/>
          <c:order val="3"/>
          <c:tx>
            <c:strRef>
              <c:f>'Figure 7'!$C$13</c:f>
              <c:strCache>
                <c:ptCount val="1"/>
                <c:pt idx="0">
                  <c:v>Soil and groundwater 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7'!$D$9:$H$9</c:f>
              <c:strCache/>
            </c:strRef>
          </c:cat>
          <c:val>
            <c:numRef>
              <c:f>'Figure 7'!$D$13:$H$13</c:f>
              <c:numCache/>
            </c:numRef>
          </c:val>
        </c:ser>
        <c:ser>
          <c:idx val="4"/>
          <c:order val="4"/>
          <c:tx>
            <c:strRef>
              <c:f>'Figure 7'!$C$14</c:f>
              <c:strCache>
                <c:ptCount val="1"/>
                <c:pt idx="0">
                  <c:v>Noise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7'!$D$9:$H$9</c:f>
              <c:strCache/>
            </c:strRef>
          </c:cat>
          <c:val>
            <c:numRef>
              <c:f>'Figure 7'!$D$14:$H$14</c:f>
              <c:numCache/>
            </c:numRef>
          </c:val>
        </c:ser>
        <c:ser>
          <c:idx val="5"/>
          <c:order val="5"/>
          <c:tx>
            <c:strRef>
              <c:f>'Figure 7'!$C$15</c:f>
              <c:strCache>
                <c:ptCount val="1"/>
                <c:pt idx="0">
                  <c:v>Biodiversity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7'!$D$9:$H$9</c:f>
              <c:strCache/>
            </c:strRef>
          </c:cat>
          <c:val>
            <c:numRef>
              <c:f>'Figure 7'!$D$15:$H$15</c:f>
              <c:numCache/>
            </c:numRef>
          </c:val>
        </c:ser>
        <c:ser>
          <c:idx val="6"/>
          <c:order val="6"/>
          <c:tx>
            <c:strRef>
              <c:f>'Figure 7'!$C$16</c:f>
              <c:strCache>
                <c:ptCount val="1"/>
                <c:pt idx="0">
                  <c:v>Radiation, R&amp;D and other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7'!$D$9:$H$9</c:f>
              <c:strCache/>
            </c:strRef>
          </c:cat>
          <c:val>
            <c:numRef>
              <c:f>'Figure 7'!$D$16:$H$16</c:f>
              <c:numCache/>
            </c:numRef>
          </c:val>
        </c:ser>
        <c:overlap val="100"/>
        <c:axId val="13785944"/>
        <c:axId val="56964633"/>
      </c:barChart>
      <c:catAx>
        <c:axId val="13785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6964633"/>
        <c:crosses val="autoZero"/>
        <c:auto val="1"/>
        <c:lblOffset val="100"/>
        <c:noMultiLvlLbl val="0"/>
      </c:catAx>
      <c:valAx>
        <c:axId val="56964633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7859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739"/>
          <c:w val="0.9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372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env_ac_epigg1, env_ac_epissp1 and env_ac_epiap1)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180975</xdr:rowOff>
    </xdr:from>
    <xdr:to>
      <xdr:col>12</xdr:col>
      <xdr:colOff>666750</xdr:colOff>
      <xdr:row>57</xdr:row>
      <xdr:rowOff>19050</xdr:rowOff>
    </xdr:to>
    <xdr:graphicFrame macro="">
      <xdr:nvGraphicFramePr>
        <xdr:cNvPr id="4" name="Chart 3"/>
        <xdr:cNvGraphicFramePr/>
      </xdr:nvGraphicFramePr>
      <xdr:xfrm>
        <a:off x="590550" y="3962400"/>
        <a:ext cx="91535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env_ac_epissp1 and env_ac_epiap1)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19</xdr:row>
      <xdr:rowOff>95250</xdr:rowOff>
    </xdr:from>
    <xdr:to>
      <xdr:col>13</xdr:col>
      <xdr:colOff>447675</xdr:colOff>
      <xdr:row>58</xdr:row>
      <xdr:rowOff>85725</xdr:rowOff>
    </xdr:to>
    <xdr:graphicFrame macro="">
      <xdr:nvGraphicFramePr>
        <xdr:cNvPr id="5" name="Chart 4"/>
        <xdr:cNvGraphicFramePr/>
      </xdr:nvGraphicFramePr>
      <xdr:xfrm>
        <a:off x="1200150" y="3600450"/>
        <a:ext cx="902970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0.9095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04775" y="6619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900">
              <a:latin typeface="Arial" panose="020B0604020202020204" pitchFamily="34" charset="0"/>
            </a:rPr>
            <a:t>Note: Data for EU are estimated by Eurostat.</a:t>
          </a:r>
        </a:p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</a:rPr>
            <a:t>Source:</a:t>
          </a:r>
          <a:r>
            <a:rPr lang="en-IE" sz="900">
              <a:latin typeface="Arial" panose="020B0604020202020204" pitchFamily="34" charset="0"/>
            </a:rPr>
            <a:t> Eurostat (env_ac_epiap1)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env_ac_epissp1 and env_ac_epiap1)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85</xdr:row>
      <xdr:rowOff>0</xdr:rowOff>
    </xdr:from>
    <xdr:to>
      <xdr:col>11</xdr:col>
      <xdr:colOff>0</xdr:colOff>
      <xdr:row>123</xdr:row>
      <xdr:rowOff>47625</xdr:rowOff>
    </xdr:to>
    <xdr:graphicFrame macro="">
      <xdr:nvGraphicFramePr>
        <xdr:cNvPr id="2" name="Gráfico 1"/>
        <xdr:cNvGraphicFramePr/>
      </xdr:nvGraphicFramePr>
      <xdr:xfrm>
        <a:off x="1162050" y="16535400"/>
        <a:ext cx="898207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571500</xdr:colOff>
      <xdr:row>19</xdr:row>
      <xdr:rowOff>0</xdr:rowOff>
    </xdr:from>
    <xdr:to>
      <xdr:col>11</xdr:col>
      <xdr:colOff>38100</xdr:colOff>
      <xdr:row>54</xdr:row>
      <xdr:rowOff>0</xdr:rowOff>
    </xdr:to>
    <xdr:graphicFrame macro="">
      <xdr:nvGraphicFramePr>
        <xdr:cNvPr id="5" name="Chart 4"/>
        <xdr:cNvGraphicFramePr/>
      </xdr:nvGraphicFramePr>
      <xdr:xfrm>
        <a:off x="1152525" y="4991100"/>
        <a:ext cx="9029700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21</xdr:row>
      <xdr:rowOff>38100</xdr:rowOff>
    </xdr:from>
    <xdr:to>
      <xdr:col>14</xdr:col>
      <xdr:colOff>219075</xdr:colOff>
      <xdr:row>61</xdr:row>
      <xdr:rowOff>171450</xdr:rowOff>
    </xdr:to>
    <xdr:graphicFrame macro="">
      <xdr:nvGraphicFramePr>
        <xdr:cNvPr id="3" name="Chart 2"/>
        <xdr:cNvGraphicFramePr/>
      </xdr:nvGraphicFramePr>
      <xdr:xfrm>
        <a:off x="1371600" y="3857625"/>
        <a:ext cx="92964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772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Notes: EP: environmental protection </a:t>
          </a:r>
        </a:p>
        <a:p>
          <a:r>
            <a:rPr lang="en-IE" sz="1200">
              <a:latin typeface="Arial" panose="020B0604020202020204" pitchFamily="34" charset="0"/>
            </a:rPr>
            <a:t>Investments - overall economy index: based on gross fixed capital formation data (National Accounts).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env_ac_epneis1, env_ac_epite1 and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20</xdr:row>
      <xdr:rowOff>9525</xdr:rowOff>
    </xdr:from>
    <xdr:to>
      <xdr:col>15</xdr:col>
      <xdr:colOff>28575</xdr:colOff>
      <xdr:row>66</xdr:row>
      <xdr:rowOff>38100</xdr:rowOff>
    </xdr:to>
    <xdr:graphicFrame macro="">
      <xdr:nvGraphicFramePr>
        <xdr:cNvPr id="4" name="Chart 3"/>
        <xdr:cNvGraphicFramePr/>
      </xdr:nvGraphicFramePr>
      <xdr:xfrm>
        <a:off x="1276350" y="4191000"/>
        <a:ext cx="920115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38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Notes: GG: general government; NPISH: non-profit institutions serving households; EP: environmental protection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left scale, (2) right scale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env_ac_epigg1, env_ac_epissp1, env_ac_epiap1 and nasa_10_nf_tr)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20</xdr:row>
      <xdr:rowOff>47625</xdr:rowOff>
    </xdr:from>
    <xdr:to>
      <xdr:col>12</xdr:col>
      <xdr:colOff>457200</xdr:colOff>
      <xdr:row>59</xdr:row>
      <xdr:rowOff>133350</xdr:rowOff>
    </xdr:to>
    <xdr:graphicFrame macro="">
      <xdr:nvGraphicFramePr>
        <xdr:cNvPr id="6" name="Chart 5"/>
        <xdr:cNvGraphicFramePr/>
      </xdr:nvGraphicFramePr>
      <xdr:xfrm>
        <a:off x="1457325" y="5057775"/>
        <a:ext cx="88487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Notes:  NPISH: non-profit institutions serving households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env_ac_epigg1)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20</xdr:row>
      <xdr:rowOff>123825</xdr:rowOff>
    </xdr:from>
    <xdr:to>
      <xdr:col>12</xdr:col>
      <xdr:colOff>685800</xdr:colOff>
      <xdr:row>58</xdr:row>
      <xdr:rowOff>47625</xdr:rowOff>
    </xdr:to>
    <xdr:graphicFrame macro="">
      <xdr:nvGraphicFramePr>
        <xdr:cNvPr id="4" name="Chart 3"/>
        <xdr:cNvGraphicFramePr/>
      </xdr:nvGraphicFramePr>
      <xdr:xfrm>
        <a:off x="619125" y="4010025"/>
        <a:ext cx="914400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657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env_ac_epissp1 and env_ac_epiap1)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9A42-1AB0-4F9E-B239-7106BEDB481A}">
  <sheetPr>
    <tabColor theme="0" tint="-0.3499799966812134"/>
  </sheetPr>
  <dimension ref="B3:AB24"/>
  <sheetViews>
    <sheetView showGridLines="0" tabSelected="1" workbookViewId="0" topLeftCell="A22">
      <selection activeCell="B35" sqref="B35"/>
    </sheetView>
  </sheetViews>
  <sheetFormatPr defaultColWidth="8.7109375" defaultRowHeight="15"/>
  <cols>
    <col min="1" max="1" width="8.7109375" style="1" customWidth="1"/>
    <col min="2" max="2" width="12.28125" style="1" customWidth="1"/>
    <col min="3" max="3" width="22.57421875" style="1" customWidth="1"/>
    <col min="4" max="20" width="10.28125" style="1" customWidth="1"/>
    <col min="21" max="16384" width="8.7109375" style="1" customWidth="1"/>
  </cols>
  <sheetData>
    <row r="1" ht="12.75"/>
    <row r="2" ht="12.75"/>
    <row r="3" ht="12.75">
      <c r="C3" s="12" t="s">
        <v>5</v>
      </c>
    </row>
    <row r="4" ht="12.75">
      <c r="C4" s="12" t="s">
        <v>6</v>
      </c>
    </row>
    <row r="5" ht="12.75"/>
    <row r="6" spans="2:12" ht="12.75">
      <c r="B6" s="23" t="s">
        <v>63</v>
      </c>
      <c r="C6" s="13" t="s">
        <v>40</v>
      </c>
      <c r="L6" s="13"/>
    </row>
    <row r="7" spans="3:5" ht="12.75">
      <c r="C7" s="16" t="s">
        <v>26</v>
      </c>
      <c r="E7" s="37"/>
    </row>
    <row r="8" spans="4:20" ht="12.75">
      <c r="D8" s="45">
        <v>2006</v>
      </c>
      <c r="E8" s="45">
        <v>2007</v>
      </c>
      <c r="F8" s="45">
        <v>2008</v>
      </c>
      <c r="G8" s="45">
        <v>2009</v>
      </c>
      <c r="H8" s="45">
        <v>2010</v>
      </c>
      <c r="I8" s="45">
        <v>2011</v>
      </c>
      <c r="J8" s="45">
        <v>2012</v>
      </c>
      <c r="K8" s="45">
        <v>2013</v>
      </c>
      <c r="L8" s="45">
        <v>2014</v>
      </c>
      <c r="M8" s="45">
        <v>2015</v>
      </c>
      <c r="N8" s="45">
        <v>2016</v>
      </c>
      <c r="O8" s="45">
        <v>2017</v>
      </c>
      <c r="P8" s="45">
        <v>2018</v>
      </c>
      <c r="Q8" s="45">
        <v>2019</v>
      </c>
      <c r="R8" s="45">
        <v>2020</v>
      </c>
      <c r="S8" s="45">
        <v>2021</v>
      </c>
      <c r="T8" s="45">
        <v>2022</v>
      </c>
    </row>
    <row r="9" spans="2:21" ht="17.1" customHeight="1">
      <c r="B9" s="1" t="s">
        <v>12</v>
      </c>
      <c r="C9" s="1" t="s">
        <v>13</v>
      </c>
      <c r="D9" s="2">
        <v>7.081553782632797</v>
      </c>
      <c r="E9" s="48">
        <v>6.747366980698577</v>
      </c>
      <c r="F9" s="2">
        <v>7.320988347418574</v>
      </c>
      <c r="G9" s="2">
        <v>6.756032790049819</v>
      </c>
      <c r="H9" s="2">
        <v>6.069024585300338</v>
      </c>
      <c r="I9" s="2">
        <v>6.320835398069456</v>
      </c>
      <c r="J9" s="2">
        <v>6.012864659925923</v>
      </c>
      <c r="K9" s="2">
        <v>5.780524678961067</v>
      </c>
      <c r="L9" s="2">
        <v>6.359798041342369</v>
      </c>
      <c r="M9" s="2">
        <v>6.872155943054038</v>
      </c>
      <c r="N9" s="2">
        <v>4.820786215037402</v>
      </c>
      <c r="O9" s="2">
        <v>4.891052532593356</v>
      </c>
      <c r="P9" s="2">
        <v>5.707200000000001</v>
      </c>
      <c r="Q9" s="2">
        <v>6.4653</v>
      </c>
      <c r="R9" s="2">
        <v>6.1623</v>
      </c>
      <c r="S9" s="2">
        <v>6.3594</v>
      </c>
      <c r="T9" s="2">
        <v>7.2208000000000006</v>
      </c>
      <c r="U9" s="2"/>
    </row>
    <row r="10" spans="2:21" ht="17.1" customHeight="1">
      <c r="B10" s="1" t="s">
        <v>14</v>
      </c>
      <c r="C10" s="1" t="s">
        <v>15</v>
      </c>
      <c r="D10" s="2">
        <v>23.30676367823565</v>
      </c>
      <c r="E10" s="48">
        <v>24.547305901203003</v>
      </c>
      <c r="F10" s="2">
        <v>24.594348719251325</v>
      </c>
      <c r="G10" s="2">
        <v>23.621008244713742</v>
      </c>
      <c r="H10" s="2">
        <v>24.131523507800477</v>
      </c>
      <c r="I10" s="2">
        <v>23.237072058372313</v>
      </c>
      <c r="J10" s="2">
        <v>23.534476114045777</v>
      </c>
      <c r="K10" s="2">
        <v>23.512737464689067</v>
      </c>
      <c r="L10" s="2">
        <v>23.97867092574242</v>
      </c>
      <c r="M10" s="2">
        <v>24.20828976012354</v>
      </c>
      <c r="N10" s="2">
        <v>20.599120803124237</v>
      </c>
      <c r="O10" s="2">
        <v>21.866053727908543</v>
      </c>
      <c r="P10" s="2">
        <v>24.1606</v>
      </c>
      <c r="Q10" s="2">
        <v>25.29</v>
      </c>
      <c r="R10" s="2">
        <v>25.6324</v>
      </c>
      <c r="S10" s="2">
        <v>27.484299999999998</v>
      </c>
      <c r="T10" s="2">
        <v>30.204299999999996</v>
      </c>
      <c r="U10" s="2"/>
    </row>
    <row r="11" spans="2:21" ht="17.1" customHeight="1">
      <c r="B11" s="1" t="s">
        <v>16</v>
      </c>
      <c r="C11" s="1" t="s">
        <v>17</v>
      </c>
      <c r="D11" s="2">
        <v>10.289686204288348</v>
      </c>
      <c r="E11" s="48">
        <v>10.381263827859177</v>
      </c>
      <c r="F11" s="2">
        <v>11.512623125405753</v>
      </c>
      <c r="G11" s="2">
        <v>10.820497628945663</v>
      </c>
      <c r="H11" s="2">
        <v>11.61915965122055</v>
      </c>
      <c r="I11" s="2">
        <v>11.416432996865904</v>
      </c>
      <c r="J11" s="2">
        <v>11.756241830198766</v>
      </c>
      <c r="K11" s="2">
        <v>11.479819539448673</v>
      </c>
      <c r="L11" s="2">
        <v>11.893302625052923</v>
      </c>
      <c r="M11" s="2">
        <v>13.580821513443563</v>
      </c>
      <c r="N11" s="2">
        <v>11.956013104764525</v>
      </c>
      <c r="O11" s="2">
        <v>12.520158430362926</v>
      </c>
      <c r="P11" s="2">
        <v>13.9679</v>
      </c>
      <c r="Q11" s="2">
        <v>14.9199</v>
      </c>
      <c r="R11" s="2">
        <v>14.856</v>
      </c>
      <c r="S11" s="2">
        <v>15.976299999999998</v>
      </c>
      <c r="T11" s="2">
        <v>17.6236</v>
      </c>
      <c r="U11" s="2"/>
    </row>
    <row r="12" spans="2:21" ht="17.1" customHeight="1">
      <c r="B12" s="1" t="s">
        <v>18</v>
      </c>
      <c r="C12" s="1" t="s">
        <v>19</v>
      </c>
      <c r="D12" s="2">
        <v>3.334215403196272</v>
      </c>
      <c r="E12" s="48">
        <v>3.4338595714472753</v>
      </c>
      <c r="F12" s="2">
        <v>3.7883693952823094</v>
      </c>
      <c r="G12" s="2">
        <v>3.705512165463915</v>
      </c>
      <c r="H12" s="2">
        <v>3.3153938306726642</v>
      </c>
      <c r="I12" s="2">
        <v>3.3446678562373635</v>
      </c>
      <c r="J12" s="2">
        <v>3.4322992626767754</v>
      </c>
      <c r="K12" s="2">
        <v>3.1268413686726593</v>
      </c>
      <c r="L12" s="2">
        <v>2.902801592465979</v>
      </c>
      <c r="M12" s="2">
        <v>2.969559134010579</v>
      </c>
      <c r="N12" s="2">
        <v>2.6074562935555985</v>
      </c>
      <c r="O12" s="2">
        <v>3.037363159794444</v>
      </c>
      <c r="P12" s="2">
        <v>3.3578</v>
      </c>
      <c r="Q12" s="2">
        <v>3.5380999999999996</v>
      </c>
      <c r="R12" s="2">
        <v>3.3183000000000002</v>
      </c>
      <c r="S12" s="2">
        <v>3.6250999999999998</v>
      </c>
      <c r="T12" s="2">
        <v>4.1213</v>
      </c>
      <c r="U12" s="2"/>
    </row>
    <row r="13" spans="2:21" ht="17.1" customHeight="1">
      <c r="B13" s="1" t="s">
        <v>20</v>
      </c>
      <c r="C13" s="1" t="s">
        <v>21</v>
      </c>
      <c r="D13" s="2">
        <v>1.0425535545876738</v>
      </c>
      <c r="E13" s="48">
        <v>1.1044215365351695</v>
      </c>
      <c r="F13" s="2">
        <v>1.2764115016184123</v>
      </c>
      <c r="G13" s="2">
        <v>1.1318678581456245</v>
      </c>
      <c r="H13" s="2">
        <v>0.9019147071345772</v>
      </c>
      <c r="I13" s="2">
        <v>1.1801277963395282</v>
      </c>
      <c r="J13" s="2">
        <v>1.261717995460025</v>
      </c>
      <c r="K13" s="2">
        <v>1.163587211891476</v>
      </c>
      <c r="L13" s="2">
        <v>1.0481916140007603</v>
      </c>
      <c r="M13" s="2">
        <v>0.8692581422673628</v>
      </c>
      <c r="N13" s="2">
        <v>0.8747239895154941</v>
      </c>
      <c r="O13" s="2">
        <v>0.8825781991306172</v>
      </c>
      <c r="P13" s="2">
        <v>0.953</v>
      </c>
      <c r="Q13" s="2">
        <v>0.9356</v>
      </c>
      <c r="R13" s="2">
        <v>0.9485</v>
      </c>
      <c r="S13" s="2">
        <v>0.9995</v>
      </c>
      <c r="T13" s="2">
        <v>1.0937000000000001</v>
      </c>
      <c r="U13" s="2"/>
    </row>
    <row r="14" spans="2:21" ht="17.1" customHeight="1">
      <c r="B14" s="1" t="s">
        <v>22</v>
      </c>
      <c r="C14" s="1" t="s">
        <v>23</v>
      </c>
      <c r="D14" s="2">
        <v>3.90936248681556</v>
      </c>
      <c r="E14" s="48">
        <v>4.00318041274568</v>
      </c>
      <c r="F14" s="2">
        <v>3.9811817654209585</v>
      </c>
      <c r="G14" s="2">
        <v>4.156914289564545</v>
      </c>
      <c r="H14" s="2">
        <v>3.717498867930155</v>
      </c>
      <c r="I14" s="2">
        <v>3.5064756649447477</v>
      </c>
      <c r="J14" s="2">
        <v>3.4676779507160695</v>
      </c>
      <c r="K14" s="2">
        <v>2.997516975338445</v>
      </c>
      <c r="L14" s="2">
        <v>2.9708488511226054</v>
      </c>
      <c r="M14" s="2">
        <v>3.697939701321773</v>
      </c>
      <c r="N14" s="2">
        <v>2.682465576725675</v>
      </c>
      <c r="O14" s="2">
        <v>2.3758931955274236</v>
      </c>
      <c r="P14" s="2">
        <v>2.5770999999999997</v>
      </c>
      <c r="Q14" s="2">
        <v>2.8196</v>
      </c>
      <c r="R14" s="2">
        <v>2.9575</v>
      </c>
      <c r="S14" s="2">
        <v>3.0345</v>
      </c>
      <c r="T14" s="2">
        <v>3.008</v>
      </c>
      <c r="U14" s="2"/>
    </row>
    <row r="15" spans="2:21" ht="17.1" customHeight="1">
      <c r="B15" s="1" t="s">
        <v>24</v>
      </c>
      <c r="C15" s="1" t="s">
        <v>25</v>
      </c>
      <c r="D15" s="2">
        <v>4.149440846514132</v>
      </c>
      <c r="E15" s="48">
        <v>4.111507566923159</v>
      </c>
      <c r="F15" s="2">
        <v>4.411630499664048</v>
      </c>
      <c r="G15" s="2">
        <v>4.4821602387958785</v>
      </c>
      <c r="H15" s="2">
        <v>4.481890498240919</v>
      </c>
      <c r="I15" s="2">
        <v>4.585816120471398</v>
      </c>
      <c r="J15" s="2">
        <v>4.629719764896306</v>
      </c>
      <c r="K15" s="2">
        <v>4.639026112150809</v>
      </c>
      <c r="L15" s="2">
        <v>4.388898717518103</v>
      </c>
      <c r="M15" s="2">
        <v>4.484238502690929</v>
      </c>
      <c r="N15" s="2">
        <v>4.403477359894984</v>
      </c>
      <c r="O15" s="2">
        <v>4.554520322636746</v>
      </c>
      <c r="P15" s="2">
        <v>4.6685</v>
      </c>
      <c r="Q15" s="2">
        <v>5.0525</v>
      </c>
      <c r="R15" s="2">
        <v>4.918</v>
      </c>
      <c r="S15" s="2">
        <v>5.0661</v>
      </c>
      <c r="T15" s="2">
        <v>5.3789</v>
      </c>
      <c r="U15" s="2"/>
    </row>
    <row r="16" spans="4:20" ht="12.7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4:14" ht="19.5" customHeight="1"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3:28" ht="12.75">
      <c r="C18" s="1" t="s">
        <v>41</v>
      </c>
      <c r="D18" s="39"/>
      <c r="E18" s="40"/>
      <c r="F18" s="40"/>
      <c r="G18" s="40"/>
      <c r="H18" s="40"/>
      <c r="I18" s="40"/>
      <c r="J18" s="40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2:28" ht="12.75"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2:28" ht="12.75"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2:28" ht="12.75"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2:28" ht="12.75"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2:28" ht="12.75"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2:28" ht="12.75"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</sheetData>
  <mergeCells count="1">
    <mergeCell ref="D17:N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7377-BC59-49B7-82B0-B23129224DCA}">
  <sheetPr>
    <tabColor rgb="FF00B050"/>
  </sheetPr>
  <dimension ref="B2:T24"/>
  <sheetViews>
    <sheetView showGridLines="0" workbookViewId="0" topLeftCell="A21">
      <selection activeCell="U41" sqref="U41"/>
    </sheetView>
  </sheetViews>
  <sheetFormatPr defaultColWidth="8.7109375" defaultRowHeight="15"/>
  <cols>
    <col min="1" max="2" width="8.7109375" style="1" customWidth="1"/>
    <col min="3" max="3" width="22.7109375" style="1" customWidth="1"/>
    <col min="4" max="4" width="8.7109375" style="1" customWidth="1"/>
    <col min="5" max="8" width="11.7109375" style="1" customWidth="1"/>
    <col min="9" max="16384" width="8.7109375" style="1" customWidth="1"/>
  </cols>
  <sheetData>
    <row r="1" ht="12.75"/>
    <row r="2" ht="12.75">
      <c r="E2" s="2"/>
    </row>
    <row r="3" spans="3:5" ht="12.75">
      <c r="C3" s="13" t="s">
        <v>5</v>
      </c>
      <c r="E3" s="2"/>
    </row>
    <row r="4" spans="3:5" ht="12.75">
      <c r="C4" s="12" t="s">
        <v>6</v>
      </c>
      <c r="E4" s="2"/>
    </row>
    <row r="5" ht="12.75">
      <c r="E5" s="2"/>
    </row>
    <row r="6" spans="2:5" ht="12.75">
      <c r="B6" s="15" t="s">
        <v>35</v>
      </c>
      <c r="C6" s="13" t="s">
        <v>62</v>
      </c>
      <c r="E6" s="2"/>
    </row>
    <row r="7" spans="3:5" ht="12.75">
      <c r="C7" s="1" t="s">
        <v>57</v>
      </c>
      <c r="E7" s="2"/>
    </row>
    <row r="8" ht="12.75">
      <c r="E8" s="2"/>
    </row>
    <row r="9" ht="12.75">
      <c r="E9" s="2"/>
    </row>
    <row r="10" spans="4:20" ht="18" customHeight="1">
      <c r="D10" s="44">
        <v>2006</v>
      </c>
      <c r="E10" s="44">
        <v>2007</v>
      </c>
      <c r="F10" s="44">
        <v>2008</v>
      </c>
      <c r="G10" s="44">
        <v>2009</v>
      </c>
      <c r="H10" s="44">
        <v>2010</v>
      </c>
      <c r="I10" s="44">
        <v>2011</v>
      </c>
      <c r="J10" s="44">
        <v>2012</v>
      </c>
      <c r="K10" s="44">
        <v>2013</v>
      </c>
      <c r="L10" s="44">
        <v>2014</v>
      </c>
      <c r="M10" s="44">
        <v>2015</v>
      </c>
      <c r="N10" s="44">
        <v>2016</v>
      </c>
      <c r="O10" s="44">
        <v>2017</v>
      </c>
      <c r="P10" s="44">
        <v>2018</v>
      </c>
      <c r="Q10" s="44">
        <v>2019</v>
      </c>
      <c r="R10" s="44">
        <v>2020</v>
      </c>
      <c r="S10" s="44">
        <v>2021</v>
      </c>
      <c r="T10" s="44">
        <v>2022</v>
      </c>
    </row>
    <row r="11" spans="3:20" ht="31.05" customHeight="1">
      <c r="C11" s="46" t="s">
        <v>53</v>
      </c>
      <c r="D11" s="1">
        <v>100</v>
      </c>
      <c r="E11" s="2">
        <v>102.2880158328658</v>
      </c>
      <c r="F11" s="2">
        <v>107.0993212712833</v>
      </c>
      <c r="G11" s="2">
        <v>102.93733836381807</v>
      </c>
      <c r="H11" s="2">
        <v>102.11412056561232</v>
      </c>
      <c r="I11" s="2">
        <v>100.8998163759131</v>
      </c>
      <c r="J11" s="2">
        <v>101.84799842112275</v>
      </c>
      <c r="K11" s="2">
        <v>99.22098078576953</v>
      </c>
      <c r="L11" s="2">
        <v>100.80758229299458</v>
      </c>
      <c r="M11" s="2">
        <v>106.71925263183091</v>
      </c>
      <c r="N11" s="2">
        <v>90.2661408377492</v>
      </c>
      <c r="O11" s="2">
        <v>94.37880907681132</v>
      </c>
      <c r="P11" s="2">
        <v>104.70251831529605</v>
      </c>
      <c r="Q11" s="2">
        <v>111.56130994947708</v>
      </c>
      <c r="R11" s="2">
        <v>111.13072164151632</v>
      </c>
      <c r="S11" s="2">
        <v>118.22314240152683</v>
      </c>
      <c r="T11" s="2">
        <v>129.77511976808626</v>
      </c>
    </row>
    <row r="12" spans="3:20" ht="31.05" customHeight="1">
      <c r="C12" s="46" t="s">
        <v>54</v>
      </c>
      <c r="D12" s="1">
        <v>100</v>
      </c>
      <c r="E12" s="2">
        <v>109.3086082930879</v>
      </c>
      <c r="F12" s="2">
        <v>111.92817237070334</v>
      </c>
      <c r="G12" s="2">
        <v>97.85145397457107</v>
      </c>
      <c r="H12" s="2">
        <v>98.90771625679193</v>
      </c>
      <c r="I12" s="2">
        <v>102.65006822827016</v>
      </c>
      <c r="J12" s="2">
        <v>100.92302816467173</v>
      </c>
      <c r="K12" s="2">
        <v>99.12657537281689</v>
      </c>
      <c r="L12" s="2">
        <v>101.59511233365768</v>
      </c>
      <c r="M12" s="2">
        <v>107.59941348421937</v>
      </c>
      <c r="N12" s="2">
        <v>111.74300063647205</v>
      </c>
      <c r="O12" s="2">
        <v>118.24733470800149</v>
      </c>
      <c r="P12" s="2">
        <v>124.71008646195747</v>
      </c>
      <c r="Q12" s="2">
        <v>135.59859202769124</v>
      </c>
      <c r="R12" s="2">
        <v>129.22441770820598</v>
      </c>
      <c r="S12" s="2">
        <v>138.9913285474259</v>
      </c>
      <c r="T12" s="2">
        <v>154.5439426987042</v>
      </c>
    </row>
    <row r="13" spans="3:20" ht="40.05" customHeight="1">
      <c r="C13" s="46" t="s">
        <v>58</v>
      </c>
      <c r="D13" s="17">
        <v>0.02312898607437423</v>
      </c>
      <c r="E13" s="17">
        <v>0.021643474660570955</v>
      </c>
      <c r="F13" s="17">
        <v>0.02213114587500235</v>
      </c>
      <c r="G13" s="17">
        <v>0.024331128142138905</v>
      </c>
      <c r="H13" s="17">
        <v>0.023878784810147068</v>
      </c>
      <c r="I13" s="17">
        <v>0.02273462149753057</v>
      </c>
      <c r="J13" s="17">
        <v>0.023340965684674458</v>
      </c>
      <c r="K13" s="17">
        <v>0.023151013481992364</v>
      </c>
      <c r="L13" s="17">
        <v>0.022949698203872868</v>
      </c>
      <c r="M13" s="17">
        <v>0.022939791473410277</v>
      </c>
      <c r="N13" s="17">
        <v>0.018683624947712155</v>
      </c>
      <c r="O13" s="17">
        <v>0.018460341336605898</v>
      </c>
      <c r="P13" s="17">
        <v>0.019341842009091666</v>
      </c>
      <c r="Q13" s="17">
        <v>0.018953992712670745</v>
      </c>
      <c r="R13" s="17">
        <v>0.01981216037939278</v>
      </c>
      <c r="S13" s="17">
        <v>0.019595532828075465</v>
      </c>
      <c r="T13" s="17">
        <v>0.01934557911559855</v>
      </c>
    </row>
    <row r="14" spans="5:18" ht="12.75">
      <c r="E14" s="2"/>
      <c r="F14" s="2"/>
      <c r="G14" s="2"/>
      <c r="H14" s="2"/>
      <c r="I14" s="7"/>
      <c r="J14" s="7"/>
      <c r="K14" s="4"/>
      <c r="L14" s="4"/>
      <c r="M14" s="4"/>
      <c r="N14" s="4"/>
      <c r="O14" s="4"/>
      <c r="P14" s="4"/>
      <c r="Q14" s="4"/>
      <c r="R14" s="4"/>
    </row>
    <row r="15" spans="3:18" ht="12.75">
      <c r="C15" s="3"/>
      <c r="E15" s="2"/>
      <c r="F15" s="2"/>
      <c r="G15" s="2"/>
      <c r="H15" s="2"/>
      <c r="J15" s="4"/>
      <c r="K15" s="4"/>
      <c r="L15" s="4"/>
      <c r="M15" s="4"/>
      <c r="N15" s="58"/>
      <c r="O15" s="4"/>
      <c r="P15" s="4"/>
      <c r="Q15" s="4"/>
      <c r="R15" s="4"/>
    </row>
    <row r="16" spans="3:14" ht="12.75">
      <c r="C16" s="5" t="s">
        <v>55</v>
      </c>
      <c r="F16" s="2"/>
      <c r="G16" s="2"/>
      <c r="H16" s="2"/>
      <c r="N16" s="58"/>
    </row>
    <row r="17" spans="3:14" ht="12.75">
      <c r="C17" s="5" t="s">
        <v>4</v>
      </c>
      <c r="E17" s="2"/>
      <c r="F17" s="2"/>
      <c r="G17" s="2"/>
      <c r="H17" s="2"/>
      <c r="N17" s="58"/>
    </row>
    <row r="18" spans="5:8" ht="12.75">
      <c r="E18" s="2"/>
      <c r="F18" s="2"/>
      <c r="G18" s="2"/>
      <c r="H18" s="2"/>
    </row>
    <row r="19" spans="5:8" ht="12.75">
      <c r="E19" s="2"/>
      <c r="F19" s="2"/>
      <c r="G19" s="2"/>
      <c r="H19" s="2"/>
    </row>
    <row r="20" ht="19.05" customHeight="1">
      <c r="C20" s="6" t="s">
        <v>56</v>
      </c>
    </row>
    <row r="21" ht="12.75"/>
    <row r="22" ht="12.75"/>
    <row r="23" ht="12.75">
      <c r="D23" s="5"/>
    </row>
    <row r="24" ht="12.75">
      <c r="D24" s="5"/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60D7F-7C9C-4858-9767-DCA405063D1E}">
  <sheetPr>
    <tabColor rgb="FF00B050"/>
  </sheetPr>
  <dimension ref="A1:AJ54"/>
  <sheetViews>
    <sheetView showGridLines="0" workbookViewId="0" topLeftCell="A23">
      <selection activeCell="O32" sqref="O32"/>
    </sheetView>
  </sheetViews>
  <sheetFormatPr defaultColWidth="11.421875" defaultRowHeight="15"/>
  <cols>
    <col min="1" max="1" width="12.57421875" style="9" customWidth="1"/>
    <col min="2" max="2" width="9.28125" style="9" customWidth="1"/>
    <col min="3" max="3" width="21.7109375" style="9" customWidth="1"/>
    <col min="4" max="20" width="11.57421875" style="9" customWidth="1"/>
    <col min="21" max="16384" width="11.421875" style="9" customWidth="1"/>
  </cols>
  <sheetData>
    <row r="1" ht="12.75">
      <c r="A1" s="22"/>
    </row>
    <row r="2" ht="12.75">
      <c r="A2" s="10"/>
    </row>
    <row r="3" spans="2:7" ht="12.75">
      <c r="B3" s="11"/>
      <c r="C3" s="12" t="s">
        <v>5</v>
      </c>
      <c r="D3" s="12"/>
      <c r="E3" s="12"/>
      <c r="F3" s="12"/>
      <c r="G3" s="12"/>
    </row>
    <row r="4" spans="3:7" ht="12.75">
      <c r="C4" s="12" t="s">
        <v>6</v>
      </c>
      <c r="D4" s="12"/>
      <c r="E4" s="12"/>
      <c r="F4" s="12"/>
      <c r="G4" s="12"/>
    </row>
    <row r="5" ht="12.75"/>
    <row r="6" spans="1:36" s="15" customFormat="1" ht="17.25" customHeight="1">
      <c r="A6" s="14"/>
      <c r="B6" s="23" t="s">
        <v>64</v>
      </c>
      <c r="C6" s="13" t="s">
        <v>39</v>
      </c>
      <c r="D6" s="13"/>
      <c r="E6" s="13"/>
      <c r="F6" s="13"/>
      <c r="G6" s="13"/>
      <c r="H6" s="24"/>
      <c r="I6" s="24"/>
      <c r="J6" s="24"/>
      <c r="K6" s="24"/>
      <c r="L6" s="24"/>
      <c r="M6" s="24"/>
      <c r="N6" s="24"/>
      <c r="O6" s="24"/>
      <c r="P6" s="24"/>
      <c r="Q6" s="24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3:29" ht="12.75">
      <c r="C7" s="16" t="s">
        <v>7</v>
      </c>
      <c r="D7" s="16"/>
      <c r="E7" s="16"/>
      <c r="F7" s="16"/>
      <c r="G7" s="1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3:7" ht="12.75">
      <c r="C8" s="25"/>
      <c r="D8" s="25"/>
      <c r="E8" s="25"/>
      <c r="F8" s="25"/>
      <c r="G8" s="25"/>
    </row>
    <row r="9" spans="8:9" ht="12.75">
      <c r="H9" s="26"/>
      <c r="I9" s="26"/>
    </row>
    <row r="10" spans="4:20" ht="12" customHeight="1">
      <c r="D10" s="45">
        <v>2006</v>
      </c>
      <c r="E10" s="45">
        <v>2007</v>
      </c>
      <c r="F10" s="45">
        <v>2008</v>
      </c>
      <c r="G10" s="45">
        <v>2009</v>
      </c>
      <c r="H10" s="45">
        <v>2010</v>
      </c>
      <c r="I10" s="45">
        <v>2011</v>
      </c>
      <c r="J10" s="45">
        <v>2012</v>
      </c>
      <c r="K10" s="45">
        <v>2013</v>
      </c>
      <c r="L10" s="45">
        <v>2014</v>
      </c>
      <c r="M10" s="45">
        <v>2015</v>
      </c>
      <c r="N10" s="45">
        <v>2016</v>
      </c>
      <c r="O10" s="45">
        <v>2017</v>
      </c>
      <c r="P10" s="45">
        <v>2018</v>
      </c>
      <c r="Q10" s="45">
        <v>2019</v>
      </c>
      <c r="R10" s="45">
        <v>2020</v>
      </c>
      <c r="S10" s="45">
        <v>2021</v>
      </c>
      <c r="T10" s="45">
        <v>2022</v>
      </c>
    </row>
    <row r="11" spans="2:20" ht="41.55" customHeight="1">
      <c r="B11" s="27"/>
      <c r="C11" s="59" t="s">
        <v>8</v>
      </c>
      <c r="D11" s="19">
        <v>24.596642499999998</v>
      </c>
      <c r="E11" s="19">
        <v>25.459206300000005</v>
      </c>
      <c r="F11" s="19">
        <v>25.8444363</v>
      </c>
      <c r="G11" s="19">
        <v>25.376278999999997</v>
      </c>
      <c r="H11" s="19">
        <v>23.869031100000008</v>
      </c>
      <c r="I11" s="19">
        <v>23.15690139999999</v>
      </c>
      <c r="J11" s="19">
        <v>22.927586400000003</v>
      </c>
      <c r="K11" s="19">
        <v>23.2176965</v>
      </c>
      <c r="L11" s="19">
        <v>22.789086837890004</v>
      </c>
      <c r="M11" s="19">
        <v>23.865783893199996</v>
      </c>
      <c r="N11" s="19">
        <v>18.84759720103</v>
      </c>
      <c r="O11" s="19">
        <v>18.68096808893</v>
      </c>
      <c r="P11" s="19">
        <v>20.5826</v>
      </c>
      <c r="Q11" s="19">
        <v>22.0395</v>
      </c>
      <c r="R11" s="19">
        <v>22.358400000000003</v>
      </c>
      <c r="S11" s="19">
        <v>22.989099999999997</v>
      </c>
      <c r="T11" s="19">
        <v>24.3074</v>
      </c>
    </row>
    <row r="12" spans="1:20" ht="41.55" customHeight="1">
      <c r="A12" s="18"/>
      <c r="B12" s="28"/>
      <c r="C12" s="59" t="s">
        <v>9</v>
      </c>
      <c r="D12" s="19">
        <v>28.516964656270428</v>
      </c>
      <c r="E12" s="19">
        <v>28.86964859741204</v>
      </c>
      <c r="F12" s="19">
        <v>31.039876467061383</v>
      </c>
      <c r="G12" s="19">
        <v>29.29745451567919</v>
      </c>
      <c r="H12" s="19">
        <v>30.367461748299682</v>
      </c>
      <c r="I12" s="19">
        <v>30.434630691300715</v>
      </c>
      <c r="J12" s="19">
        <v>31.16755937791964</v>
      </c>
      <c r="K12" s="19">
        <v>29.4821454511522</v>
      </c>
      <c r="L12" s="19">
        <v>30.75345640494516</v>
      </c>
      <c r="M12" s="19">
        <v>32.81666070977846</v>
      </c>
      <c r="N12" s="19">
        <v>29.096006238657914</v>
      </c>
      <c r="O12" s="19">
        <v>31.44702180289406</v>
      </c>
      <c r="P12" s="19">
        <v>34.809599999999996</v>
      </c>
      <c r="Q12" s="19">
        <v>36.981300000000005</v>
      </c>
      <c r="R12" s="19">
        <v>36.434599999999996</v>
      </c>
      <c r="S12" s="19">
        <v>39.55610000000001</v>
      </c>
      <c r="T12" s="19">
        <v>44.3493</v>
      </c>
    </row>
    <row r="13" spans="1:20" ht="41.55" customHeight="1">
      <c r="A13" s="18"/>
      <c r="B13" s="28"/>
      <c r="C13" s="59" t="s">
        <v>10</v>
      </c>
      <c r="D13" s="17">
        <v>0.07202383113669705</v>
      </c>
      <c r="E13" s="17">
        <v>0.06921949271894814</v>
      </c>
      <c r="F13" s="17">
        <v>0.06602585986219724</v>
      </c>
      <c r="G13" s="17">
        <v>0.06281350465600972</v>
      </c>
      <c r="H13" s="17">
        <v>0.06013016833099892</v>
      </c>
      <c r="I13" s="17">
        <v>0.060835953184725906</v>
      </c>
      <c r="J13" s="17">
        <v>0.06295000096096032</v>
      </c>
      <c r="K13" s="17">
        <v>0.06586150832711624</v>
      </c>
      <c r="L13" s="17">
        <v>0.06481095385380407</v>
      </c>
      <c r="M13" s="17">
        <v>0.06487365178739864</v>
      </c>
      <c r="N13" s="17">
        <v>0.05390988664903765</v>
      </c>
      <c r="O13" s="17">
        <v>0.05092443807175939</v>
      </c>
      <c r="P13" s="17">
        <v>0.05183946404059993</v>
      </c>
      <c r="Q13" s="17">
        <v>0.0521066555705028</v>
      </c>
      <c r="R13" s="17">
        <v>0.050519694148695796</v>
      </c>
      <c r="S13" s="17">
        <v>0.048760989681100396</v>
      </c>
      <c r="T13" s="17">
        <v>0.04805885516346899</v>
      </c>
    </row>
    <row r="14" spans="1:20" ht="41.55" customHeight="1">
      <c r="A14" s="18"/>
      <c r="B14" s="28"/>
      <c r="C14" s="59" t="s">
        <v>11</v>
      </c>
      <c r="D14" s="17">
        <v>0.022095554583278137</v>
      </c>
      <c r="E14" s="17">
        <v>0.020287634369380015</v>
      </c>
      <c r="F14" s="17">
        <v>0.021148075590405237</v>
      </c>
      <c r="G14" s="17">
        <v>0.023680700262514228</v>
      </c>
      <c r="H14" s="17">
        <v>0.023942927768863774</v>
      </c>
      <c r="I14" s="17">
        <v>0.022328363118027182</v>
      </c>
      <c r="J14" s="17">
        <v>0.02274557723915497</v>
      </c>
      <c r="K14" s="17">
        <v>0.021565716116311945</v>
      </c>
      <c r="L14" s="17">
        <v>0.021576346005664056</v>
      </c>
      <c r="M14" s="17">
        <v>0.021272514054951456</v>
      </c>
      <c r="N14" s="17">
        <v>0.01793056912330155</v>
      </c>
      <c r="O14" s="17">
        <v>0.01827303829676485</v>
      </c>
      <c r="P14" s="17">
        <v>0.019243060726623226</v>
      </c>
      <c r="Q14" s="17">
        <v>0.01844831112596591</v>
      </c>
      <c r="R14" s="17">
        <v>0.01957223703966329</v>
      </c>
      <c r="S14" s="17">
        <v>0.02032955003330346</v>
      </c>
      <c r="T14" s="17">
        <v>0.02032634496299722</v>
      </c>
    </row>
    <row r="15" spans="1:16" ht="14.1" customHeight="1">
      <c r="A15" s="18"/>
      <c r="C15" s="39"/>
      <c r="D15" s="19"/>
      <c r="E15" s="19"/>
      <c r="F15" s="19"/>
      <c r="G15" s="19"/>
      <c r="H15" s="19"/>
      <c r="J15" s="19"/>
      <c r="L15" s="19"/>
      <c r="P15" s="18"/>
    </row>
    <row r="16" spans="1:12" ht="14.1" customHeight="1">
      <c r="A16" s="10"/>
      <c r="C16" s="5"/>
      <c r="D16" s="19"/>
      <c r="E16" s="19"/>
      <c r="F16" s="19"/>
      <c r="G16" s="19"/>
      <c r="H16" s="19"/>
      <c r="J16" s="19"/>
      <c r="L16" s="19"/>
    </row>
    <row r="17" spans="1:8" ht="15" customHeight="1">
      <c r="A17" s="30"/>
      <c r="C17" s="31" t="s">
        <v>36</v>
      </c>
      <c r="H17" s="29"/>
    </row>
    <row r="18" spans="1:8" ht="14.25" customHeight="1">
      <c r="A18" s="30"/>
      <c r="C18" s="5" t="s">
        <v>37</v>
      </c>
      <c r="H18" s="29"/>
    </row>
    <row r="19" spans="3:10" ht="21.6" customHeight="1">
      <c r="C19" s="6" t="s">
        <v>38</v>
      </c>
      <c r="D19" s="8"/>
      <c r="E19" s="8"/>
      <c r="F19" s="8"/>
      <c r="G19" s="8"/>
      <c r="H19" s="32"/>
      <c r="I19" s="32"/>
      <c r="J19" s="29"/>
    </row>
    <row r="20" spans="3:10" ht="21.6" customHeight="1">
      <c r="C20" s="6"/>
      <c r="D20" s="8"/>
      <c r="E20" s="8"/>
      <c r="F20" s="8"/>
      <c r="G20" s="8"/>
      <c r="H20" s="32"/>
      <c r="I20" s="32"/>
      <c r="J20" s="29"/>
    </row>
    <row r="21" spans="3:10" ht="21.6" customHeight="1">
      <c r="C21" s="6"/>
      <c r="D21" s="47"/>
      <c r="E21" s="8"/>
      <c r="F21" s="8"/>
      <c r="G21" s="8"/>
      <c r="H21" s="32"/>
      <c r="I21" s="32"/>
      <c r="J21" s="29"/>
    </row>
    <row r="22" spans="3:10" ht="11.25" customHeight="1">
      <c r="C22" s="33"/>
      <c r="D22" s="8"/>
      <c r="E22" s="8"/>
      <c r="F22" s="8"/>
      <c r="G22" s="8"/>
      <c r="H22" s="32"/>
      <c r="I22" s="32"/>
      <c r="J22" s="29"/>
    </row>
    <row r="23" spans="3:16" ht="11.25" customHeight="1">
      <c r="C23" s="33"/>
      <c r="D23" s="33"/>
      <c r="E23" s="33"/>
      <c r="F23" s="33"/>
      <c r="G23" s="33"/>
      <c r="H23" s="34"/>
      <c r="I23" s="32"/>
      <c r="N23" s="6"/>
      <c r="P23" s="6"/>
    </row>
    <row r="24" spans="1:9" ht="11.25" customHeight="1">
      <c r="A24" s="12"/>
      <c r="C24" s="33"/>
      <c r="D24" s="33"/>
      <c r="E24" s="33"/>
      <c r="F24" s="33"/>
      <c r="G24" s="33"/>
      <c r="H24" s="34"/>
      <c r="I24" s="32"/>
    </row>
    <row r="25" spans="3:9" ht="12.75" customHeight="1">
      <c r="C25" s="20"/>
      <c r="D25" s="20"/>
      <c r="E25" s="20"/>
      <c r="F25" s="20"/>
      <c r="G25" s="20"/>
      <c r="H25" s="21"/>
      <c r="I25" s="21"/>
    </row>
    <row r="26" spans="3:18" ht="11.25" customHeight="1">
      <c r="C26" s="20"/>
      <c r="D26" s="20"/>
      <c r="E26" s="20"/>
      <c r="F26" s="20"/>
      <c r="G26" s="20"/>
      <c r="H26" s="21"/>
      <c r="I26" s="21"/>
      <c r="R26" s="6"/>
    </row>
    <row r="27" spans="3:9" ht="11.25" customHeight="1">
      <c r="C27" s="20"/>
      <c r="D27" s="20"/>
      <c r="E27" s="20"/>
      <c r="F27" s="20"/>
      <c r="G27" s="20"/>
      <c r="H27" s="21"/>
      <c r="I27" s="21"/>
    </row>
    <row r="28" spans="3:9" ht="12.75">
      <c r="C28" s="20"/>
      <c r="D28" s="20"/>
      <c r="E28" s="20"/>
      <c r="F28" s="20"/>
      <c r="G28" s="20"/>
      <c r="H28" s="21"/>
      <c r="I28" s="21"/>
    </row>
    <row r="29" spans="1:9" s="8" customFormat="1" ht="11.25" customHeight="1">
      <c r="A29" s="9"/>
      <c r="B29" s="9"/>
      <c r="C29" s="35"/>
      <c r="D29" s="35"/>
      <c r="E29" s="35"/>
      <c r="F29" s="35"/>
      <c r="G29" s="35"/>
      <c r="H29" s="36"/>
      <c r="I29" s="36"/>
    </row>
    <row r="30" spans="3:9" ht="11.25" customHeight="1">
      <c r="C30" s="20"/>
      <c r="D30" s="20"/>
      <c r="E30" s="20"/>
      <c r="F30" s="20"/>
      <c r="G30" s="20"/>
      <c r="H30" s="21"/>
      <c r="I30" s="21"/>
    </row>
    <row r="31" spans="3:9" ht="12.75">
      <c r="C31" s="20"/>
      <c r="D31" s="20"/>
      <c r="E31" s="20"/>
      <c r="F31" s="20"/>
      <c r="G31" s="20"/>
      <c r="H31" s="21"/>
      <c r="I31" s="21"/>
    </row>
    <row r="32" spans="3:9" ht="12.75">
      <c r="C32" s="20"/>
      <c r="D32" s="20"/>
      <c r="E32" s="20"/>
      <c r="F32" s="20"/>
      <c r="G32" s="20"/>
      <c r="H32" s="21"/>
      <c r="I32" s="21"/>
    </row>
    <row r="33" spans="3:9" ht="12.75">
      <c r="C33" s="20"/>
      <c r="D33" s="20"/>
      <c r="E33" s="20"/>
      <c r="F33" s="20"/>
      <c r="G33" s="20"/>
      <c r="H33" s="21"/>
      <c r="I33" s="21"/>
    </row>
    <row r="34" spans="3:9" ht="12.75">
      <c r="C34" s="20"/>
      <c r="D34" s="20"/>
      <c r="E34" s="20"/>
      <c r="F34" s="20"/>
      <c r="G34" s="20"/>
      <c r="H34" s="21"/>
      <c r="I34" s="21"/>
    </row>
    <row r="35" spans="3:9" ht="12.75">
      <c r="C35" s="20"/>
      <c r="D35" s="20"/>
      <c r="E35" s="20"/>
      <c r="F35" s="20"/>
      <c r="G35" s="20"/>
      <c r="H35" s="21"/>
      <c r="I35" s="21"/>
    </row>
    <row r="36" spans="3:9" ht="12.75">
      <c r="C36" s="20"/>
      <c r="D36" s="20"/>
      <c r="E36" s="20"/>
      <c r="F36" s="20"/>
      <c r="G36" s="20"/>
      <c r="H36" s="21"/>
      <c r="I36" s="21"/>
    </row>
    <row r="37" spans="3:9" ht="12.75">
      <c r="C37" s="20"/>
      <c r="D37" s="20"/>
      <c r="E37" s="20"/>
      <c r="F37" s="20"/>
      <c r="G37" s="20"/>
      <c r="H37" s="21"/>
      <c r="I37" s="21"/>
    </row>
    <row r="38" spans="3:9" ht="12.75">
      <c r="C38" s="20"/>
      <c r="D38" s="20"/>
      <c r="E38" s="20"/>
      <c r="F38" s="20"/>
      <c r="G38" s="20"/>
      <c r="H38" s="21"/>
      <c r="I38" s="21"/>
    </row>
    <row r="39" spans="3:9" ht="12.75">
      <c r="C39" s="20"/>
      <c r="D39" s="20"/>
      <c r="E39" s="20"/>
      <c r="F39" s="20"/>
      <c r="G39" s="20"/>
      <c r="H39" s="21"/>
      <c r="I39" s="21"/>
    </row>
    <row r="40" spans="3:9" ht="12.75">
      <c r="C40" s="20"/>
      <c r="D40" s="20"/>
      <c r="E40" s="20"/>
      <c r="F40" s="20"/>
      <c r="G40" s="20"/>
      <c r="H40" s="21"/>
      <c r="I40" s="21"/>
    </row>
    <row r="41" spans="3:9" ht="12.75">
      <c r="C41" s="20"/>
      <c r="D41" s="20"/>
      <c r="E41" s="20"/>
      <c r="F41" s="20"/>
      <c r="G41" s="20"/>
      <c r="H41" s="21"/>
      <c r="I41" s="21"/>
    </row>
    <row r="42" spans="3:9" ht="12.75">
      <c r="C42" s="20"/>
      <c r="D42" s="20"/>
      <c r="E42" s="20"/>
      <c r="F42" s="20"/>
      <c r="G42" s="20"/>
      <c r="H42" s="21"/>
      <c r="I42" s="21"/>
    </row>
    <row r="43" spans="3:9" ht="12.75">
      <c r="C43" s="20"/>
      <c r="D43" s="20"/>
      <c r="E43" s="20"/>
      <c r="F43" s="20"/>
      <c r="G43" s="20"/>
      <c r="H43" s="21"/>
      <c r="I43" s="21"/>
    </row>
    <row r="44" spans="3:9" ht="12.75">
      <c r="C44" s="20"/>
      <c r="D44" s="20"/>
      <c r="E44" s="20"/>
      <c r="F44" s="20"/>
      <c r="G44" s="20"/>
      <c r="H44" s="20"/>
      <c r="I44" s="20"/>
    </row>
    <row r="45" spans="3:9" ht="12.75">
      <c r="C45" s="20"/>
      <c r="D45" s="20"/>
      <c r="E45" s="20"/>
      <c r="F45" s="20"/>
      <c r="G45" s="20"/>
      <c r="H45" s="20"/>
      <c r="I45" s="20"/>
    </row>
    <row r="46" spans="3:9" ht="12.75">
      <c r="C46" s="20"/>
      <c r="D46" s="20"/>
      <c r="E46" s="20"/>
      <c r="F46" s="20"/>
      <c r="G46" s="20"/>
      <c r="H46" s="20"/>
      <c r="I46" s="20"/>
    </row>
    <row r="47" spans="3:9" ht="12.75">
      <c r="C47" s="20"/>
      <c r="D47" s="20"/>
      <c r="E47" s="20"/>
      <c r="F47" s="20"/>
      <c r="G47" s="20"/>
      <c r="H47" s="20"/>
      <c r="I47" s="20"/>
    </row>
    <row r="48" spans="3:9" ht="12.75">
      <c r="C48" s="20"/>
      <c r="D48" s="20"/>
      <c r="E48" s="20"/>
      <c r="F48" s="20"/>
      <c r="G48" s="20"/>
      <c r="H48" s="20"/>
      <c r="I48" s="20"/>
    </row>
    <row r="49" spans="3:9" ht="12.75">
      <c r="C49" s="20"/>
      <c r="D49" s="20"/>
      <c r="E49" s="20"/>
      <c r="F49" s="20"/>
      <c r="G49" s="20"/>
      <c r="H49" s="20"/>
      <c r="I49" s="20"/>
    </row>
    <row r="50" spans="8:9" ht="12.75">
      <c r="H50" s="20"/>
      <c r="I50" s="20"/>
    </row>
    <row r="51" spans="3:9" ht="12.75">
      <c r="C51" s="6"/>
      <c r="D51" s="6"/>
      <c r="E51" s="6"/>
      <c r="F51" s="6"/>
      <c r="G51" s="6"/>
      <c r="H51" s="20"/>
      <c r="I51" s="20"/>
    </row>
    <row r="52" spans="3:9" ht="12.75">
      <c r="C52" s="20"/>
      <c r="D52" s="20"/>
      <c r="E52" s="20"/>
      <c r="F52" s="20"/>
      <c r="G52" s="20"/>
      <c r="H52" s="20"/>
      <c r="I52" s="20"/>
    </row>
    <row r="53" spans="8:9" ht="12.75">
      <c r="H53" s="20"/>
      <c r="I53" s="20"/>
    </row>
    <row r="54" spans="3:7" ht="12.75">
      <c r="C54" s="6"/>
      <c r="D54" s="6"/>
      <c r="E54" s="6"/>
      <c r="F54" s="6"/>
      <c r="G54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171E5-016A-41DE-9D83-B8E26005CD50}">
  <sheetPr>
    <tabColor rgb="FF00B050"/>
  </sheetPr>
  <dimension ref="B3:U26"/>
  <sheetViews>
    <sheetView showGridLines="0" workbookViewId="0" topLeftCell="A21">
      <selection activeCell="R35" sqref="R35"/>
    </sheetView>
  </sheetViews>
  <sheetFormatPr defaultColWidth="8.7109375" defaultRowHeight="15"/>
  <cols>
    <col min="1" max="1" width="8.7109375" style="1" customWidth="1"/>
    <col min="2" max="2" width="12.28125" style="1" customWidth="1"/>
    <col min="3" max="3" width="22.57421875" style="1" customWidth="1"/>
    <col min="4" max="20" width="10.28125" style="1" customWidth="1"/>
    <col min="21" max="21" width="3.28125" style="1" customWidth="1"/>
    <col min="22" max="16384" width="8.7109375" style="1" customWidth="1"/>
  </cols>
  <sheetData>
    <row r="1" ht="12.75"/>
    <row r="2" ht="12.75"/>
    <row r="3" ht="12.75">
      <c r="C3" s="12" t="s">
        <v>5</v>
      </c>
    </row>
    <row r="4" ht="12.75">
      <c r="C4" s="12" t="s">
        <v>6</v>
      </c>
    </row>
    <row r="5" ht="12.75"/>
    <row r="6" spans="2:3" ht="12.75">
      <c r="B6" s="23" t="s">
        <v>0</v>
      </c>
      <c r="C6" s="13" t="s">
        <v>44</v>
      </c>
    </row>
    <row r="7" ht="12.75">
      <c r="C7" s="16" t="s">
        <v>26</v>
      </c>
    </row>
    <row r="8" spans="4:21" ht="12.75">
      <c r="D8" s="49">
        <v>2006</v>
      </c>
      <c r="E8" s="49">
        <v>2007</v>
      </c>
      <c r="F8" s="49">
        <v>2008</v>
      </c>
      <c r="G8" s="49">
        <v>2009</v>
      </c>
      <c r="H8" s="49">
        <v>2010</v>
      </c>
      <c r="I8" s="49">
        <v>2011</v>
      </c>
      <c r="J8" s="49">
        <v>2012</v>
      </c>
      <c r="K8" s="49">
        <v>2013</v>
      </c>
      <c r="L8" s="49">
        <v>2014</v>
      </c>
      <c r="M8" s="49">
        <v>2015</v>
      </c>
      <c r="N8" s="49">
        <v>2016</v>
      </c>
      <c r="O8" s="49">
        <v>2017</v>
      </c>
      <c r="P8" s="49">
        <v>2018</v>
      </c>
      <c r="Q8" s="49">
        <v>2019</v>
      </c>
      <c r="R8" s="49">
        <v>2020</v>
      </c>
      <c r="S8" s="49">
        <v>2021</v>
      </c>
      <c r="T8" s="49">
        <v>2022</v>
      </c>
      <c r="U8" s="49"/>
    </row>
    <row r="9" spans="2:21" ht="17.1" customHeight="1">
      <c r="B9" s="1" t="s">
        <v>12</v>
      </c>
      <c r="C9" s="1" t="s">
        <v>13</v>
      </c>
      <c r="D9" s="2">
        <v>1.066897119969506</v>
      </c>
      <c r="E9" s="2">
        <v>1.197424990493415</v>
      </c>
      <c r="F9" s="2">
        <v>1.1867079248786891</v>
      </c>
      <c r="G9" s="2">
        <v>1.3703835695259723</v>
      </c>
      <c r="H9" s="2">
        <v>0.951409540147617</v>
      </c>
      <c r="I9" s="2">
        <v>1.0831563358391496</v>
      </c>
      <c r="J9" s="2">
        <v>0.8825708005478016</v>
      </c>
      <c r="K9" s="2">
        <v>0.8553807227813099</v>
      </c>
      <c r="L9" s="2">
        <v>0.6559210630761675</v>
      </c>
      <c r="M9" s="2">
        <v>0.6166330912794525</v>
      </c>
      <c r="N9" s="2">
        <v>0.43120516289803174</v>
      </c>
      <c r="O9" s="2">
        <v>0.5392679744751959</v>
      </c>
      <c r="P9" s="2">
        <v>0.7012999999999999</v>
      </c>
      <c r="Q9" s="2">
        <v>0.6644</v>
      </c>
      <c r="R9" s="2">
        <v>0.7409</v>
      </c>
      <c r="S9" s="2">
        <v>0.8009</v>
      </c>
      <c r="T9" s="2">
        <v>0.8666</v>
      </c>
      <c r="U9" s="2"/>
    </row>
    <row r="10" spans="2:21" ht="17.1" customHeight="1">
      <c r="B10" s="1" t="s">
        <v>14</v>
      </c>
      <c r="C10" s="1" t="s">
        <v>15</v>
      </c>
      <c r="D10" s="2">
        <v>11.226296300000001</v>
      </c>
      <c r="E10" s="2">
        <v>11.991834500000001</v>
      </c>
      <c r="F10" s="2">
        <v>11.720078199999998</v>
      </c>
      <c r="G10" s="2">
        <v>11.211717799999999</v>
      </c>
      <c r="H10" s="2">
        <v>11.244986699999995</v>
      </c>
      <c r="I10" s="2">
        <v>10.239219</v>
      </c>
      <c r="J10" s="2">
        <v>10.0407759</v>
      </c>
      <c r="K10" s="2">
        <v>10.6909662</v>
      </c>
      <c r="L10" s="2">
        <v>10.659698945310002</v>
      </c>
      <c r="M10" s="2">
        <v>10.65723780416</v>
      </c>
      <c r="N10" s="2">
        <v>8.09634806459</v>
      </c>
      <c r="O10" s="2">
        <v>7.842030664189999</v>
      </c>
      <c r="P10" s="2">
        <v>9.3306</v>
      </c>
      <c r="Q10" s="2">
        <v>9.7222</v>
      </c>
      <c r="R10" s="2">
        <v>9.9587</v>
      </c>
      <c r="S10" s="2">
        <v>10.195799999999998</v>
      </c>
      <c r="T10" s="2">
        <v>10.8741</v>
      </c>
      <c r="U10" s="2"/>
    </row>
    <row r="11" spans="2:21" ht="17.1" customHeight="1">
      <c r="B11" s="1" t="s">
        <v>16</v>
      </c>
      <c r="C11" s="1" t="s">
        <v>17</v>
      </c>
      <c r="D11" s="2">
        <v>4.159310700000001</v>
      </c>
      <c r="E11" s="2">
        <v>4.0296169</v>
      </c>
      <c r="F11" s="2">
        <v>4.372014999999998</v>
      </c>
      <c r="G11" s="2">
        <v>4.050185699999999</v>
      </c>
      <c r="H11" s="2">
        <v>4.0457583</v>
      </c>
      <c r="I11" s="2">
        <v>4.041118</v>
      </c>
      <c r="J11" s="2">
        <v>4.1362532000000005</v>
      </c>
      <c r="K11" s="2">
        <v>4.15655</v>
      </c>
      <c r="L11" s="2">
        <v>4.43866599753</v>
      </c>
      <c r="M11" s="2">
        <v>5.227020524239999</v>
      </c>
      <c r="N11" s="2">
        <v>4.16631644007</v>
      </c>
      <c r="O11" s="2">
        <v>4.1677453697999995</v>
      </c>
      <c r="P11" s="2">
        <v>4.014</v>
      </c>
      <c r="Q11" s="2">
        <v>4.6564</v>
      </c>
      <c r="R11" s="2">
        <v>4.5468</v>
      </c>
      <c r="S11" s="2">
        <v>4.6464</v>
      </c>
      <c r="T11" s="2">
        <v>5.0048</v>
      </c>
      <c r="U11" s="2"/>
    </row>
    <row r="12" spans="2:21" ht="17.1" customHeight="1">
      <c r="B12" s="1" t="s">
        <v>18</v>
      </c>
      <c r="C12" s="1" t="s">
        <v>19</v>
      </c>
      <c r="D12" s="2">
        <v>1.1797430066396868</v>
      </c>
      <c r="E12" s="2">
        <v>1.2863525303541508</v>
      </c>
      <c r="F12" s="2">
        <v>1.3437537985516577</v>
      </c>
      <c r="G12" s="2">
        <v>1.3672937546507447</v>
      </c>
      <c r="H12" s="2">
        <v>0.9633162218407246</v>
      </c>
      <c r="I12" s="2">
        <v>1.1889537843252516</v>
      </c>
      <c r="J12" s="2">
        <v>1.2561729847873153</v>
      </c>
      <c r="K12" s="2">
        <v>1.1262895587084178</v>
      </c>
      <c r="L12" s="2">
        <v>1.0905584878625216</v>
      </c>
      <c r="M12" s="2">
        <v>0.8713647834043015</v>
      </c>
      <c r="N12" s="2">
        <v>0.6847095039475511</v>
      </c>
      <c r="O12" s="2">
        <v>0.6361132798032043</v>
      </c>
      <c r="P12" s="2">
        <v>0.7483</v>
      </c>
      <c r="Q12" s="2">
        <v>0.7617</v>
      </c>
      <c r="R12" s="2">
        <v>0.8703</v>
      </c>
      <c r="S12" s="2">
        <v>0.8836</v>
      </c>
      <c r="T12" s="2">
        <v>0.9224</v>
      </c>
      <c r="U12" s="2"/>
    </row>
    <row r="13" spans="2:21" ht="17.1" customHeight="1">
      <c r="B13" s="1" t="s">
        <v>20</v>
      </c>
      <c r="C13" s="1" t="s">
        <v>21</v>
      </c>
      <c r="D13" s="2">
        <v>0.5920727376955415</v>
      </c>
      <c r="E13" s="2">
        <v>0.6598799280796218</v>
      </c>
      <c r="F13" s="2">
        <v>0.7597582916979344</v>
      </c>
      <c r="G13" s="2">
        <v>0.6675029245168165</v>
      </c>
      <c r="H13" s="2">
        <v>0.46252499987587614</v>
      </c>
      <c r="I13" s="2">
        <v>0.667112709398423</v>
      </c>
      <c r="J13" s="2">
        <v>0.7984218308944087</v>
      </c>
      <c r="K13" s="2">
        <v>0.7544412474156955</v>
      </c>
      <c r="L13" s="2">
        <v>0.6270462909204508</v>
      </c>
      <c r="M13" s="2">
        <v>0.4093892437352537</v>
      </c>
      <c r="N13" s="2">
        <v>0.44974218030339447</v>
      </c>
      <c r="O13" s="2">
        <v>0.491944863933068</v>
      </c>
      <c r="P13" s="2">
        <v>0.5578</v>
      </c>
      <c r="Q13" s="2">
        <v>0.4993</v>
      </c>
      <c r="R13" s="2">
        <v>0.5331</v>
      </c>
      <c r="S13" s="2">
        <v>0.5648</v>
      </c>
      <c r="T13" s="2">
        <v>0.5946</v>
      </c>
      <c r="U13" s="2"/>
    </row>
    <row r="14" spans="2:21" ht="17.1" customHeight="1">
      <c r="B14" s="1" t="s">
        <v>22</v>
      </c>
      <c r="C14" s="1" t="s">
        <v>23</v>
      </c>
      <c r="D14" s="2">
        <v>3.3246932</v>
      </c>
      <c r="E14" s="2">
        <v>3.3877828</v>
      </c>
      <c r="F14" s="2">
        <v>3.4333249</v>
      </c>
      <c r="G14" s="2">
        <v>3.6173106000000006</v>
      </c>
      <c r="H14" s="2">
        <v>3.182035</v>
      </c>
      <c r="I14" s="2">
        <v>2.8766268999999998</v>
      </c>
      <c r="J14" s="2">
        <v>2.7889567000000013</v>
      </c>
      <c r="K14" s="2">
        <v>2.5164074</v>
      </c>
      <c r="L14" s="2">
        <v>2.4354417432599997</v>
      </c>
      <c r="M14" s="2">
        <v>3.12498621463</v>
      </c>
      <c r="N14" s="2">
        <v>2.06090622182</v>
      </c>
      <c r="O14" s="2">
        <v>1.8709510677900005</v>
      </c>
      <c r="P14" s="2">
        <v>2.0334</v>
      </c>
      <c r="Q14" s="2">
        <v>2.2357</v>
      </c>
      <c r="R14" s="2">
        <v>2.2924</v>
      </c>
      <c r="S14" s="2">
        <v>2.3999</v>
      </c>
      <c r="T14" s="2">
        <v>2.3738</v>
      </c>
      <c r="U14" s="2"/>
    </row>
    <row r="15" spans="2:21" ht="17.1" customHeight="1">
      <c r="B15" s="1" t="s">
        <v>24</v>
      </c>
      <c r="C15" s="1" t="s">
        <v>25</v>
      </c>
      <c r="D15" s="2">
        <v>3.0475768356952644</v>
      </c>
      <c r="E15" s="2">
        <v>2.906334251072811</v>
      </c>
      <c r="F15" s="2">
        <v>3.028755384871718</v>
      </c>
      <c r="G15" s="2">
        <v>3.0918868513064663</v>
      </c>
      <c r="H15" s="2">
        <v>3.0190233381357827</v>
      </c>
      <c r="I15" s="2">
        <v>3.0606797704371766</v>
      </c>
      <c r="J15" s="2">
        <v>3.024347183770474</v>
      </c>
      <c r="K15" s="2">
        <v>3.117582271094576</v>
      </c>
      <c r="L15" s="2">
        <v>2.8815968259308593</v>
      </c>
      <c r="M15" s="2">
        <v>2.9591050959809917</v>
      </c>
      <c r="N15" s="2">
        <v>2.9584413341810216</v>
      </c>
      <c r="O15" s="2">
        <v>3.1329302939985313</v>
      </c>
      <c r="P15" s="2">
        <v>3.1971</v>
      </c>
      <c r="Q15" s="2">
        <v>3.4998</v>
      </c>
      <c r="R15" s="2">
        <v>3.4160999999999997</v>
      </c>
      <c r="S15" s="2">
        <v>3.4977</v>
      </c>
      <c r="T15" s="2">
        <v>3.6712</v>
      </c>
      <c r="U15" s="2"/>
    </row>
    <row r="16" spans="4:21" ht="17.1" customHeight="1"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4:21" ht="17.1" customHeigh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7.1" customHeight="1">
      <c r="B18" s="31" t="s">
        <v>45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22.5" customHeight="1">
      <c r="B19" s="1" t="s">
        <v>42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4:21" ht="17.1" customHeigh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4:21" ht="17.1" customHeigh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4:21" ht="17.1" customHeigh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4:21" ht="17.1" customHeight="1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ht="12.75"/>
    <row r="25" spans="4:21" ht="19.5" customHeight="1"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4:21" ht="12.75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</sheetData>
  <mergeCells count="2">
    <mergeCell ref="D16:U16"/>
    <mergeCell ref="D25:U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A13C8-A667-4EB9-BC20-612C0E141DA5}">
  <sheetPr>
    <tabColor rgb="FF00B050"/>
  </sheetPr>
  <dimension ref="B3:AA31"/>
  <sheetViews>
    <sheetView showGridLines="0" workbookViewId="0" topLeftCell="A20">
      <selection activeCell="T36" sqref="T36"/>
    </sheetView>
  </sheetViews>
  <sheetFormatPr defaultColWidth="8.7109375" defaultRowHeight="15"/>
  <cols>
    <col min="1" max="1" width="8.7109375" style="1" customWidth="1"/>
    <col min="2" max="2" width="12.28125" style="1" customWidth="1"/>
    <col min="3" max="3" width="22.57421875" style="1" customWidth="1"/>
    <col min="4" max="19" width="10.28125" style="1" customWidth="1"/>
    <col min="20" max="20" width="10.57421875" style="1" customWidth="1"/>
    <col min="21" max="16384" width="8.7109375" style="1" customWidth="1"/>
  </cols>
  <sheetData>
    <row r="1" ht="12.75"/>
    <row r="2" ht="12.75"/>
    <row r="3" ht="12.75">
      <c r="C3" s="12" t="s">
        <v>5</v>
      </c>
    </row>
    <row r="4" ht="12.75">
      <c r="C4" s="12" t="s">
        <v>6</v>
      </c>
    </row>
    <row r="5" ht="12.75"/>
    <row r="6" spans="2:12" ht="12.75">
      <c r="B6" s="23" t="s">
        <v>1</v>
      </c>
      <c r="C6" s="13" t="s">
        <v>43</v>
      </c>
      <c r="L6" s="13"/>
    </row>
    <row r="7" spans="3:5" ht="12.75">
      <c r="C7" s="16" t="s">
        <v>26</v>
      </c>
      <c r="E7" s="37"/>
    </row>
    <row r="8" spans="4:20" ht="21.6" customHeight="1">
      <c r="D8" s="49">
        <v>2006</v>
      </c>
      <c r="E8" s="49">
        <v>2007</v>
      </c>
      <c r="F8" s="49">
        <v>2008</v>
      </c>
      <c r="G8" s="49">
        <v>2009</v>
      </c>
      <c r="H8" s="49">
        <v>2010</v>
      </c>
      <c r="I8" s="49">
        <v>2011</v>
      </c>
      <c r="J8" s="49">
        <v>2012</v>
      </c>
      <c r="K8" s="49">
        <v>2013</v>
      </c>
      <c r="L8" s="49">
        <v>2014</v>
      </c>
      <c r="M8" s="49">
        <v>2015</v>
      </c>
      <c r="N8" s="49">
        <v>2016</v>
      </c>
      <c r="O8" s="49">
        <v>2017</v>
      </c>
      <c r="P8" s="49">
        <v>2018</v>
      </c>
      <c r="Q8" s="49">
        <v>2019</v>
      </c>
      <c r="R8" s="49">
        <v>2020</v>
      </c>
      <c r="S8" s="49">
        <v>2021</v>
      </c>
      <c r="T8" s="49">
        <v>2022</v>
      </c>
    </row>
    <row r="9" spans="2:20" ht="17.1" customHeight="1">
      <c r="B9" s="1" t="s">
        <v>12</v>
      </c>
      <c r="C9" s="1" t="s">
        <v>13</v>
      </c>
      <c r="D9" s="2">
        <v>6.014656662663291</v>
      </c>
      <c r="E9" s="2">
        <v>5.549941990205162</v>
      </c>
      <c r="F9" s="2">
        <v>6.134280422539884</v>
      </c>
      <c r="G9" s="2">
        <v>5.385649220523846</v>
      </c>
      <c r="H9" s="2">
        <v>5.117615045152721</v>
      </c>
      <c r="I9" s="2">
        <v>5.237679062230307</v>
      </c>
      <c r="J9" s="2">
        <v>5.1302938593781215</v>
      </c>
      <c r="K9" s="2">
        <v>4.925143956179757</v>
      </c>
      <c r="L9" s="2">
        <v>5.703876978266202</v>
      </c>
      <c r="M9" s="2">
        <v>6.255522851774584</v>
      </c>
      <c r="N9" s="2">
        <v>4.389581052139371</v>
      </c>
      <c r="O9" s="2">
        <v>4.35178455811816</v>
      </c>
      <c r="P9" s="2">
        <v>5.0059000000000005</v>
      </c>
      <c r="Q9" s="2">
        <v>5.8009</v>
      </c>
      <c r="R9" s="2">
        <v>5.4214</v>
      </c>
      <c r="S9" s="2">
        <v>5.5585</v>
      </c>
      <c r="T9" s="2">
        <v>6.3542</v>
      </c>
    </row>
    <row r="10" spans="2:20" ht="17.1" customHeight="1">
      <c r="B10" s="1" t="s">
        <v>14</v>
      </c>
      <c r="C10" s="1" t="s">
        <v>15</v>
      </c>
      <c r="D10" s="2">
        <v>12.080467378235648</v>
      </c>
      <c r="E10" s="2">
        <v>12.555471401203002</v>
      </c>
      <c r="F10" s="2">
        <v>12.874270519251324</v>
      </c>
      <c r="G10" s="2">
        <v>12.40929044471374</v>
      </c>
      <c r="H10" s="2">
        <v>12.886536807800482</v>
      </c>
      <c r="I10" s="2">
        <v>12.99785305837231</v>
      </c>
      <c r="J10" s="2">
        <v>13.493700214045779</v>
      </c>
      <c r="K10" s="2">
        <v>12.821771264689069</v>
      </c>
      <c r="L10" s="2">
        <v>13.318971980432417</v>
      </c>
      <c r="M10" s="2">
        <v>13.551051955963542</v>
      </c>
      <c r="N10" s="2">
        <v>12.502772738534237</v>
      </c>
      <c r="O10" s="2">
        <v>14.024023063718543</v>
      </c>
      <c r="P10" s="2">
        <v>14.83</v>
      </c>
      <c r="Q10" s="2">
        <v>15.5678</v>
      </c>
      <c r="R10" s="2">
        <v>15.673699999999998</v>
      </c>
      <c r="S10" s="2">
        <v>17.2885</v>
      </c>
      <c r="T10" s="2">
        <v>19.330199999999998</v>
      </c>
    </row>
    <row r="11" spans="2:20" ht="17.1" customHeight="1">
      <c r="B11" s="1" t="s">
        <v>16</v>
      </c>
      <c r="C11" s="1" t="s">
        <v>17</v>
      </c>
      <c r="D11" s="2">
        <v>6.130375504288348</v>
      </c>
      <c r="E11" s="2">
        <v>6.351646927859177</v>
      </c>
      <c r="F11" s="2">
        <v>7.140608125405755</v>
      </c>
      <c r="G11" s="2">
        <v>6.770311928945664</v>
      </c>
      <c r="H11" s="2">
        <v>7.573401351220548</v>
      </c>
      <c r="I11" s="2">
        <v>7.375314996865904</v>
      </c>
      <c r="J11" s="2">
        <v>7.619988630198766</v>
      </c>
      <c r="K11" s="2">
        <v>7.323269539448675</v>
      </c>
      <c r="L11" s="2">
        <v>7.454636627522925</v>
      </c>
      <c r="M11" s="2">
        <v>8.353800989203563</v>
      </c>
      <c r="N11" s="2">
        <v>7.789696664694525</v>
      </c>
      <c r="O11" s="2">
        <v>8.352413060562927</v>
      </c>
      <c r="P11" s="2">
        <v>9.953899999999999</v>
      </c>
      <c r="Q11" s="2">
        <v>10.2635</v>
      </c>
      <c r="R11" s="2">
        <v>10.3092</v>
      </c>
      <c r="S11" s="2">
        <v>11.3299</v>
      </c>
      <c r="T11" s="2">
        <v>12.618799999999998</v>
      </c>
    </row>
    <row r="12" spans="2:20" ht="17.1" customHeight="1">
      <c r="B12" s="1" t="s">
        <v>18</v>
      </c>
      <c r="C12" s="1" t="s">
        <v>19</v>
      </c>
      <c r="D12" s="2">
        <v>2.1544723965565855</v>
      </c>
      <c r="E12" s="2">
        <v>2.147507041093125</v>
      </c>
      <c r="F12" s="2">
        <v>2.444615596730652</v>
      </c>
      <c r="G12" s="2">
        <v>2.3382184108131705</v>
      </c>
      <c r="H12" s="2">
        <v>2.3520776088319395</v>
      </c>
      <c r="I12" s="2">
        <v>2.1557140719121124</v>
      </c>
      <c r="J12" s="2">
        <v>2.1761262778894603</v>
      </c>
      <c r="K12" s="2">
        <v>2.000551809964241</v>
      </c>
      <c r="L12" s="2">
        <v>1.8122431046034575</v>
      </c>
      <c r="M12" s="2">
        <v>2.0981943506062777</v>
      </c>
      <c r="N12" s="2">
        <v>1.922746789608047</v>
      </c>
      <c r="O12" s="2">
        <v>2.4012498799912394</v>
      </c>
      <c r="P12" s="2">
        <v>2.6095</v>
      </c>
      <c r="Q12" s="2">
        <v>2.7763999999999998</v>
      </c>
      <c r="R12" s="2">
        <v>2.448</v>
      </c>
      <c r="S12" s="2">
        <v>2.7415</v>
      </c>
      <c r="T12" s="2">
        <v>3.1989</v>
      </c>
    </row>
    <row r="13" spans="2:20" ht="17.1" customHeight="1">
      <c r="B13" s="1" t="s">
        <v>20</v>
      </c>
      <c r="C13" s="1" t="s">
        <v>21</v>
      </c>
      <c r="D13" s="2">
        <v>0.45048081689213243</v>
      </c>
      <c r="E13" s="2">
        <v>0.4445416084555478</v>
      </c>
      <c r="F13" s="2">
        <v>0.5166532099204779</v>
      </c>
      <c r="G13" s="2">
        <v>0.464364933628808</v>
      </c>
      <c r="H13" s="2">
        <v>0.43938970725870113</v>
      </c>
      <c r="I13" s="2">
        <v>0.5130150869411053</v>
      </c>
      <c r="J13" s="2">
        <v>0.4632961645656165</v>
      </c>
      <c r="K13" s="2">
        <v>0.4091459644757805</v>
      </c>
      <c r="L13" s="2">
        <v>0.42114532308030955</v>
      </c>
      <c r="M13" s="2">
        <v>0.45986889853210894</v>
      </c>
      <c r="N13" s="2">
        <v>0.42498180921209966</v>
      </c>
      <c r="O13" s="2">
        <v>0.3906333351975492</v>
      </c>
      <c r="P13" s="2">
        <v>0.3952</v>
      </c>
      <c r="Q13" s="2">
        <v>0.4363</v>
      </c>
      <c r="R13" s="2">
        <v>0.4154</v>
      </c>
      <c r="S13" s="2">
        <v>0.4347</v>
      </c>
      <c r="T13" s="2">
        <v>0.4991</v>
      </c>
    </row>
    <row r="14" spans="2:20" ht="17.1" customHeight="1">
      <c r="B14" s="1" t="s">
        <v>22</v>
      </c>
      <c r="C14" s="1" t="s">
        <v>23</v>
      </c>
      <c r="D14" s="2">
        <v>0.5846692868155599</v>
      </c>
      <c r="E14" s="2">
        <v>0.61539761274568</v>
      </c>
      <c r="F14" s="2">
        <v>0.5478568654209582</v>
      </c>
      <c r="G14" s="2">
        <v>0.5396036895645443</v>
      </c>
      <c r="H14" s="2">
        <v>0.5354638679301552</v>
      </c>
      <c r="I14" s="2">
        <v>0.629848764944748</v>
      </c>
      <c r="J14" s="2">
        <v>0.6787212507160685</v>
      </c>
      <c r="K14" s="2">
        <v>0.48110957533844523</v>
      </c>
      <c r="L14" s="2">
        <v>0.5354071078626057</v>
      </c>
      <c r="M14" s="2">
        <v>0.5729534866917734</v>
      </c>
      <c r="N14" s="2">
        <v>0.6215593549056752</v>
      </c>
      <c r="O14" s="2">
        <v>0.5049421277374233</v>
      </c>
      <c r="P14" s="2">
        <v>0.5437</v>
      </c>
      <c r="Q14" s="2">
        <v>0.5839</v>
      </c>
      <c r="R14" s="2">
        <v>0.6651</v>
      </c>
      <c r="S14" s="2">
        <v>0.6346</v>
      </c>
      <c r="T14" s="2">
        <v>0.6342000000000001</v>
      </c>
    </row>
    <row r="15" spans="2:20" ht="17.1" customHeight="1">
      <c r="B15" s="1" t="s">
        <v>24</v>
      </c>
      <c r="C15" s="1" t="s">
        <v>25</v>
      </c>
      <c r="D15" s="2">
        <v>1.101864010818868</v>
      </c>
      <c r="E15" s="2">
        <v>1.205173315850347</v>
      </c>
      <c r="F15" s="2">
        <v>1.3828751147923297</v>
      </c>
      <c r="G15" s="2">
        <v>1.390273387489412</v>
      </c>
      <c r="H15" s="2">
        <v>1.4628671601051357</v>
      </c>
      <c r="I15" s="2">
        <v>1.5251363500342214</v>
      </c>
      <c r="J15" s="2">
        <v>1.6053725811258315</v>
      </c>
      <c r="K15" s="2">
        <v>1.521443841056233</v>
      </c>
      <c r="L15" s="2">
        <v>1.5073018915872436</v>
      </c>
      <c r="M15" s="2">
        <v>1.5251334067099378</v>
      </c>
      <c r="N15" s="2">
        <v>1.4450360257139607</v>
      </c>
      <c r="O15" s="2">
        <v>1.4215900286382146</v>
      </c>
      <c r="P15" s="2">
        <v>1.4714</v>
      </c>
      <c r="Q15" s="2">
        <v>1.5527</v>
      </c>
      <c r="R15" s="2">
        <v>1.5018999999999998</v>
      </c>
      <c r="S15" s="2">
        <v>1.5683999999999998</v>
      </c>
      <c r="T15" s="2">
        <v>1.7077</v>
      </c>
    </row>
    <row r="16" spans="4:19" ht="17.1" customHeight="1"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7.1" customHeight="1">
      <c r="B17" s="3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22.5" customHeight="1">
      <c r="B18" s="6" t="s">
        <v>46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4:19" ht="17.1" customHeigh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4:19" ht="17.1" customHeigh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4:19" ht="17.1" customHeigh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4:19" ht="17.1" customHeigh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12.75"/>
    <row r="24" spans="4:14" ht="19.5" customHeight="1"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59"/>
    </row>
    <row r="25" spans="4:27" ht="12.75">
      <c r="D25" s="39"/>
      <c r="E25" s="40"/>
      <c r="F25" s="40"/>
      <c r="G25" s="40"/>
      <c r="H25" s="40"/>
      <c r="I25" s="40"/>
      <c r="J25" s="40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2:27" ht="12.75"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2:27" ht="12.75"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2:27" ht="12.75"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2:27" ht="12.75"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2:27" ht="12.75"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2:27" ht="12.75"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</sheetData>
  <mergeCells count="2">
    <mergeCell ref="D24:M24"/>
    <mergeCell ref="D16:S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3:W21"/>
  <sheetViews>
    <sheetView showGridLines="0" workbookViewId="0" topLeftCell="A3">
      <selection activeCell="B14" sqref="B14"/>
    </sheetView>
  </sheetViews>
  <sheetFormatPr defaultColWidth="8.7109375" defaultRowHeight="15"/>
  <cols>
    <col min="1" max="2" width="8.7109375" style="1" customWidth="1"/>
    <col min="3" max="3" width="41.421875" style="1" customWidth="1"/>
    <col min="4" max="4" width="9.421875" style="1" bestFit="1" customWidth="1"/>
    <col min="5" max="16384" width="8.7109375" style="1" customWidth="1"/>
  </cols>
  <sheetData>
    <row r="1" ht="12.75"/>
    <row r="2" ht="12.75"/>
    <row r="3" spans="3:7" ht="12.75">
      <c r="C3" s="12" t="s">
        <v>5</v>
      </c>
      <c r="D3" s="12"/>
      <c r="E3" s="12"/>
      <c r="F3" s="12"/>
      <c r="G3" s="12"/>
    </row>
    <row r="4" spans="3:7" ht="12.75">
      <c r="C4" s="12" t="s">
        <v>6</v>
      </c>
      <c r="D4" s="12"/>
      <c r="E4" s="12"/>
      <c r="F4" s="12"/>
      <c r="G4" s="12"/>
    </row>
    <row r="5" spans="3:7" ht="12.75">
      <c r="C5" s="9"/>
      <c r="D5" s="9"/>
      <c r="E5" s="9"/>
      <c r="F5" s="9"/>
      <c r="G5" s="9"/>
    </row>
    <row r="6" spans="2:7" ht="12.75">
      <c r="B6" s="23" t="s">
        <v>2</v>
      </c>
      <c r="C6" s="13" t="s">
        <v>65</v>
      </c>
      <c r="D6" s="13"/>
      <c r="E6" s="13"/>
      <c r="F6" s="13"/>
      <c r="G6" s="13"/>
    </row>
    <row r="7" spans="3:7" ht="12.75">
      <c r="C7" s="16" t="s">
        <v>26</v>
      </c>
      <c r="D7" s="16"/>
      <c r="E7" s="16"/>
      <c r="F7" s="16"/>
      <c r="G7" s="16"/>
    </row>
    <row r="8" spans="3:7" ht="12.75">
      <c r="C8" s="25"/>
      <c r="D8" s="25"/>
      <c r="E8" s="25"/>
      <c r="F8" s="25"/>
      <c r="G8" s="25"/>
    </row>
    <row r="9" spans="4:21" ht="18" customHeight="1">
      <c r="D9" s="12">
        <v>2006</v>
      </c>
      <c r="E9" s="12">
        <v>2007</v>
      </c>
      <c r="F9" s="12">
        <v>2008</v>
      </c>
      <c r="G9" s="12">
        <v>2009</v>
      </c>
      <c r="H9" s="12">
        <v>2010</v>
      </c>
      <c r="I9" s="12">
        <v>2011</v>
      </c>
      <c r="J9" s="12">
        <v>2012</v>
      </c>
      <c r="K9" s="12">
        <v>2013</v>
      </c>
      <c r="L9" s="12">
        <v>2014</v>
      </c>
      <c r="M9" s="12">
        <v>2015</v>
      </c>
      <c r="N9" s="12">
        <v>2016</v>
      </c>
      <c r="O9" s="12">
        <v>2017</v>
      </c>
      <c r="P9" s="12">
        <v>2018</v>
      </c>
      <c r="Q9" s="12">
        <v>2019</v>
      </c>
      <c r="R9" s="12">
        <v>2020</v>
      </c>
      <c r="S9" s="12">
        <v>2021</v>
      </c>
      <c r="T9" s="12">
        <v>2022</v>
      </c>
      <c r="U9" s="42"/>
    </row>
    <row r="10" spans="3:21" ht="16.5" customHeight="1">
      <c r="C10" s="1" t="s">
        <v>48</v>
      </c>
      <c r="D10" s="2">
        <v>13.314582282045683</v>
      </c>
      <c r="E10" s="2">
        <v>13.814061170938462</v>
      </c>
      <c r="F10" s="2">
        <v>15.261571491194884</v>
      </c>
      <c r="G10" s="2">
        <v>14.467825627921886</v>
      </c>
      <c r="H10" s="2">
        <v>15.856949523483463</v>
      </c>
      <c r="I10" s="2">
        <v>15.734473083883106</v>
      </c>
      <c r="J10" s="2">
        <v>16.40809534902815</v>
      </c>
      <c r="K10" s="2">
        <v>15.155444261428137</v>
      </c>
      <c r="L10" s="2">
        <v>15.796519210753939</v>
      </c>
      <c r="M10" s="2">
        <v>16.933867119080197</v>
      </c>
      <c r="N10" s="2">
        <v>15.987647326794022</v>
      </c>
      <c r="O10" s="2">
        <v>18.030487066032546</v>
      </c>
      <c r="P10" s="2">
        <v>19.6237</v>
      </c>
      <c r="Q10" s="2">
        <v>20.5089</v>
      </c>
      <c r="R10" s="2">
        <v>20.2345</v>
      </c>
      <c r="S10" s="2">
        <v>22.4912</v>
      </c>
      <c r="T10" s="2">
        <v>25.155099999999997</v>
      </c>
      <c r="U10" s="42"/>
    </row>
    <row r="11" spans="3:23" ht="16.5" customHeight="1">
      <c r="C11" s="1" t="s">
        <v>47</v>
      </c>
      <c r="D11" s="2">
        <v>1.2093852</v>
      </c>
      <c r="E11" s="2">
        <v>1.1884287000000002</v>
      </c>
      <c r="F11" s="2">
        <v>0.8762736999999998</v>
      </c>
      <c r="G11" s="2">
        <v>1.1515739</v>
      </c>
      <c r="H11" s="2">
        <v>1.0826927</v>
      </c>
      <c r="I11" s="2">
        <v>0.8219380999999999</v>
      </c>
      <c r="J11" s="2">
        <v>0.7128526000000001</v>
      </c>
      <c r="K11" s="2">
        <v>0.6753464000000001</v>
      </c>
      <c r="L11" s="2">
        <v>0.53531765275</v>
      </c>
      <c r="M11" s="2">
        <v>0.44857013709000004</v>
      </c>
      <c r="N11" s="2">
        <v>0.39753035431000006</v>
      </c>
      <c r="O11" s="2">
        <v>0.37098626596</v>
      </c>
      <c r="P11" s="2">
        <v>0.6237</v>
      </c>
      <c r="Q11" s="2">
        <v>0.4988</v>
      </c>
      <c r="R11" s="2">
        <v>0.4745</v>
      </c>
      <c r="S11" s="2">
        <v>0.4181</v>
      </c>
      <c r="T11" s="2">
        <v>0.4672</v>
      </c>
      <c r="W11" s="38"/>
    </row>
    <row r="12" spans="3:23" ht="16.5" customHeight="1">
      <c r="C12" s="1" t="s">
        <v>49</v>
      </c>
      <c r="D12" s="2">
        <v>5.7489135</v>
      </c>
      <c r="E12" s="2">
        <v>5.493294000000001</v>
      </c>
      <c r="F12" s="2">
        <v>6.1994202000000005</v>
      </c>
      <c r="G12" s="2">
        <v>5.1398408999999985</v>
      </c>
      <c r="H12" s="2">
        <v>5.372926300000001</v>
      </c>
      <c r="I12" s="2">
        <v>5.4847571</v>
      </c>
      <c r="J12" s="2">
        <v>5.8011946</v>
      </c>
      <c r="K12" s="2">
        <v>6.161544299999998</v>
      </c>
      <c r="L12" s="2">
        <v>5.891745164730001</v>
      </c>
      <c r="M12" s="2">
        <v>5.97903892312</v>
      </c>
      <c r="N12" s="2">
        <v>5.565100900699998</v>
      </c>
      <c r="O12" s="2">
        <v>5.7840882361200014</v>
      </c>
      <c r="P12" s="2">
        <v>6.2008</v>
      </c>
      <c r="Q12" s="2">
        <v>6.5107</v>
      </c>
      <c r="R12" s="2">
        <v>6.0783000000000005</v>
      </c>
      <c r="S12" s="2">
        <v>6.5504</v>
      </c>
      <c r="T12" s="2">
        <v>7.266100000000001</v>
      </c>
      <c r="W12" s="38"/>
    </row>
    <row r="13" spans="3:23" ht="16.5" customHeight="1">
      <c r="C13" s="1" t="s">
        <v>50</v>
      </c>
      <c r="D13" s="2">
        <v>4.118924279727379</v>
      </c>
      <c r="E13" s="2">
        <v>3.93334477948315</v>
      </c>
      <c r="F13" s="2">
        <v>4.182049252983511</v>
      </c>
      <c r="G13" s="2">
        <v>4.090848062625763</v>
      </c>
      <c r="H13" s="2">
        <v>3.805120641253504</v>
      </c>
      <c r="I13" s="2">
        <v>3.7247776910441317</v>
      </c>
      <c r="J13" s="2">
        <v>3.3950760255793684</v>
      </c>
      <c r="K13" s="2">
        <v>2.689661679553338</v>
      </c>
      <c r="L13" s="2">
        <v>3.80350858156479</v>
      </c>
      <c r="M13" s="2">
        <v>4.063271274424095</v>
      </c>
      <c r="N13" s="2">
        <v>2.53800024832971</v>
      </c>
      <c r="O13" s="2">
        <v>2.3138985658936293</v>
      </c>
      <c r="P13" s="2">
        <v>2.6477</v>
      </c>
      <c r="Q13" s="2">
        <v>3.2365999999999997</v>
      </c>
      <c r="R13" s="2">
        <v>3.2199</v>
      </c>
      <c r="S13" s="2">
        <v>3.2540999999999998</v>
      </c>
      <c r="T13" s="2">
        <v>3.6559</v>
      </c>
      <c r="W13" s="38"/>
    </row>
    <row r="14" spans="3:23" ht="16.5" customHeight="1">
      <c r="C14" s="1" t="s">
        <v>51</v>
      </c>
      <c r="D14" s="2">
        <v>1.07313902313258</v>
      </c>
      <c r="E14" s="2">
        <v>1.0643662554229825</v>
      </c>
      <c r="F14" s="2">
        <v>1.040534332859724</v>
      </c>
      <c r="G14" s="2">
        <v>1.0018885741024686</v>
      </c>
      <c r="H14" s="2">
        <v>0.9168514433791256</v>
      </c>
      <c r="I14" s="2">
        <v>1.1073663419332864</v>
      </c>
      <c r="J14" s="2">
        <v>1.320491688564283</v>
      </c>
      <c r="K14" s="2">
        <v>1.2069173904247656</v>
      </c>
      <c r="L14" s="2">
        <v>1.1205975839334357</v>
      </c>
      <c r="M14" s="2">
        <v>1.3064596898878544</v>
      </c>
      <c r="N14" s="2">
        <v>1.178242275423344</v>
      </c>
      <c r="O14" s="2">
        <v>1.093824660237107</v>
      </c>
      <c r="P14" s="2">
        <v>1.0051</v>
      </c>
      <c r="Q14" s="2">
        <v>1.025</v>
      </c>
      <c r="R14" s="2">
        <v>0.9843</v>
      </c>
      <c r="S14" s="2">
        <v>0.9839</v>
      </c>
      <c r="T14" s="2">
        <v>0.9532</v>
      </c>
      <c r="W14" s="38"/>
    </row>
    <row r="15" spans="3:23" ht="16.5" customHeight="1">
      <c r="C15" s="1" t="s">
        <v>52</v>
      </c>
      <c r="D15" s="2">
        <v>3.0521831713647893</v>
      </c>
      <c r="E15" s="2">
        <v>3.3764542915674456</v>
      </c>
      <c r="F15" s="2">
        <v>3.480196390023264</v>
      </c>
      <c r="G15" s="2">
        <v>3.4456949800290704</v>
      </c>
      <c r="H15" s="2">
        <v>3.333426947183589</v>
      </c>
      <c r="I15" s="2">
        <v>3.561364231440189</v>
      </c>
      <c r="J15" s="2">
        <v>3.52934517674784</v>
      </c>
      <c r="K15" s="2">
        <v>3.5927479637459574</v>
      </c>
      <c r="L15" s="2">
        <v>3.6054579162229965</v>
      </c>
      <c r="M15" s="2">
        <v>4.0854941963963105</v>
      </c>
      <c r="N15" s="2">
        <v>3.4292202021108413</v>
      </c>
      <c r="O15" s="2">
        <v>3.8536518226307774</v>
      </c>
      <c r="P15" s="2">
        <v>4.708600000000001</v>
      </c>
      <c r="Q15" s="2">
        <v>5.2012</v>
      </c>
      <c r="R15" s="2">
        <v>5.4431</v>
      </c>
      <c r="S15" s="2">
        <v>5.8583</v>
      </c>
      <c r="T15" s="2">
        <v>6.8517</v>
      </c>
      <c r="W15" s="38"/>
    </row>
    <row r="16" spans="4:20" ht="12.75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4:20" ht="12.75"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3:19" ht="19.05" customHeight="1">
      <c r="C18" s="6" t="s">
        <v>46</v>
      </c>
      <c r="S18" s="7"/>
    </row>
    <row r="19" spans="18:19" ht="12.75">
      <c r="R19" s="7"/>
      <c r="S19" s="7"/>
    </row>
    <row r="20" spans="3:19" ht="12.75">
      <c r="C20" s="6"/>
      <c r="S20" s="43"/>
    </row>
    <row r="21" ht="12.75">
      <c r="S21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DB332-F30B-459A-841A-46AE4AAB38C5}">
  <sheetPr>
    <tabColor rgb="FF00B050"/>
  </sheetPr>
  <dimension ref="B3:Y83"/>
  <sheetViews>
    <sheetView workbookViewId="0" topLeftCell="A29">
      <selection activeCell="L42" sqref="L42"/>
    </sheetView>
  </sheetViews>
  <sheetFormatPr defaultColWidth="8.7109375" defaultRowHeight="15"/>
  <cols>
    <col min="1" max="2" width="8.7109375" style="1" customWidth="1"/>
    <col min="3" max="3" width="41.421875" style="1" customWidth="1"/>
    <col min="4" max="8" width="13.421875" style="51" customWidth="1"/>
    <col min="9" max="16384" width="8.7109375" style="1" customWidth="1"/>
  </cols>
  <sheetData>
    <row r="1" ht="12.75"/>
    <row r="2" ht="12.75"/>
    <row r="3" spans="3:7" ht="12.75">
      <c r="C3" s="12" t="s">
        <v>5</v>
      </c>
      <c r="D3" s="50"/>
      <c r="E3" s="50"/>
      <c r="F3" s="50"/>
      <c r="G3" s="50"/>
    </row>
    <row r="4" spans="3:7" ht="12.75">
      <c r="C4" s="12" t="s">
        <v>6</v>
      </c>
      <c r="D4" s="50"/>
      <c r="E4" s="50"/>
      <c r="F4" s="50"/>
      <c r="G4" s="50"/>
    </row>
    <row r="5" spans="3:7" ht="12.75">
      <c r="C5" s="9"/>
      <c r="D5" s="52"/>
      <c r="E5" s="52"/>
      <c r="F5" s="52"/>
      <c r="G5" s="52"/>
    </row>
    <row r="6" spans="2:7" ht="12.75">
      <c r="B6" s="23" t="s">
        <v>3</v>
      </c>
      <c r="C6" s="13" t="s">
        <v>60</v>
      </c>
      <c r="D6" s="53"/>
      <c r="E6" s="53"/>
      <c r="F6" s="53"/>
      <c r="G6" s="53"/>
    </row>
    <row r="7" spans="3:7" ht="12.75">
      <c r="C7" s="16" t="s">
        <v>59</v>
      </c>
      <c r="D7" s="54"/>
      <c r="E7" s="54"/>
      <c r="F7" s="54"/>
      <c r="G7" s="54"/>
    </row>
    <row r="8" spans="3:7" ht="12.75">
      <c r="C8" s="25"/>
      <c r="D8" s="55"/>
      <c r="E8" s="55"/>
      <c r="F8" s="55"/>
      <c r="G8" s="55"/>
    </row>
    <row r="9" spans="4:25" ht="53.1" customHeight="1">
      <c r="D9" s="56" t="s">
        <v>28</v>
      </c>
      <c r="E9" s="56" t="s">
        <v>29</v>
      </c>
      <c r="F9" s="56" t="s">
        <v>61</v>
      </c>
      <c r="G9" s="56" t="s">
        <v>31</v>
      </c>
      <c r="H9" s="56" t="s">
        <v>32</v>
      </c>
      <c r="J9" s="12"/>
      <c r="K9" s="12"/>
      <c r="L9" s="42"/>
      <c r="U9" s="56"/>
      <c r="V9" s="56"/>
      <c r="W9" s="56"/>
      <c r="X9" s="56"/>
      <c r="Y9" s="56"/>
    </row>
    <row r="10" spans="3:25" ht="28.05" customHeight="1">
      <c r="C10" s="1" t="s">
        <v>13</v>
      </c>
      <c r="D10" s="57">
        <v>41.74694926140013</v>
      </c>
      <c r="E10" s="57">
        <v>44.65317919075144</v>
      </c>
      <c r="F10" s="57">
        <v>55.68533056155803</v>
      </c>
      <c r="G10" s="57">
        <v>1.185480486781368</v>
      </c>
      <c r="H10" s="57">
        <v>11.633609177284471</v>
      </c>
      <c r="J10" s="2"/>
      <c r="K10" s="2"/>
      <c r="L10" s="2"/>
      <c r="M10" s="2"/>
      <c r="N10" s="2"/>
      <c r="O10" s="2"/>
      <c r="U10" s="57"/>
      <c r="V10" s="57"/>
      <c r="W10" s="57"/>
      <c r="X10" s="57"/>
      <c r="Y10" s="57"/>
    </row>
    <row r="11" spans="3:25" ht="28.05" customHeight="1">
      <c r="C11" s="1" t="s">
        <v>15</v>
      </c>
      <c r="D11" s="57">
        <v>16.570327552986512</v>
      </c>
      <c r="E11" s="57">
        <v>24.965593173685654</v>
      </c>
      <c r="F11" s="57">
        <v>7.1418802483656565</v>
      </c>
      <c r="G11" s="57">
        <v>88.81661770877045</v>
      </c>
      <c r="H11" s="57">
        <v>32.83564662784419</v>
      </c>
      <c r="J11" s="2"/>
      <c r="K11" s="2"/>
      <c r="L11" s="2"/>
      <c r="M11" s="2"/>
      <c r="N11" s="2"/>
      <c r="O11" s="2"/>
      <c r="U11" s="57"/>
      <c r="V11" s="57"/>
      <c r="W11" s="57"/>
      <c r="X11" s="57"/>
      <c r="Y11" s="57"/>
    </row>
    <row r="12" spans="3:25" ht="28.05" customHeight="1">
      <c r="C12" s="1" t="s">
        <v>17</v>
      </c>
      <c r="D12" s="57">
        <v>9.013059302076643</v>
      </c>
      <c r="E12" s="57">
        <v>12.847508945774837</v>
      </c>
      <c r="F12" s="57">
        <v>10.333980688749692</v>
      </c>
      <c r="G12" s="57">
        <v>2.4234158623583717</v>
      </c>
      <c r="H12" s="57">
        <v>18.640629332866297</v>
      </c>
      <c r="J12" s="2"/>
      <c r="K12" s="2"/>
      <c r="L12" s="2"/>
      <c r="M12" s="2"/>
      <c r="N12" s="2"/>
      <c r="O12" s="2"/>
      <c r="U12" s="57"/>
      <c r="V12" s="57"/>
      <c r="W12" s="57"/>
      <c r="X12" s="57"/>
      <c r="Y12" s="57"/>
    </row>
    <row r="13" spans="3:25" ht="28.05" customHeight="1">
      <c r="C13" s="1" t="s">
        <v>19</v>
      </c>
      <c r="D13" s="57">
        <v>25.861699850139154</v>
      </c>
      <c r="E13" s="57">
        <v>8.176438205339938</v>
      </c>
      <c r="F13" s="57">
        <v>6.370524357887251</v>
      </c>
      <c r="G13" s="57">
        <v>4.542593369702056</v>
      </c>
      <c r="H13" s="57">
        <v>23.331435993986894</v>
      </c>
      <c r="J13" s="2"/>
      <c r="K13" s="2"/>
      <c r="L13" s="2"/>
      <c r="M13" s="2"/>
      <c r="N13" s="2"/>
      <c r="O13" s="2"/>
      <c r="U13" s="57"/>
      <c r="V13" s="57"/>
      <c r="W13" s="57"/>
      <c r="X13" s="57"/>
      <c r="Y13" s="57"/>
    </row>
    <row r="14" spans="3:25" ht="28.05" customHeight="1">
      <c r="C14" s="1" t="s">
        <v>21</v>
      </c>
      <c r="D14" s="57">
        <v>1.3915649753800041</v>
      </c>
      <c r="E14" s="57">
        <v>2.5626204238920995</v>
      </c>
      <c r="F14" s="57">
        <v>1.2828578462211768</v>
      </c>
      <c r="G14" s="57">
        <v>0.0209819555182543</v>
      </c>
      <c r="H14" s="57">
        <v>3.4662930367645983</v>
      </c>
      <c r="J14" s="2"/>
      <c r="K14" s="2"/>
      <c r="L14" s="2"/>
      <c r="M14" s="2"/>
      <c r="N14" s="2"/>
      <c r="O14" s="2"/>
      <c r="U14" s="57"/>
      <c r="V14" s="57"/>
      <c r="W14" s="57"/>
      <c r="X14" s="57"/>
      <c r="Y14" s="57"/>
    </row>
    <row r="15" spans="3:25" ht="28.05" customHeight="1">
      <c r="C15" s="1" t="s">
        <v>23</v>
      </c>
      <c r="D15" s="57">
        <v>3.3183472489830868</v>
      </c>
      <c r="E15" s="57">
        <v>0.744563721442334</v>
      </c>
      <c r="F15" s="57">
        <v>13.096638310675896</v>
      </c>
      <c r="G15" s="57">
        <v>0.4930759546789761</v>
      </c>
      <c r="H15" s="57">
        <v>0.8917494928265978</v>
      </c>
      <c r="J15" s="38"/>
      <c r="K15" s="2"/>
      <c r="L15" s="2"/>
      <c r="M15" s="2"/>
      <c r="N15" s="2"/>
      <c r="O15" s="2"/>
      <c r="U15" s="57"/>
      <c r="V15" s="57"/>
      <c r="W15" s="57"/>
      <c r="X15" s="57"/>
      <c r="Y15" s="57"/>
    </row>
    <row r="16" spans="3:25" ht="28.05" customHeight="1">
      <c r="C16" s="1" t="s">
        <v>25</v>
      </c>
      <c r="D16" s="57">
        <v>2.098051809034468</v>
      </c>
      <c r="E16" s="57">
        <v>6.050096339113679</v>
      </c>
      <c r="F16" s="57">
        <v>6.088787986542302</v>
      </c>
      <c r="G16" s="57">
        <v>2.517834662190516</v>
      </c>
      <c r="H16" s="57">
        <v>9.199176846622006</v>
      </c>
      <c r="J16" s="38"/>
      <c r="K16" s="2"/>
      <c r="L16" s="2"/>
      <c r="M16" s="2"/>
      <c r="N16" s="2"/>
      <c r="O16" s="2"/>
      <c r="U16" s="57"/>
      <c r="V16" s="57"/>
      <c r="W16" s="57"/>
      <c r="X16" s="57"/>
      <c r="Y16" s="57"/>
    </row>
    <row r="17" ht="19.05" customHeight="1">
      <c r="C17" s="6" t="s">
        <v>46</v>
      </c>
    </row>
    <row r="18" ht="12.75"/>
    <row r="19" ht="12.75">
      <c r="C19" s="6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0" spans="2:7" ht="15">
      <c r="B70" s="1" t="s">
        <v>3</v>
      </c>
      <c r="C70" s="13" t="s">
        <v>34</v>
      </c>
      <c r="D70" s="53"/>
      <c r="E70" s="53"/>
      <c r="F70" s="53"/>
      <c r="G70" s="53"/>
    </row>
    <row r="73" spans="4:9" ht="15">
      <c r="D73" s="51" t="s">
        <v>27</v>
      </c>
      <c r="E73" s="51" t="s">
        <v>28</v>
      </c>
      <c r="F73" s="51" t="s">
        <v>29</v>
      </c>
      <c r="G73" s="51" t="s">
        <v>30</v>
      </c>
      <c r="H73" s="51" t="s">
        <v>31</v>
      </c>
      <c r="I73" s="1" t="s">
        <v>32</v>
      </c>
    </row>
    <row r="74" spans="4:9" ht="15">
      <c r="D74" s="51">
        <v>2022</v>
      </c>
      <c r="E74" s="51">
        <v>2022</v>
      </c>
      <c r="F74" s="51">
        <v>2022</v>
      </c>
      <c r="G74" s="51">
        <v>2022</v>
      </c>
      <c r="H74" s="51">
        <v>2022</v>
      </c>
      <c r="I74" s="1">
        <v>2022</v>
      </c>
    </row>
    <row r="75" spans="3:9" ht="15">
      <c r="C75" s="1" t="s">
        <v>13</v>
      </c>
      <c r="D75" s="51" t="e">
        <f>#REF!</f>
        <v>#REF!</v>
      </c>
      <c r="E75" s="51" t="e">
        <f>#REF!</f>
        <v>#REF!</v>
      </c>
      <c r="F75" s="51" t="e">
        <f>#REF!</f>
        <v>#REF!</v>
      </c>
      <c r="G75" s="51" t="e">
        <f>#REF!</f>
        <v>#REF!</v>
      </c>
      <c r="H75" s="51" t="e">
        <f>#REF!</f>
        <v>#REF!</v>
      </c>
      <c r="I75" s="1" t="e">
        <f>#REF!</f>
        <v>#REF!</v>
      </c>
    </row>
    <row r="76" spans="3:9" ht="15">
      <c r="C76" s="1" t="s">
        <v>15</v>
      </c>
      <c r="D76" s="51" t="e">
        <f>#REF!</f>
        <v>#REF!</v>
      </c>
      <c r="E76" s="51" t="e">
        <f>#REF!</f>
        <v>#REF!</v>
      </c>
      <c r="F76" s="51" t="e">
        <f>#REF!</f>
        <v>#REF!</v>
      </c>
      <c r="G76" s="51" t="e">
        <f>#REF!</f>
        <v>#REF!</v>
      </c>
      <c r="H76" s="51" t="e">
        <f>#REF!</f>
        <v>#REF!</v>
      </c>
      <c r="I76" s="1" t="e">
        <f>#REF!</f>
        <v>#REF!</v>
      </c>
    </row>
    <row r="77" spans="3:9" ht="15">
      <c r="C77" s="1" t="s">
        <v>17</v>
      </c>
      <c r="D77" s="51" t="e">
        <f>#REF!</f>
        <v>#REF!</v>
      </c>
      <c r="E77" s="51" t="e">
        <f>#REF!</f>
        <v>#REF!</v>
      </c>
      <c r="F77" s="51" t="e">
        <f>#REF!</f>
        <v>#REF!</v>
      </c>
      <c r="G77" s="51" t="e">
        <f>#REF!</f>
        <v>#REF!</v>
      </c>
      <c r="H77" s="51" t="e">
        <f>#REF!</f>
        <v>#REF!</v>
      </c>
      <c r="I77" s="1" t="e">
        <f>#REF!</f>
        <v>#REF!</v>
      </c>
    </row>
    <row r="78" spans="3:9" ht="15">
      <c r="C78" s="1" t="s">
        <v>19</v>
      </c>
      <c r="D78" s="51" t="e">
        <f>#REF!</f>
        <v>#REF!</v>
      </c>
      <c r="E78" s="51" t="e">
        <f>#REF!</f>
        <v>#REF!</v>
      </c>
      <c r="F78" s="51" t="e">
        <f>#REF!</f>
        <v>#REF!</v>
      </c>
      <c r="G78" s="51" t="e">
        <f>#REF!</f>
        <v>#REF!</v>
      </c>
      <c r="H78" s="51" t="e">
        <f>#REF!</f>
        <v>#REF!</v>
      </c>
      <c r="I78" s="1" t="e">
        <f>#REF!</f>
        <v>#REF!</v>
      </c>
    </row>
    <row r="79" spans="3:9" ht="15">
      <c r="C79" s="1" t="s">
        <v>21</v>
      </c>
      <c r="D79" s="51" t="e">
        <f>#REF!</f>
        <v>#REF!</v>
      </c>
      <c r="E79" s="51" t="e">
        <f>#REF!</f>
        <v>#REF!</v>
      </c>
      <c r="F79" s="51" t="e">
        <f>#REF!</f>
        <v>#REF!</v>
      </c>
      <c r="G79" s="51" t="e">
        <f>#REF!</f>
        <v>#REF!</v>
      </c>
      <c r="H79" s="51" t="e">
        <f>#REF!</f>
        <v>#REF!</v>
      </c>
      <c r="I79" s="1" t="e">
        <f>#REF!</f>
        <v>#REF!</v>
      </c>
    </row>
    <row r="80" spans="3:9" ht="15">
      <c r="C80" s="1" t="s">
        <v>23</v>
      </c>
      <c r="D80" s="51" t="e">
        <f>#REF!</f>
        <v>#REF!</v>
      </c>
      <c r="E80" s="51" t="e">
        <f>#REF!</f>
        <v>#REF!</v>
      </c>
      <c r="F80" s="51" t="e">
        <f>#REF!</f>
        <v>#REF!</v>
      </c>
      <c r="G80" s="51" t="e">
        <f>#REF!</f>
        <v>#REF!</v>
      </c>
      <c r="H80" s="51" t="e">
        <f>#REF!</f>
        <v>#REF!</v>
      </c>
      <c r="I80" s="1" t="e">
        <f>#REF!</f>
        <v>#REF!</v>
      </c>
    </row>
    <row r="81" spans="3:9" ht="15">
      <c r="C81" s="1" t="s">
        <v>25</v>
      </c>
      <c r="D81" s="51" t="e">
        <f>#REF!</f>
        <v>#REF!</v>
      </c>
      <c r="E81" s="51" t="e">
        <f>#REF!</f>
        <v>#REF!</v>
      </c>
      <c r="F81" s="51" t="e">
        <f>#REF!</f>
        <v>#REF!</v>
      </c>
      <c r="G81" s="51" t="e">
        <f>#REF!</f>
        <v>#REF!</v>
      </c>
      <c r="H81" s="51" t="e">
        <f>#REF!</f>
        <v>#REF!</v>
      </c>
      <c r="I81" s="1" t="e">
        <f>#REF!</f>
        <v>#REF!</v>
      </c>
    </row>
    <row r="83" ht="15">
      <c r="C83" s="1" t="s">
        <v>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8A7885D73A9145A45309672FA7A865" ma:contentTypeVersion="9" ma:contentTypeDescription="Create a new document." ma:contentTypeScope="" ma:versionID="526f5aac9a3d4fd44f45ab6b65840291">
  <xsd:schema xmlns:xsd="http://www.w3.org/2001/XMLSchema" xmlns:xs="http://www.w3.org/2001/XMLSchema" xmlns:p="http://schemas.microsoft.com/office/2006/metadata/properties" xmlns:ns2="387dff88-3ec6-4ef5-9e5e-29aff8ad82f6" targetNamespace="http://schemas.microsoft.com/office/2006/metadata/properties" ma:root="true" ma:fieldsID="7b0b100a8f01b2df066efb8fa14ff75c" ns2:_="">
    <xsd:import namespace="387dff88-3ec6-4ef5-9e5e-29aff8ad8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dff88-3ec6-4ef5-9e5e-29aff8ad82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6694A-BA25-4508-8886-D65F5C9037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C6DBF2-6561-4AD6-B716-2FEEEAC09B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EB2542-56D8-4E02-8B9B-3DA54F0AF8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dff88-3ec6-4ef5-9e5e-29aff8ad8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 Carolina (ESTAT)</dc:creator>
  <cp:keywords/>
  <dc:description/>
  <cp:lastModifiedBy>ROSS Wendy (ESTAT)</cp:lastModifiedBy>
  <dcterms:created xsi:type="dcterms:W3CDTF">2023-07-10T09:38:41Z</dcterms:created>
  <dcterms:modified xsi:type="dcterms:W3CDTF">2023-10-30T15:50:40Z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0x010100878A7885D73A9145A45309672FA7A865</vt:lpwstr>
  </property>
  <property fmtid="{D5CDD505-2E9C-101B-9397-08002B2CF9AE}" pid="3" name="MediaServiceImageTags">
    <vt:lpwstr/>
  </property>
  <property fmtid="{D5CDD505-2E9C-101B-9397-08002B2CF9AE}" pid="4" name="MSIP_Label_6bd9ddd1-4d20-43f6-abfa-fc3c07406f94_Enabled">
    <vt:lpwstr>true</vt:lpwstr>
  </property>
  <property fmtid="{D5CDD505-2E9C-101B-9397-08002B2CF9AE}" pid="5" name="MSIP_Label_6bd9ddd1-4d20-43f6-abfa-fc3c07406f94_SetDate">
    <vt:lpwstr>2023-10-06T08:11:56Z</vt:lpwstr>
  </property>
  <property fmtid="{D5CDD505-2E9C-101B-9397-08002B2CF9AE}" pid="6" name="MSIP_Label_6bd9ddd1-4d20-43f6-abfa-fc3c07406f94_Method">
    <vt:lpwstr>Standard</vt:lpwstr>
  </property>
  <property fmtid="{D5CDD505-2E9C-101B-9397-08002B2CF9AE}" pid="7" name="MSIP_Label_6bd9ddd1-4d20-43f6-abfa-fc3c07406f94_Name">
    <vt:lpwstr>Commission Use</vt:lpwstr>
  </property>
  <property fmtid="{D5CDD505-2E9C-101B-9397-08002B2CF9AE}" pid="8" name="MSIP_Label_6bd9ddd1-4d20-43f6-abfa-fc3c07406f94_SiteId">
    <vt:lpwstr>b24c8b06-522c-46fe-9080-70926f8dddb1</vt:lpwstr>
  </property>
  <property fmtid="{D5CDD505-2E9C-101B-9397-08002B2CF9AE}" pid="9" name="MSIP_Label_6bd9ddd1-4d20-43f6-abfa-fc3c07406f94_ActionId">
    <vt:lpwstr>60ae1537-02e9-4af3-9524-528918254443</vt:lpwstr>
  </property>
  <property fmtid="{D5CDD505-2E9C-101B-9397-08002B2CF9AE}" pid="10" name="MSIP_Label_6bd9ddd1-4d20-43f6-abfa-fc3c07406f94_ContentBits">
    <vt:lpwstr>0</vt:lpwstr>
  </property>
</Properties>
</file>