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7.xml" ContentType="application/vnd.openxmlformats-officedocument.drawing+xml"/>
  <Override PartName="/xl/worksheets/sheet8.xml" ContentType="application/vnd.openxmlformats-officedocument.spreadsheetml.worksheet+xml"/>
  <Override PartName="/xl/drawings/drawing19.xml" ContentType="application/vnd.openxmlformats-officedocument.drawing+xml"/>
  <Override PartName="/xl/worksheets/sheet9.xml" ContentType="application/vnd.openxmlformats-officedocument.spreadsheetml.worksheet+xml"/>
  <Override PartName="/xl/drawings/drawing21.xml" ContentType="application/vnd.openxmlformats-officedocument.drawing+xml"/>
  <Override PartName="/xl/worksheets/sheet10.xml" ContentType="application/vnd.openxmlformats-officedocument.spreadsheetml.worksheet+xml"/>
  <Override PartName="/xl/drawings/drawing23.xml" ContentType="application/vnd.openxmlformats-officedocument.drawing+xml"/>
  <Override PartName="/xl/worksheets/sheet11.xml" ContentType="application/vnd.openxmlformats-officedocument.spreadsheetml.worksheet+xml"/>
  <Override PartName="/xl/drawings/drawing25.xml" ContentType="application/vnd.openxmlformats-officedocument.drawing+xml"/>
  <Override PartName="/xl/worksheets/sheet12.xml" ContentType="application/vnd.openxmlformats-officedocument.spreadsheetml.worksheet+xml"/>
  <Override PartName="/xl/drawings/drawing2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style6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6.xml" ContentType="application/vnd.ms-office.chartcolorstyle+xml"/>
  <Override PartName="/xl/charts/style9.xml" ContentType="application/vnd.ms-office.chartstyle+xml"/>
  <Override PartName="/xl/charts/colors8.xml" ContentType="application/vnd.ms-office.chartcolorstyle+xml"/>
  <Override PartName="/xl/charts/style7.xml" ContentType="application/vnd.ms-office.chartstyle+xml"/>
  <Override PartName="/xl/charts/style8.xml" ContentType="application/vnd.ms-office.chartstyle+xml"/>
  <Override PartName="/xl/charts/colors7.xml" ContentType="application/vnd.ms-office.chartcolorstyle+xml"/>
  <Override PartName="/xl/charts/colors9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5775" activeTab="0"/>
  </bookViews>
  <sheets>
    <sheet name="Figure 1" sheetId="15" r:id="rId1"/>
    <sheet name="Figure 2" sheetId="24" r:id="rId2"/>
    <sheet name="Figure 3" sheetId="4" r:id="rId3"/>
    <sheet name="Figure 4" sheetId="16" r:id="rId4"/>
    <sheet name="Figure 5" sheetId="6" r:id="rId5"/>
    <sheet name="Figure 6" sheetId="25" r:id="rId6"/>
    <sheet name="Figure 7" sheetId="26" r:id="rId7"/>
    <sheet name="Figure 8" sheetId="27" r:id="rId8"/>
    <sheet name="Figure 9" sheetId="19" r:id="rId9"/>
    <sheet name="Figure 10" sheetId="12" r:id="rId10"/>
    <sheet name="Figure 11" sheetId="21" r:id="rId11"/>
    <sheet name="Figure 12" sheetId="22" r:id="rId12"/>
    <sheet name="Table 1" sheetId="9" r:id="rId13"/>
    <sheet name="Figure 13" sheetId="11" r:id="rId1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<sst xmlns="http://schemas.openxmlformats.org/spreadsheetml/2006/main" count="255" uniqueCount="86">
  <si>
    <t>FLOW/TIME</t>
  </si>
  <si>
    <t>Intermediate services</t>
  </si>
  <si>
    <t>Final services</t>
  </si>
  <si>
    <t>Intermediate goods</t>
  </si>
  <si>
    <t>Capital goods</t>
  </si>
  <si>
    <t>Final goods</t>
  </si>
  <si>
    <t>Services</t>
  </si>
  <si>
    <t>Goods</t>
  </si>
  <si>
    <t>EU</t>
  </si>
  <si>
    <t>Denmark</t>
  </si>
  <si>
    <t>Netherlands</t>
  </si>
  <si>
    <t>Belgium</t>
  </si>
  <si>
    <t>Germany</t>
  </si>
  <si>
    <t>Finland</t>
  </si>
  <si>
    <t>Slovakia</t>
  </si>
  <si>
    <t>Lithuania</t>
  </si>
  <si>
    <t>Sweden</t>
  </si>
  <si>
    <t>Estonia</t>
  </si>
  <si>
    <t>France</t>
  </si>
  <si>
    <t>Poland</t>
  </si>
  <si>
    <t>Romania</t>
  </si>
  <si>
    <t>Ireland</t>
  </si>
  <si>
    <t>Austria</t>
  </si>
  <si>
    <t>Slovenia</t>
  </si>
  <si>
    <t>Czechia</t>
  </si>
  <si>
    <t>Latvia</t>
  </si>
  <si>
    <t>Greece</t>
  </si>
  <si>
    <t>Hungary</t>
  </si>
  <si>
    <t>Cyprus</t>
  </si>
  <si>
    <t>Luxembourg</t>
  </si>
  <si>
    <t>Italy</t>
  </si>
  <si>
    <t>Malta</t>
  </si>
  <si>
    <t>Spain</t>
  </si>
  <si>
    <t>Bulgaria</t>
  </si>
  <si>
    <t>Croatia</t>
  </si>
  <si>
    <t>Portugal</t>
  </si>
  <si>
    <t>i. intermediate consumption</t>
  </si>
  <si>
    <t>i.        intermediate consumption</t>
  </si>
  <si>
    <t>ii. fixed capital formation</t>
  </si>
  <si>
    <t>ii.       final consumption</t>
  </si>
  <si>
    <t>iii. final consumption</t>
  </si>
  <si>
    <r>
      <t>Source:</t>
    </r>
    <r>
      <rPr>
        <sz val="9"/>
        <color theme="1"/>
        <rFont val="Arial"/>
        <family val="2"/>
      </rPr>
      <t xml:space="preserve"> UNSD, BEC Rev.5</t>
    </r>
  </si>
  <si>
    <t>Figure 13: Structure of the BEC Rev.5 classification</t>
  </si>
  <si>
    <t>Exports</t>
  </si>
  <si>
    <t>Imports</t>
  </si>
  <si>
    <t>Country</t>
  </si>
  <si>
    <t>(€ million)</t>
  </si>
  <si>
    <t>Sorted share</t>
  </si>
  <si>
    <t>BEC Rev.5 code</t>
  </si>
  <si>
    <t>Agriculture, forestry, fishing, food, beverages, tobacco</t>
  </si>
  <si>
    <t>Mining, quarrying, refinery, fuels, chemicals, electricity, water, waste treatment</t>
  </si>
  <si>
    <t>Construction, wood, glass, stone, basic metals, housing, electrical appliances, furniture</t>
  </si>
  <si>
    <t>Textile, apparel, shoes</t>
  </si>
  <si>
    <t>Transport equipment and services, travel, postal services</t>
  </si>
  <si>
    <t>ICT, media, computers, business and financial services</t>
  </si>
  <si>
    <t>Health, pharmaceuticals, education, cultural, sport</t>
  </si>
  <si>
    <t>Government, military and other</t>
  </si>
  <si>
    <t>shares by broad economic category</t>
  </si>
  <si>
    <t>share in total exports of goods/services</t>
  </si>
  <si>
    <t>Table 1: Goods and services belong to one of the following categories</t>
  </si>
  <si>
    <t>share in total imports of goods/services</t>
  </si>
  <si>
    <t>EU  (¹)</t>
  </si>
  <si>
    <t>(¹) The EU aggregate for services is the sum of the individual EU Member States and the EU Institutions.</t>
  </si>
  <si>
    <t>Figure 1: Extra-EU exports of goods and services by end-use  (2017=100)</t>
  </si>
  <si>
    <t>Figure 2: Extra-EU imports of goods and services by end-use  (2017=100)</t>
  </si>
  <si>
    <t>Extra-EU exports of intermediate goods and services by broad economic category, 2022</t>
  </si>
  <si>
    <t>Extra-EU trade in goods by end use, 2022</t>
  </si>
  <si>
    <t>Share</t>
  </si>
  <si>
    <t>Extra-EU imports of intermediate goods and services by broad economic category, 2022</t>
  </si>
  <si>
    <t>Extra-EU trade in services by end use, 2022</t>
  </si>
  <si>
    <t>Note: 2022 data on Services are preliminary</t>
  </si>
  <si>
    <r>
      <t>Source:</t>
    </r>
    <r>
      <rPr>
        <sz val="10"/>
        <color theme="1"/>
        <rFont val="Arial"/>
        <family val="2"/>
      </rPr>
      <t xml:space="preserve"> Eurostat (online data codes: bop_its6_det, DS-1288854 and own calculations)</t>
    </r>
  </si>
  <si>
    <r>
      <t>Source:</t>
    </r>
    <r>
      <rPr>
        <sz val="10"/>
        <color theme="1"/>
        <rFont val="Arial"/>
        <family val="2"/>
      </rPr>
      <t xml:space="preserve"> Eurostat (online data codes: [bop_its6_det], [DS-1288854] and own calculations)</t>
    </r>
  </si>
  <si>
    <r>
      <t>Source:</t>
    </r>
    <r>
      <rPr>
        <sz val="10"/>
        <color theme="1"/>
        <rFont val="Arial"/>
        <family val="2"/>
      </rPr>
      <t xml:space="preserve"> Eurostat (online data codes: bop_its6_det and own calculations)</t>
    </r>
  </si>
  <si>
    <r>
      <t>Source:</t>
    </r>
    <r>
      <rPr>
        <sz val="10"/>
        <color theme="1"/>
        <rFont val="Arial"/>
        <family val="2"/>
      </rPr>
      <t xml:space="preserve"> Eurostat (online data codes: DS-1288854 and own calculations)</t>
    </r>
  </si>
  <si>
    <t xml:space="preserve">Figure 10: Exports of intermediate goods by EU Member States, partner Extra EU, 2022
</t>
  </si>
  <si>
    <t xml:space="preserve">Figure 3: Extra-EU trade in services by end-use </t>
  </si>
  <si>
    <t xml:space="preserve">Figure 4: Extra-EU trade in goods by end-use </t>
  </si>
  <si>
    <t>(%)</t>
  </si>
  <si>
    <t>Figure 5: Extra-EU exports of intermediate goods and services by broad economic category, 2022</t>
  </si>
  <si>
    <t>Figure 6: Extra-EU imports of intermediate goods and services by broad economic category, 2022</t>
  </si>
  <si>
    <t>Figure 8: Extra-EU imports of intermediate goods and services by broad economic category, 2022</t>
  </si>
  <si>
    <t>Figure 7: Extra-EU exports of intermediate goods and services by broad economic category, 2022</t>
  </si>
  <si>
    <t xml:space="preserve">Figure 9: Exports of intermediate services by EU Member States, partner Extra EU, 2022
</t>
  </si>
  <si>
    <t xml:space="preserve">Figure 11: Imports of intermediate services by EU Member States, partner Extra EU, 2022
</t>
  </si>
  <si>
    <t xml:space="preserve">Figure 12: Imports of intermediate good by EU Member States, partner Extra EU, 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</si>
</sst>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0.0"/>
    <numFmt numFmtId="166" formatCode="0.0"/>
    <numFmt numFmtId="167" formatCode="#,##0_ ;\-#,##0\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i/>
      <sz val="12"/>
      <name val="Arial"/>
      <family val="2"/>
    </font>
    <font>
      <i/>
      <sz val="11"/>
      <name val="+mn-cs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sz val="11"/>
      <name val="+mn-cs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 style="hair">
        <color rgb="FFC0C0C0"/>
      </top>
      <bottom style="thin"/>
    </border>
    <border>
      <left/>
      <right/>
      <top style="thin"/>
      <bottom style="hair">
        <color rgb="FFC0C0C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83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Fill="1"/>
    <xf numFmtId="3" fontId="2" fillId="0" borderId="0" xfId="0" applyNumberFormat="1" applyFont="1"/>
    <xf numFmtId="165" fontId="2" fillId="0" borderId="0" xfId="0" applyNumberFormat="1" applyFont="1"/>
    <xf numFmtId="0" fontId="2" fillId="0" borderId="0" xfId="0" applyFont="1" applyBorder="1"/>
    <xf numFmtId="166" fontId="2" fillId="0" borderId="0" xfId="0" applyNumberFormat="1" applyFont="1"/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2" fillId="2" borderId="0" xfId="0" applyFont="1" applyFill="1"/>
    <xf numFmtId="0" fontId="2" fillId="0" borderId="0" xfId="0" applyFont="1" applyFill="1" applyBorder="1"/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2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3" fillId="0" borderId="0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wrapText="1"/>
    </xf>
    <xf numFmtId="9" fontId="2" fillId="0" borderId="0" xfId="15" applyFont="1"/>
    <xf numFmtId="167" fontId="2" fillId="0" borderId="0" xfId="18" applyNumberFormat="1" applyFont="1"/>
    <xf numFmtId="0" fontId="4" fillId="0" borderId="0" xfId="0" applyFont="1" applyAlignment="1">
      <alignment/>
    </xf>
    <xf numFmtId="165" fontId="2" fillId="0" borderId="0" xfId="0" applyNumberFormat="1" applyFont="1" applyFill="1" applyBorder="1"/>
    <xf numFmtId="0" fontId="8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vertical="center" readingOrder="1"/>
    </xf>
    <xf numFmtId="0" fontId="0" fillId="0" borderId="0" xfId="0" applyNumberFormat="1"/>
    <xf numFmtId="165" fontId="4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/>
    </xf>
    <xf numFmtId="165" fontId="11" fillId="0" borderId="5" xfId="0" applyNumberFormat="1" applyFont="1" applyBorder="1"/>
    <xf numFmtId="0" fontId="10" fillId="0" borderId="5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165" fontId="11" fillId="0" borderId="10" xfId="0" applyNumberFormat="1" applyFont="1" applyBorder="1"/>
    <xf numFmtId="0" fontId="12" fillId="0" borderId="0" xfId="0" applyFont="1" applyAlignment="1">
      <alignment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0" fillId="0" borderId="0" xfId="0" applyFont="1" applyFill="1"/>
    <xf numFmtId="0" fontId="13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0" xfId="0" applyFont="1" applyFill="1"/>
    <xf numFmtId="9" fontId="11" fillId="0" borderId="3" xfId="0" applyNumberFormat="1" applyFont="1" applyBorder="1"/>
    <xf numFmtId="3" fontId="11" fillId="0" borderId="0" xfId="0" applyNumberFormat="1" applyFont="1" applyFill="1"/>
    <xf numFmtId="9" fontId="11" fillId="0" borderId="10" xfId="0" applyNumberFormat="1" applyFont="1" applyBorder="1"/>
    <xf numFmtId="0" fontId="11" fillId="0" borderId="0" xfId="0" applyFont="1" applyBorder="1"/>
    <xf numFmtId="3" fontId="11" fillId="0" borderId="3" xfId="0" applyNumberFormat="1" applyFont="1" applyBorder="1"/>
    <xf numFmtId="3" fontId="10" fillId="0" borderId="3" xfId="0" applyNumberFormat="1" applyFont="1" applyBorder="1" applyAlignment="1">
      <alignment horizontal="left"/>
    </xf>
    <xf numFmtId="3" fontId="11" fillId="0" borderId="10" xfId="0" applyNumberFormat="1" applyFont="1" applyBorder="1"/>
    <xf numFmtId="3" fontId="10" fillId="0" borderId="1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167" fontId="11" fillId="0" borderId="0" xfId="18" applyNumberFormat="1" applyFont="1"/>
    <xf numFmtId="0" fontId="11" fillId="2" borderId="0" xfId="0" applyFont="1" applyFill="1"/>
    <xf numFmtId="0" fontId="14" fillId="0" borderId="0" xfId="0" applyNumberFormat="1" applyFont="1"/>
    <xf numFmtId="166" fontId="11" fillId="0" borderId="0" xfId="0" applyNumberFormat="1" applyFont="1"/>
    <xf numFmtId="165" fontId="11" fillId="0" borderId="11" xfId="0" applyNumberFormat="1" applyFont="1" applyBorder="1"/>
    <xf numFmtId="165" fontId="11" fillId="0" borderId="0" xfId="0" applyNumberFormat="1" applyFont="1"/>
    <xf numFmtId="0" fontId="10" fillId="0" borderId="0" xfId="0" applyFont="1" applyAlignment="1">
      <alignment horizontal="left" vertical="top"/>
    </xf>
    <xf numFmtId="0" fontId="10" fillId="3" borderId="12" xfId="0" applyFont="1" applyFill="1" applyBorder="1" applyAlignment="1">
      <alignment horizontal="center" vertical="center" wrapText="1"/>
    </xf>
    <xf numFmtId="0" fontId="14" fillId="0" borderId="0" xfId="0" applyFont="1"/>
    <xf numFmtId="165" fontId="11" fillId="0" borderId="0" xfId="0" applyNumberFormat="1" applyFont="1" applyFill="1"/>
    <xf numFmtId="1" fontId="11" fillId="0" borderId="0" xfId="0" applyNumberFormat="1" applyFont="1"/>
    <xf numFmtId="0" fontId="10" fillId="0" borderId="13" xfId="0" applyFont="1" applyFill="1" applyBorder="1"/>
    <xf numFmtId="3" fontId="11" fillId="0" borderId="13" xfId="0" applyNumberFormat="1" applyFont="1" applyFill="1" applyBorder="1"/>
    <xf numFmtId="0" fontId="12" fillId="0" borderId="0" xfId="0" applyFont="1" applyFill="1" applyAlignment="1">
      <alignment/>
    </xf>
    <xf numFmtId="0" fontId="11" fillId="0" borderId="0" xfId="0" applyFont="1" applyFill="1" applyBorder="1"/>
    <xf numFmtId="166" fontId="11" fillId="0" borderId="0" xfId="0" applyNumberFormat="1" applyFont="1" applyFill="1"/>
    <xf numFmtId="3" fontId="11" fillId="0" borderId="0" xfId="0" applyNumberFormat="1" applyFont="1" applyFill="1" applyAlignment="1">
      <alignment horizontal="right"/>
    </xf>
    <xf numFmtId="166" fontId="11" fillId="0" borderId="0" xfId="15" applyNumberFormat="1" applyFont="1"/>
    <xf numFmtId="0" fontId="10" fillId="0" borderId="13" xfId="0" applyFont="1" applyBorder="1"/>
    <xf numFmtId="166" fontId="11" fillId="0" borderId="13" xfId="0" applyNumberFormat="1" applyFont="1" applyBorder="1"/>
    <xf numFmtId="3" fontId="10" fillId="0" borderId="13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Extra-EU exports of goods and services by end-use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2017=100</a:t>
            </a:r>
          </a:p>
        </c:rich>
      </c:tx>
      <c:layout>
        <c:manualLayout>
          <c:xMode val="edge"/>
          <c:yMode val="edge"/>
          <c:x val="0.00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"/>
          <c:y val="0.12825"/>
          <c:w val="0.92425"/>
          <c:h val="0.62025"/>
        </c:manualLayout>
      </c:layout>
      <c:lineChart>
        <c:grouping val="standard"/>
        <c:varyColors val="0"/>
        <c:ser>
          <c:idx val="4"/>
          <c:order val="0"/>
          <c:tx>
            <c:strRef>
              <c:f>'Figure 1'!$A$38</c:f>
              <c:strCache>
                <c:ptCount val="1"/>
                <c:pt idx="0">
                  <c:v>Intermediate goods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1'!$B$35:$G$35</c:f>
              <c:numCache/>
            </c:numRef>
          </c:cat>
          <c:val>
            <c:numRef>
              <c:f>'Figure 1'!$B$38:$G$38</c:f>
              <c:numCache/>
            </c:numRef>
          </c:val>
          <c:smooth val="0"/>
        </c:ser>
        <c:ser>
          <c:idx val="2"/>
          <c:order val="1"/>
          <c:tx>
            <c:strRef>
              <c:f>'Figure 1'!$A$40</c:f>
              <c:strCache>
                <c:ptCount val="1"/>
                <c:pt idx="0">
                  <c:v>Final goods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1'!$B$35:$G$35</c:f>
              <c:numCache/>
            </c:numRef>
          </c:cat>
          <c:val>
            <c:numRef>
              <c:f>'Figure 1'!$B$40:$G$40</c:f>
              <c:numCache/>
            </c:numRef>
          </c:val>
          <c:smooth val="0"/>
        </c:ser>
        <c:ser>
          <c:idx val="1"/>
          <c:order val="2"/>
          <c:tx>
            <c:strRef>
              <c:f>'Figure 1'!$A$39</c:f>
              <c:strCache>
                <c:ptCount val="1"/>
                <c:pt idx="0">
                  <c:v>Capital goods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1'!$B$35:$G$35</c:f>
              <c:numCache/>
            </c:numRef>
          </c:cat>
          <c:val>
            <c:numRef>
              <c:f>'Figure 1'!$B$39:$G$39</c:f>
              <c:numCache/>
            </c:numRef>
          </c:val>
          <c:smooth val="0"/>
        </c:ser>
        <c:ser>
          <c:idx val="3"/>
          <c:order val="3"/>
          <c:tx>
            <c:strRef>
              <c:f>'Figure 1'!$A$36</c:f>
              <c:strCache>
                <c:ptCount val="1"/>
                <c:pt idx="0">
                  <c:v>Intermediate services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1'!$B$35:$G$35</c:f>
              <c:numCache/>
            </c:numRef>
          </c:cat>
          <c:val>
            <c:numRef>
              <c:f>'Figure 1'!$B$36:$G$36</c:f>
              <c:numCache/>
            </c:numRef>
          </c:val>
          <c:smooth val="0"/>
        </c:ser>
        <c:ser>
          <c:idx val="5"/>
          <c:order val="4"/>
          <c:tx>
            <c:strRef>
              <c:f>'Figure 1'!$A$37</c:f>
              <c:strCache>
                <c:ptCount val="1"/>
                <c:pt idx="0">
                  <c:v>Final services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1'!$B$35:$G$35</c:f>
              <c:numCache/>
            </c:numRef>
          </c:cat>
          <c:val>
            <c:numRef>
              <c:f>'Figure 1'!$B$37:$G$37</c:f>
              <c:numCache/>
            </c:numRef>
          </c:val>
          <c:smooth val="0"/>
        </c:ser>
        <c:axId val="1845330"/>
        <c:axId val="16607971"/>
      </c:lineChart>
      <c:catAx>
        <c:axId val="1845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6607971"/>
        <c:crossesAt val="100"/>
        <c:auto val="1"/>
        <c:lblOffset val="100"/>
        <c:noMultiLvlLbl val="0"/>
      </c:catAx>
      <c:valAx>
        <c:axId val="16607971"/>
        <c:scaling>
          <c:orientation val="minMax"/>
          <c:max val="160"/>
          <c:min val="7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845330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75"/>
          <c:y val="0.80075"/>
          <c:w val="0.9665"/>
          <c:h val="0.0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15"/>
          <c:y val="0.03"/>
          <c:w val="0.52725"/>
          <c:h val="0.76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7'!$B$41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7'!$A$42:$A$49</c:f>
              <c:strCache/>
            </c:strRef>
          </c:cat>
          <c:val>
            <c:numRef>
              <c:f>'Figure 7'!$B$42:$B$49</c:f>
              <c:numCache/>
            </c:numRef>
          </c:val>
        </c:ser>
        <c:ser>
          <c:idx val="1"/>
          <c:order val="1"/>
          <c:tx>
            <c:strRef>
              <c:f>'Figure 7'!$C$41</c:f>
              <c:strCache>
                <c:ptCount val="1"/>
                <c:pt idx="0">
                  <c:v>Goods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7'!$A$42:$A$49</c:f>
              <c:strCache/>
            </c:strRef>
          </c:cat>
          <c:val>
            <c:numRef>
              <c:f>'Figure 7'!$C$42:$C$49</c:f>
              <c:numCache/>
            </c:numRef>
          </c:val>
        </c:ser>
        <c:gapWidth val="40"/>
        <c:axId val="58013114"/>
        <c:axId val="52355979"/>
      </c:barChart>
      <c:catAx>
        <c:axId val="580131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2355979"/>
        <c:crosses val="autoZero"/>
        <c:auto val="1"/>
        <c:lblOffset val="100"/>
        <c:noMultiLvlLbl val="0"/>
      </c:catAx>
      <c:valAx>
        <c:axId val="52355979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801311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8585"/>
          <c:w val="0.35125"/>
          <c:h val="0.04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15"/>
          <c:y val="0.03"/>
          <c:w val="0.52725"/>
          <c:h val="0.76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8'!$B$41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8'!$A$42:$A$49</c:f>
              <c:strCache/>
            </c:strRef>
          </c:cat>
          <c:val>
            <c:numRef>
              <c:f>'Figure 8'!$B$42:$B$49</c:f>
              <c:numCache/>
            </c:numRef>
          </c:val>
        </c:ser>
        <c:ser>
          <c:idx val="1"/>
          <c:order val="1"/>
          <c:tx>
            <c:strRef>
              <c:f>'Figure 8'!$C$41</c:f>
              <c:strCache>
                <c:ptCount val="1"/>
                <c:pt idx="0">
                  <c:v>Goods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8'!$A$42:$A$49</c:f>
              <c:strCache/>
            </c:strRef>
          </c:cat>
          <c:val>
            <c:numRef>
              <c:f>'Figure 8'!$C$42:$C$49</c:f>
              <c:numCache/>
            </c:numRef>
          </c:val>
        </c:ser>
        <c:gapWidth val="40"/>
        <c:axId val="1441764"/>
        <c:axId val="12975877"/>
      </c:barChart>
      <c:catAx>
        <c:axId val="14417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2975877"/>
        <c:crosses val="autoZero"/>
        <c:auto val="1"/>
        <c:lblOffset val="100"/>
        <c:noMultiLvlLbl val="0"/>
      </c:catAx>
      <c:valAx>
        <c:axId val="12975877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44176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8585"/>
          <c:w val="0.35125"/>
          <c:h val="0.04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Extra-EU exports of intermediate services by Member State, 2022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share in total exports of services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15"/>
          <c:y val="0.10325"/>
          <c:w val="0.87575"/>
          <c:h val="0.72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9'!$B$48</c:f>
              <c:strCache>
                <c:ptCount val="1"/>
                <c:pt idx="0">
                  <c:v>Sorted share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9'!$A$49:$A$77</c:f>
              <c:strCache/>
            </c:strRef>
          </c:cat>
          <c:val>
            <c:numRef>
              <c:f>'Figure 9'!$B$49:$B$77</c:f>
              <c:numCache/>
            </c:numRef>
          </c:val>
        </c:ser>
        <c:gapWidth val="50"/>
        <c:axId val="49674030"/>
        <c:axId val="44413087"/>
      </c:barChart>
      <c:catAx>
        <c:axId val="496740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13087"/>
        <c:crosses val="autoZero"/>
        <c:auto val="1"/>
        <c:lblOffset val="100"/>
        <c:noMultiLvlLbl val="0"/>
      </c:catAx>
      <c:valAx>
        <c:axId val="44413087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49674030"/>
        <c:crosses val="max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 intermediate goods by Member State, 2022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share in total exports of goods</a:t>
            </a:r>
          </a:p>
        </c:rich>
      </c:tx>
      <c:layout>
        <c:manualLayout>
          <c:xMode val="edge"/>
          <c:yMode val="edge"/>
          <c:x val="0.00275"/>
          <c:y val="0.0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15"/>
          <c:y val="0.09125"/>
          <c:w val="0.88025"/>
          <c:h val="0.7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10'!$B$48</c:f>
              <c:strCache>
                <c:ptCount val="1"/>
                <c:pt idx="0">
                  <c:v>Share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10'!$A$49:$A$77</c:f>
              <c:strCache/>
            </c:strRef>
          </c:cat>
          <c:val>
            <c:numRef>
              <c:f>'Figure 10'!$B$49:$B$77</c:f>
              <c:numCache/>
            </c:numRef>
          </c:val>
        </c:ser>
        <c:gapWidth val="50"/>
        <c:axId val="64173464"/>
        <c:axId val="40690265"/>
      </c:barChart>
      <c:catAx>
        <c:axId val="641734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90265"/>
        <c:crosses val="autoZero"/>
        <c:auto val="1"/>
        <c:lblOffset val="100"/>
        <c:noMultiLvlLbl val="0"/>
      </c:catAx>
      <c:valAx>
        <c:axId val="40690265"/>
        <c:scaling>
          <c:orientation val="minMax"/>
          <c:max val="8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64173464"/>
        <c:crosses val="max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Extra-EU imports of intermediate services by Member State, 2022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share in total imports of services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275"/>
          <c:y val="0.107"/>
          <c:w val="0.87575"/>
          <c:h val="0.73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11'!$B$48</c:f>
              <c:strCache>
                <c:ptCount val="1"/>
                <c:pt idx="0">
                  <c:v>Sorted share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11'!$A$49:$A$77</c:f>
              <c:strCache/>
            </c:strRef>
          </c:cat>
          <c:val>
            <c:numRef>
              <c:f>'Figure 11'!$B$49:$B$77</c:f>
              <c:numCache/>
            </c:numRef>
          </c:val>
        </c:ser>
        <c:gapWidth val="50"/>
        <c:axId val="30668066"/>
        <c:axId val="7577139"/>
      </c:barChart>
      <c:catAx>
        <c:axId val="306680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77139"/>
        <c:crosses val="autoZero"/>
        <c:auto val="1"/>
        <c:lblOffset val="100"/>
        <c:noMultiLvlLbl val="0"/>
      </c:catAx>
      <c:valAx>
        <c:axId val="7577139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30668066"/>
        <c:crosses val="max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 of intermediate goods by Member State, 2022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share in total imports of goods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15"/>
          <c:y val="0.1445"/>
          <c:w val="0.87575"/>
          <c:h val="0.73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12'!$B$49</c:f>
              <c:strCache>
                <c:ptCount val="1"/>
                <c:pt idx="0">
                  <c:v>Share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12'!$A$50:$A$78</c:f>
              <c:strCache/>
            </c:strRef>
          </c:cat>
          <c:val>
            <c:numRef>
              <c:f>'Figure 12'!$B$50:$B$78</c:f>
              <c:numCache/>
            </c:numRef>
          </c:val>
        </c:ser>
        <c:gapWidth val="50"/>
        <c:axId val="1085388"/>
        <c:axId val="9768493"/>
      </c:barChart>
      <c:catAx>
        <c:axId val="10853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68493"/>
        <c:crosses val="autoZero"/>
        <c:auto val="1"/>
        <c:lblOffset val="100"/>
        <c:noMultiLvlLbl val="0"/>
      </c:catAx>
      <c:valAx>
        <c:axId val="9768493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085388"/>
        <c:crosses val="max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Extra-EU imports of goods and services by end-use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2017=100</a:t>
            </a:r>
          </a:p>
        </c:rich>
      </c:tx>
      <c:layout>
        <c:manualLayout>
          <c:xMode val="edge"/>
          <c:yMode val="edge"/>
          <c:x val="0.00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75"/>
          <c:y val="0.12275"/>
          <c:w val="0.93475"/>
          <c:h val="0.65625"/>
        </c:manualLayout>
      </c:layout>
      <c:lineChart>
        <c:grouping val="standard"/>
        <c:varyColors val="0"/>
        <c:ser>
          <c:idx val="3"/>
          <c:order val="0"/>
          <c:tx>
            <c:strRef>
              <c:f>'Figure 2'!$A$39</c:f>
              <c:strCache>
                <c:ptCount val="1"/>
                <c:pt idx="0">
                  <c:v>Intermediate goods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2'!$B$36:$G$36</c:f>
              <c:numCache/>
            </c:numRef>
          </c:cat>
          <c:val>
            <c:numRef>
              <c:f>'Figure 2'!$B$39:$G$39</c:f>
              <c:numCache/>
            </c:numRef>
          </c:val>
          <c:smooth val="0"/>
        </c:ser>
        <c:ser>
          <c:idx val="5"/>
          <c:order val="1"/>
          <c:tx>
            <c:strRef>
              <c:f>'Figure 2'!$A$41</c:f>
              <c:strCache>
                <c:ptCount val="1"/>
                <c:pt idx="0">
                  <c:v>Final goods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2'!$B$36:$G$36</c:f>
              <c:numCache/>
            </c:numRef>
          </c:cat>
          <c:val>
            <c:numRef>
              <c:f>'Figure 2'!$B$41:$G$41</c:f>
              <c:numCache/>
            </c:numRef>
          </c:val>
          <c:smooth val="0"/>
        </c:ser>
        <c:ser>
          <c:idx val="4"/>
          <c:order val="2"/>
          <c:tx>
            <c:strRef>
              <c:f>'Figure 2'!$A$40</c:f>
              <c:strCache>
                <c:ptCount val="1"/>
                <c:pt idx="0">
                  <c:v>Capital goods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2'!$B$36:$G$36</c:f>
              <c:numCache/>
            </c:numRef>
          </c:cat>
          <c:val>
            <c:numRef>
              <c:f>'Figure 2'!$B$40:$G$40</c:f>
              <c:numCache/>
            </c:numRef>
          </c:val>
          <c:smooth val="0"/>
        </c:ser>
        <c:ser>
          <c:idx val="1"/>
          <c:order val="3"/>
          <c:tx>
            <c:strRef>
              <c:f>'Figure 2'!$A$37</c:f>
              <c:strCache>
                <c:ptCount val="1"/>
                <c:pt idx="0">
                  <c:v>Intermediate services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2'!$B$36:$G$36</c:f>
              <c:numCache/>
            </c:numRef>
          </c:cat>
          <c:val>
            <c:numRef>
              <c:f>'Figure 2'!$B$37:$G$37</c:f>
              <c:numCache/>
            </c:numRef>
          </c:val>
          <c:smooth val="0"/>
        </c:ser>
        <c:ser>
          <c:idx val="2"/>
          <c:order val="4"/>
          <c:tx>
            <c:strRef>
              <c:f>'Figure 2'!$A$38</c:f>
              <c:strCache>
                <c:ptCount val="1"/>
                <c:pt idx="0">
                  <c:v>Final services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2'!$B$36:$G$36</c:f>
              <c:numCache/>
            </c:numRef>
          </c:cat>
          <c:val>
            <c:numRef>
              <c:f>'Figure 2'!$B$38:$G$38</c:f>
              <c:numCache/>
            </c:numRef>
          </c:val>
          <c:smooth val="0"/>
        </c:ser>
        <c:axId val="15254012"/>
        <c:axId val="3068381"/>
      </c:lineChart>
      <c:catAx>
        <c:axId val="15254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068381"/>
        <c:crossesAt val="100"/>
        <c:auto val="1"/>
        <c:lblOffset val="100"/>
        <c:noMultiLvlLbl val="0"/>
      </c:catAx>
      <c:valAx>
        <c:axId val="3068381"/>
        <c:scaling>
          <c:orientation val="minMax"/>
          <c:max val="185"/>
          <c:min val="6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5254012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3175"/>
          <c:w val="0.95025"/>
          <c:h val="0.0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008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215"/>
          <c:y val="0.21325"/>
          <c:w val="0.42625"/>
          <c:h val="0.528"/>
        </c:manualLayout>
      </c:layout>
      <c:pieChart>
        <c:varyColors val="1"/>
        <c:ser>
          <c:idx val="0"/>
          <c:order val="0"/>
          <c:tx>
            <c:strRef>
              <c:f>'Figure 3'!$A$33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19050"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3'!$A$35:$A$36</c:f>
              <c:strCache/>
            </c:strRef>
          </c:cat>
          <c:val>
            <c:numRef>
              <c:f>'Figure 3'!$G$35:$G$36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 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165"/>
          <c:w val="0.462"/>
          <c:h val="0.525"/>
        </c:manualLayout>
      </c:layout>
      <c:pieChart>
        <c:varyColors val="1"/>
        <c:ser>
          <c:idx val="0"/>
          <c:order val="0"/>
          <c:spPr>
            <a:solidFill>
              <a:srgbClr val="92D050"/>
            </a:solidFill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19050"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3'!$I$35:$I$36</c:f>
              <c:strCache/>
            </c:strRef>
          </c:cat>
          <c:val>
            <c:numRef>
              <c:f>'Figure 3'!$O$35:$O$36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 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0097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55"/>
          <c:y val="0.1885"/>
          <c:w val="0.716"/>
          <c:h val="0.61775"/>
        </c:manualLayout>
      </c:layout>
      <c:pieChart>
        <c:varyColors val="1"/>
        <c:ser>
          <c:idx val="0"/>
          <c:order val="0"/>
          <c:tx>
            <c:strRef>
              <c:f>'Figure 4'!$G$37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4'!$A$38:$A$40</c:f>
              <c:strCache/>
            </c:strRef>
          </c:cat>
          <c:val>
            <c:numRef>
              <c:f>'Figure 4'!$G$38:$G$40</c:f>
              <c:numCache/>
            </c:numRef>
          </c:val>
        </c:ser>
      </c:pieChart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0097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55"/>
          <c:y val="0.1885"/>
          <c:w val="0.716"/>
          <c:h val="0.61775"/>
        </c:manualLayout>
      </c:layout>
      <c:pieChart>
        <c:varyColors val="1"/>
        <c:ser>
          <c:idx val="0"/>
          <c:order val="0"/>
          <c:tx>
            <c:strRef>
              <c:f>'Figure 4'!$O$37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4'!$A$38:$A$40</c:f>
              <c:strCache/>
            </c:strRef>
          </c:cat>
          <c:val>
            <c:numRef>
              <c:f>'Figure 4'!$O$38:$O$40</c:f>
              <c:numCache/>
            </c:numRef>
          </c:val>
        </c:ser>
      </c:pieChart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15"/>
          <c:y val="0.03"/>
          <c:w val="0.52725"/>
          <c:h val="0.76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5'!$B$41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5'!$A$42:$A$49</c:f>
              <c:strCache/>
            </c:strRef>
          </c:cat>
          <c:val>
            <c:numRef>
              <c:f>'Figure 5'!$B$42:$B$49</c:f>
              <c:numCache/>
            </c:numRef>
          </c:val>
        </c:ser>
        <c:ser>
          <c:idx val="1"/>
          <c:order val="1"/>
          <c:tx>
            <c:strRef>
              <c:f>'Figure 5'!$C$41</c:f>
              <c:strCache>
                <c:ptCount val="1"/>
                <c:pt idx="0">
                  <c:v>Goods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5'!$A$42:$A$49</c:f>
              <c:strCache/>
            </c:strRef>
          </c:cat>
          <c:val>
            <c:numRef>
              <c:f>'Figure 5'!$C$42:$C$49</c:f>
              <c:numCache/>
            </c:numRef>
          </c:val>
        </c:ser>
        <c:gapWidth val="40"/>
        <c:axId val="27615430"/>
        <c:axId val="47212279"/>
      </c:barChart>
      <c:catAx>
        <c:axId val="276154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7212279"/>
        <c:crosses val="autoZero"/>
        <c:auto val="1"/>
        <c:lblOffset val="100"/>
        <c:noMultiLvlLbl val="0"/>
      </c:catAx>
      <c:valAx>
        <c:axId val="47212279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761543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8585"/>
          <c:w val="0.35125"/>
          <c:h val="0.04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15"/>
          <c:y val="0.03"/>
          <c:w val="0.52725"/>
          <c:h val="0.76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6'!$B$41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6'!$A$42:$A$49</c:f>
              <c:strCache/>
            </c:strRef>
          </c:cat>
          <c:val>
            <c:numRef>
              <c:f>'Figure 6'!$B$42:$B$49</c:f>
              <c:numCache/>
            </c:numRef>
          </c:val>
        </c:ser>
        <c:ser>
          <c:idx val="1"/>
          <c:order val="1"/>
          <c:tx>
            <c:strRef>
              <c:f>'Figure 6'!$C$41</c:f>
              <c:strCache>
                <c:ptCount val="1"/>
                <c:pt idx="0">
                  <c:v>Goods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6'!$A$42:$A$49</c:f>
              <c:strCache/>
            </c:strRef>
          </c:cat>
          <c:val>
            <c:numRef>
              <c:f>'Figure 6'!$C$42:$C$49</c:f>
              <c:numCache/>
            </c:numRef>
          </c:val>
        </c:ser>
        <c:gapWidth val="40"/>
        <c:axId val="22257328"/>
        <c:axId val="66098225"/>
      </c:barChart>
      <c:catAx>
        <c:axId val="222573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6098225"/>
        <c:crosses val="autoZero"/>
        <c:auto val="1"/>
        <c:lblOffset val="100"/>
        <c:noMultiLvlLbl val="0"/>
      </c:catAx>
      <c:valAx>
        <c:axId val="66098225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225732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8585"/>
          <c:w val="0.1765"/>
          <c:h val="0.04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0.90525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9050" y="4457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000">
              <a:latin typeface="Arial" panose="020B0604020202020204" pitchFamily="34" charset="0"/>
            </a:rPr>
            <a:t/>
          </a:r>
          <a:r>
            <a:rPr lang="en-US" sz="1000" i="0">
              <a:latin typeface="Arial" panose="020B0604020202020204" pitchFamily="34" charset="0"/>
            </a:rPr>
            <a:t>Note: 2022 data on Services are preliminary</a:t>
          </a:r>
        </a:p>
        <a:p>
          <a:pPr>
            <a:spcBef>
              <a:spcPts val="300"/>
            </a:spcBef>
          </a:pPr>
          <a:r>
            <a:rPr lang="en-US" sz="1100" i="1">
              <a:effectLst/>
              <a:latin typeface="+mn-lt"/>
              <a:ea typeface="+mn-ea"/>
              <a:cs typeface="+mn-cs"/>
            </a:rPr>
            <a:t>Source:</a:t>
          </a:r>
          <a:r>
            <a:rPr lang="en-US" sz="1100">
              <a:effectLst/>
              <a:latin typeface="+mn-lt"/>
              <a:ea typeface="+mn-ea"/>
              <a:cs typeface="+mn-cs"/>
            </a:rPr>
            <a:t> Eurostat (online data codes: bop_its6_det, DS-1288854 and own calculations)</a:t>
          </a:r>
          <a:endParaRPr lang="en-US" sz="1000" i="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1</xdr:row>
      <xdr:rowOff>0</xdr:rowOff>
    </xdr:from>
    <xdr:to>
      <xdr:col>10</xdr:col>
      <xdr:colOff>561975</xdr:colOff>
      <xdr:row>32</xdr:row>
      <xdr:rowOff>114300</xdr:rowOff>
    </xdr:to>
    <xdr:graphicFrame macro="">
      <xdr:nvGraphicFramePr>
        <xdr:cNvPr id="4" name="Chart 3"/>
        <xdr:cNvGraphicFramePr/>
      </xdr:nvGraphicFramePr>
      <xdr:xfrm>
        <a:off x="5057775" y="295275"/>
        <a:ext cx="43434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6</xdr:col>
      <xdr:colOff>276225</xdr:colOff>
      <xdr:row>32</xdr:row>
      <xdr:rowOff>47625</xdr:rowOff>
    </xdr:to>
    <xdr:graphicFrame macro="">
      <xdr:nvGraphicFramePr>
        <xdr:cNvPr id="2" name="Chart 1"/>
        <xdr:cNvGraphicFramePr/>
      </xdr:nvGraphicFramePr>
      <xdr:xfrm>
        <a:off x="0" y="295275"/>
        <a:ext cx="5343525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485775</xdr:colOff>
      <xdr:row>1</xdr:row>
      <xdr:rowOff>0</xdr:rowOff>
    </xdr:from>
    <xdr:to>
      <xdr:col>11</xdr:col>
      <xdr:colOff>209550</xdr:colOff>
      <xdr:row>32</xdr:row>
      <xdr:rowOff>57150</xdr:rowOff>
    </xdr:to>
    <xdr:graphicFrame macro="">
      <xdr:nvGraphicFramePr>
        <xdr:cNvPr id="5" name="Chart 4"/>
        <xdr:cNvGraphicFramePr/>
      </xdr:nvGraphicFramePr>
      <xdr:xfrm>
        <a:off x="4324350" y="295275"/>
        <a:ext cx="5334000" cy="4781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0.91525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000" i="0">
              <a:latin typeface="Arial" panose="020B0604020202020204" pitchFamily="34" charset="0"/>
            </a:rPr>
            <a:t>Note: 2022 data on Services are preliminary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i="1">
              <a:effectLst/>
              <a:latin typeface="+mn-lt"/>
              <a:ea typeface="+mn-ea"/>
              <a:cs typeface="+mn-cs"/>
            </a:rPr>
            <a:t>Source: </a:t>
          </a:r>
          <a:r>
            <a:rPr lang="en-GB" sz="1100" i="0">
              <a:effectLst/>
              <a:latin typeface="+mn-lt"/>
              <a:ea typeface="+mn-ea"/>
              <a:cs typeface="+mn-cs"/>
            </a:rPr>
            <a:t>Eurostat (online data codes: bop_its6_det, DS-1288854 and own calculations)</a:t>
          </a:r>
          <a:endParaRPr lang="en-GB" sz="1000">
            <a:effectLst/>
          </a:endParaRPr>
        </a:p>
        <a:p>
          <a:pPr>
            <a:spcBef>
              <a:spcPts val="300"/>
            </a:spcBef>
          </a:pPr>
          <a:endParaRPr lang="en-GB" sz="1000" i="1">
            <a:latin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</xdr:row>
      <xdr:rowOff>9525</xdr:rowOff>
    </xdr:from>
    <xdr:to>
      <xdr:col>5</xdr:col>
      <xdr:colOff>571500</xdr:colOff>
      <xdr:row>36</xdr:row>
      <xdr:rowOff>19050</xdr:rowOff>
    </xdr:to>
    <xdr:graphicFrame macro="">
      <xdr:nvGraphicFramePr>
        <xdr:cNvPr id="3" name="Chart 2"/>
        <xdr:cNvGraphicFramePr/>
      </xdr:nvGraphicFramePr>
      <xdr:xfrm>
        <a:off x="0" y="561975"/>
        <a:ext cx="101917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133350</xdr:colOff>
      <xdr:row>33</xdr:row>
      <xdr:rowOff>104775</xdr:rowOff>
    </xdr:from>
    <xdr:to>
      <xdr:col>5</xdr:col>
      <xdr:colOff>619125</xdr:colOff>
      <xdr:row>36</xdr:row>
      <xdr:rowOff>19050</xdr:rowOff>
    </xdr:to>
    <xdr:pic>
      <xdr:nvPicPr>
        <xdr:cNvPr id="4" name="LogoShape"/>
        <xdr:cNvPicPr preferRelativeResize="1">
          <a:picLocks noChangeAspect="1"/>
        </xdr:cNvPicPr>
      </xdr:nvPicPr>
      <xdr:blipFill>
        <a:blip r:link="rId2"/>
        <a:srcRect b="16915"/>
        <a:stretch>
          <a:fillRect/>
        </a:stretch>
      </xdr:blipFill>
      <xdr:spPr>
        <a:xfrm>
          <a:off x="8705850" y="5581650"/>
          <a:ext cx="1533525" cy="371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0.91575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4962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000" i="0">
              <a:latin typeface="Arial" panose="020B0604020202020204" pitchFamily="34" charset="0"/>
            </a:rPr>
            <a:t>Note: 2022 data on Services are preliminary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i="1">
              <a:effectLst/>
              <a:latin typeface="+mn-lt"/>
              <a:ea typeface="+mn-ea"/>
              <a:cs typeface="+mn-cs"/>
            </a:rPr>
            <a:t>Source: </a:t>
          </a:r>
          <a:r>
            <a:rPr lang="en-GB" sz="1100" i="0">
              <a:effectLst/>
              <a:latin typeface="+mn-lt"/>
              <a:ea typeface="+mn-ea"/>
              <a:cs typeface="+mn-cs"/>
            </a:rPr>
            <a:t>Eurostat (online data codes: bop_its6_det, DS-1288854 and own calculations)</a:t>
          </a:r>
          <a:endParaRPr lang="en-GB" sz="1000">
            <a:effectLst/>
          </a:endParaRPr>
        </a:p>
        <a:p>
          <a:pPr>
            <a:spcBef>
              <a:spcPts val="300"/>
            </a:spcBef>
          </a:pPr>
          <a:endParaRPr lang="en-GB" sz="1000" i="0">
            <a:latin typeface="Arial" panose="020B060402020202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</xdr:row>
      <xdr:rowOff>19050</xdr:rowOff>
    </xdr:from>
    <xdr:to>
      <xdr:col>5</xdr:col>
      <xdr:colOff>447675</xdr:colOff>
      <xdr:row>36</xdr:row>
      <xdr:rowOff>57150</xdr:rowOff>
    </xdr:to>
    <xdr:graphicFrame macro="">
      <xdr:nvGraphicFramePr>
        <xdr:cNvPr id="2" name="Chart 1"/>
        <xdr:cNvGraphicFramePr/>
      </xdr:nvGraphicFramePr>
      <xdr:xfrm>
        <a:off x="0" y="571500"/>
        <a:ext cx="100679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66675</xdr:colOff>
      <xdr:row>33</xdr:row>
      <xdr:rowOff>38100</xdr:rowOff>
    </xdr:from>
    <xdr:to>
      <xdr:col>5</xdr:col>
      <xdr:colOff>552450</xdr:colOff>
      <xdr:row>35</xdr:row>
      <xdr:rowOff>104775</xdr:rowOff>
    </xdr:to>
    <xdr:pic>
      <xdr:nvPicPr>
        <xdr:cNvPr id="5" name="LogoShape"/>
        <xdr:cNvPicPr preferRelativeResize="1">
          <a:picLocks noChangeAspect="1"/>
        </xdr:cNvPicPr>
      </xdr:nvPicPr>
      <xdr:blipFill>
        <a:blip r:link="rId2"/>
        <a:srcRect b="16915"/>
        <a:stretch>
          <a:fillRect/>
        </a:stretch>
      </xdr:blipFill>
      <xdr:spPr>
        <a:xfrm>
          <a:off x="8639175" y="5514975"/>
          <a:ext cx="1533525" cy="371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0.9145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4876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i="0">
              <a:effectLst/>
              <a:latin typeface="+mn-lt"/>
              <a:ea typeface="+mn-ea"/>
              <a:cs typeface="+mn-cs"/>
            </a:rPr>
            <a:t>Note: 2022 data on Services are preliminary</a:t>
          </a:r>
          <a:endParaRPr lang="en-GB" sz="1000">
            <a:effectLst/>
          </a:endParaRP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 </a:t>
          </a:r>
          <a:r>
            <a:rPr lang="en-GB" sz="1000" i="0">
              <a:latin typeface="Arial" panose="020B0604020202020204" pitchFamily="34" charset="0"/>
            </a:rPr>
            <a:t>Eurostat (online data codes: bop_its6_det, DS-1288854 and own calculations)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</xdr:row>
      <xdr:rowOff>9525</xdr:rowOff>
    </xdr:from>
    <xdr:to>
      <xdr:col>5</xdr:col>
      <xdr:colOff>523875</xdr:colOff>
      <xdr:row>35</xdr:row>
      <xdr:rowOff>114300</xdr:rowOff>
    </xdr:to>
    <xdr:graphicFrame macro="">
      <xdr:nvGraphicFramePr>
        <xdr:cNvPr id="2" name="Chart 1"/>
        <xdr:cNvGraphicFramePr/>
      </xdr:nvGraphicFramePr>
      <xdr:xfrm>
        <a:off x="0" y="561975"/>
        <a:ext cx="101441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104775</xdr:colOff>
      <xdr:row>33</xdr:row>
      <xdr:rowOff>9525</xdr:rowOff>
    </xdr:from>
    <xdr:to>
      <xdr:col>5</xdr:col>
      <xdr:colOff>590550</xdr:colOff>
      <xdr:row>35</xdr:row>
      <xdr:rowOff>76200</xdr:rowOff>
    </xdr:to>
    <xdr:pic>
      <xdr:nvPicPr>
        <xdr:cNvPr id="3" name="LogoShape"/>
        <xdr:cNvPicPr preferRelativeResize="1">
          <a:picLocks noChangeAspect="1"/>
        </xdr:cNvPicPr>
      </xdr:nvPicPr>
      <xdr:blipFill>
        <a:blip r:link="rId2"/>
        <a:srcRect b="16915"/>
        <a:stretch>
          <a:fillRect/>
        </a:stretch>
      </xdr:blipFill>
      <xdr:spPr>
        <a:xfrm>
          <a:off x="8677275" y="5486400"/>
          <a:ext cx="1533525" cy="371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629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i="0">
              <a:effectLst/>
              <a:latin typeface="+mn-lt"/>
              <a:ea typeface="+mn-ea"/>
              <a:cs typeface="+mn-cs"/>
            </a:rPr>
            <a:t>Note: 2022 data on Services are preliminary</a:t>
          </a:r>
          <a:endParaRPr lang="en-GB" sz="1000">
            <a:effectLst/>
          </a:endParaRP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 </a:t>
          </a:r>
          <a:r>
            <a:rPr lang="en-GB" sz="1000" i="0">
              <a:latin typeface="Arial" panose="020B0604020202020204" pitchFamily="34" charset="0"/>
            </a:rPr>
            <a:t>Eurostat (online data codes: bop_its6_det, DS-1288854 and own calculations)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</xdr:row>
      <xdr:rowOff>19050</xdr:rowOff>
    </xdr:from>
    <xdr:to>
      <xdr:col>5</xdr:col>
      <xdr:colOff>209550</xdr:colOff>
      <xdr:row>34</xdr:row>
      <xdr:rowOff>28575</xdr:rowOff>
    </xdr:to>
    <xdr:graphicFrame macro="">
      <xdr:nvGraphicFramePr>
        <xdr:cNvPr id="2" name="Chart 1"/>
        <xdr:cNvGraphicFramePr/>
      </xdr:nvGraphicFramePr>
      <xdr:xfrm>
        <a:off x="0" y="571500"/>
        <a:ext cx="98298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781050</xdr:colOff>
      <xdr:row>31</xdr:row>
      <xdr:rowOff>95250</xdr:rowOff>
    </xdr:from>
    <xdr:to>
      <xdr:col>5</xdr:col>
      <xdr:colOff>219075</xdr:colOff>
      <xdr:row>34</xdr:row>
      <xdr:rowOff>9525</xdr:rowOff>
    </xdr:to>
    <xdr:pic>
      <xdr:nvPicPr>
        <xdr:cNvPr id="5" name="LogoShape"/>
        <xdr:cNvPicPr preferRelativeResize="1">
          <a:picLocks noChangeAspect="1"/>
        </xdr:cNvPicPr>
      </xdr:nvPicPr>
      <xdr:blipFill>
        <a:blip r:link="rId2"/>
        <a:srcRect b="16915"/>
        <a:stretch>
          <a:fillRect/>
        </a:stretch>
      </xdr:blipFill>
      <xdr:spPr>
        <a:xfrm>
          <a:off x="8305800" y="5267325"/>
          <a:ext cx="1533525" cy="371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32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89916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0.90075</cdr:y>
    </cdr:from>
    <cdr:to>
      <cdr:x>0</cdr:x>
      <cdr:y>0</cdr:y>
    </cdr:to>
    <cdr:sp macro="" textlink="">
      <cdr:nvSpPr>
        <cdr:cNvPr id="9" name="FootonotesShape"/>
        <cdr:cNvSpPr txBox="1"/>
      </cdr:nvSpPr>
      <cdr:spPr>
        <a:xfrm>
          <a:off x="0" y="6105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000" i="0">
              <a:latin typeface="Arial" panose="020B0604020202020204" pitchFamily="34" charset="0"/>
            </a:rPr>
            <a:t>(¹) The EU aggregate for services is the sum of the individual EU Member States and the EU Institutions</a:t>
          </a:r>
          <a:endParaRPr lang="en-US" sz="1000" i="1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000" i="0">
              <a:latin typeface="Arial" panose="020B0604020202020204" pitchFamily="34" charset="0"/>
            </a:rPr>
            <a:t>Note: 2022 data on Services are preliminary</a:t>
          </a:r>
        </a:p>
        <a:p>
          <a:pPr>
            <a:spcBef>
              <a:spcPts val="300"/>
            </a:spcBef>
          </a:pPr>
          <a:r>
            <a:rPr lang="en-US" sz="1100" i="1">
              <a:effectLst/>
              <a:latin typeface="+mn-lt"/>
              <a:ea typeface="+mn-ea"/>
              <a:cs typeface="+mn-cs"/>
            </a:rPr>
            <a:t>Source</a:t>
          </a:r>
          <a:r>
            <a:rPr lang="en-US" sz="1100" i="0">
              <a:effectLst/>
              <a:latin typeface="+mn-lt"/>
              <a:ea typeface="+mn-ea"/>
              <a:cs typeface="+mn-cs"/>
            </a:rPr>
            <a:t>: Eurostat (online data codes: bop_its6_det and own calculations)</a:t>
          </a:r>
          <a:endParaRPr lang="en-US" sz="1000" i="0">
            <a:latin typeface="Arial" panose="020B0604020202020204" pitchFamily="34" charset="0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323850</xdr:colOff>
      <xdr:row>44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10106025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914400</xdr:colOff>
      <xdr:row>41</xdr:row>
      <xdr:rowOff>76200</xdr:rowOff>
    </xdr:from>
    <xdr:to>
      <xdr:col>11</xdr:col>
      <xdr:colOff>304800</xdr:colOff>
      <xdr:row>43</xdr:row>
      <xdr:rowOff>142875</xdr:rowOff>
    </xdr:to>
    <xdr:pic>
      <xdr:nvPicPr>
        <xdr:cNvPr id="4" name="LogoShape"/>
        <xdr:cNvPicPr preferRelativeResize="1">
          <a:picLocks noChangeAspect="1"/>
        </xdr:cNvPicPr>
      </xdr:nvPicPr>
      <xdr:blipFill>
        <a:blip r:link="rId2"/>
        <a:srcRect b="16915"/>
        <a:stretch>
          <a:fillRect/>
        </a:stretch>
      </xdr:blipFill>
      <xdr:spPr>
        <a:xfrm>
          <a:off x="8553450" y="6324600"/>
          <a:ext cx="1533525" cy="371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0.9465</cdr:y>
    </cdr:from>
    <cdr:to>
      <cdr:x>0</cdr:x>
      <cdr:y>0</cdr:y>
    </cdr:to>
    <cdr:sp macro="" textlink="">
      <cdr:nvSpPr>
        <cdr:cNvPr id="9" name="FootonotesShape"/>
        <cdr:cNvSpPr txBox="1"/>
      </cdr:nvSpPr>
      <cdr:spPr>
        <a:xfrm>
          <a:off x="0" y="6096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 </a:t>
          </a:r>
          <a:r>
            <a:rPr lang="en-US" sz="1000" i="0">
              <a:latin typeface="Arial" panose="020B0604020202020204" pitchFamily="34" charset="0"/>
            </a:rPr>
            <a:t>Eurostat (online data codes: DS-1288854 and own calculations)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561975</xdr:colOff>
      <xdr:row>42</xdr:row>
      <xdr:rowOff>66675</xdr:rowOff>
    </xdr:to>
    <xdr:graphicFrame macro="">
      <xdr:nvGraphicFramePr>
        <xdr:cNvPr id="4" name="Chart 3"/>
        <xdr:cNvGraphicFramePr/>
      </xdr:nvGraphicFramePr>
      <xdr:xfrm>
        <a:off x="0" y="19050"/>
        <a:ext cx="973455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561975</xdr:colOff>
      <xdr:row>40</xdr:row>
      <xdr:rowOff>0</xdr:rowOff>
    </xdr:from>
    <xdr:to>
      <xdr:col>10</xdr:col>
      <xdr:colOff>561975</xdr:colOff>
      <xdr:row>42</xdr:row>
      <xdr:rowOff>66675</xdr:rowOff>
    </xdr:to>
    <xdr:pic>
      <xdr:nvPicPr>
        <xdr:cNvPr id="3" name="LogoShape"/>
        <xdr:cNvPicPr preferRelativeResize="1">
          <a:picLocks noChangeAspect="1"/>
        </xdr:cNvPicPr>
      </xdr:nvPicPr>
      <xdr:blipFill>
        <a:blip r:link="rId2"/>
        <a:srcRect b="16915"/>
        <a:stretch>
          <a:fillRect/>
        </a:stretch>
      </xdr:blipFill>
      <xdr:spPr>
        <a:xfrm>
          <a:off x="8201025" y="6096000"/>
          <a:ext cx="1533525" cy="371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0.90125</cdr:y>
    </cdr:from>
    <cdr:to>
      <cdr:x>0</cdr:x>
      <cdr:y>0</cdr:y>
    </cdr:to>
    <cdr:sp macro="" textlink="">
      <cdr:nvSpPr>
        <cdr:cNvPr id="9" name="FootonotesShape"/>
        <cdr:cNvSpPr txBox="1"/>
      </cdr:nvSpPr>
      <cdr:spPr>
        <a:xfrm>
          <a:off x="0" y="5819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000" i="0">
              <a:latin typeface="Arial" panose="020B0604020202020204" pitchFamily="34" charset="0"/>
            </a:rPr>
            <a:t>(¹) The EU aggregate for services is the sum of the individual EU Member States and the EU Institutions</a:t>
          </a:r>
        </a:p>
        <a:p>
          <a:pPr>
            <a:spcBef>
              <a:spcPts val="300"/>
            </a:spcBef>
          </a:pPr>
          <a:r>
            <a:rPr lang="en-US" sz="1000" i="0">
              <a:latin typeface="Arial" panose="020B0604020202020204" pitchFamily="34" charset="0"/>
            </a:rPr>
            <a:t>Note: 2022 data on Services are preliminary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>
              <a:effectLst/>
              <a:latin typeface="+mn-lt"/>
              <a:ea typeface="+mn-ea"/>
              <a:cs typeface="+mn-cs"/>
            </a:rPr>
            <a:t>Source: </a:t>
          </a:r>
          <a:r>
            <a:rPr lang="en-US" sz="1100" i="0">
              <a:effectLst/>
              <a:latin typeface="+mn-lt"/>
              <a:ea typeface="+mn-ea"/>
              <a:cs typeface="+mn-cs"/>
            </a:rPr>
            <a:t>Eurostat (online data codes: bop_its6_det and own calculations)</a:t>
          </a:r>
          <a:endParaRPr lang="en-GB" sz="1000" i="0">
            <a:effectLst/>
          </a:endParaRPr>
        </a:p>
        <a:p>
          <a:pPr>
            <a:spcBef>
              <a:spcPts val="300"/>
            </a:spcBef>
          </a:pPr>
          <a:endParaRPr lang="en-US" sz="1000" i="1">
            <a:latin typeface="Arial" panose="020B0604020202020204" pitchFamily="34" charset="0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11</xdr:col>
      <xdr:colOff>0</xdr:colOff>
      <xdr:row>42</xdr:row>
      <xdr:rowOff>57150</xdr:rowOff>
    </xdr:to>
    <xdr:graphicFrame macro="">
      <xdr:nvGraphicFramePr>
        <xdr:cNvPr id="2" name="Chart 1"/>
        <xdr:cNvGraphicFramePr/>
      </xdr:nvGraphicFramePr>
      <xdr:xfrm>
        <a:off x="47625" y="0"/>
        <a:ext cx="973455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676275</xdr:colOff>
      <xdr:row>38</xdr:row>
      <xdr:rowOff>38100</xdr:rowOff>
    </xdr:from>
    <xdr:to>
      <xdr:col>11</xdr:col>
      <xdr:colOff>66675</xdr:colOff>
      <xdr:row>40</xdr:row>
      <xdr:rowOff>104775</xdr:rowOff>
    </xdr:to>
    <xdr:pic>
      <xdr:nvPicPr>
        <xdr:cNvPr id="3" name="LogoShape"/>
        <xdr:cNvPicPr preferRelativeResize="1">
          <a:picLocks noChangeAspect="1"/>
        </xdr:cNvPicPr>
      </xdr:nvPicPr>
      <xdr:blipFill>
        <a:blip r:link="rId2"/>
        <a:srcRect b="16915"/>
        <a:stretch>
          <a:fillRect/>
        </a:stretch>
      </xdr:blipFill>
      <xdr:spPr>
        <a:xfrm>
          <a:off x="8315325" y="5829300"/>
          <a:ext cx="1533525" cy="371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0.9565</cdr:y>
    </cdr:from>
    <cdr:to>
      <cdr:x>0</cdr:x>
      <cdr:y>0</cdr:y>
    </cdr:to>
    <cdr:sp macro="" textlink="">
      <cdr:nvSpPr>
        <cdr:cNvPr id="9" name="FootonotesShape"/>
        <cdr:cNvSpPr txBox="1"/>
      </cdr:nvSpPr>
      <cdr:spPr>
        <a:xfrm>
          <a:off x="0" y="6172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</a:t>
          </a:r>
          <a:r>
            <a:rPr lang="en-US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Eurostat (online data codes: DS-1288854 and own calculations)</a:t>
          </a:r>
          <a:endParaRPr lang="en-GB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561975</xdr:colOff>
      <xdr:row>42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73455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561975</xdr:colOff>
      <xdr:row>40</xdr:row>
      <xdr:rowOff>0</xdr:rowOff>
    </xdr:from>
    <xdr:to>
      <xdr:col>10</xdr:col>
      <xdr:colOff>561975</xdr:colOff>
      <xdr:row>42</xdr:row>
      <xdr:rowOff>66675</xdr:rowOff>
    </xdr:to>
    <xdr:pic>
      <xdr:nvPicPr>
        <xdr:cNvPr id="3" name="LogoShape"/>
        <xdr:cNvPicPr preferRelativeResize="1">
          <a:picLocks noChangeAspect="1"/>
        </xdr:cNvPicPr>
      </xdr:nvPicPr>
      <xdr:blipFill>
        <a:blip r:link="rId2"/>
        <a:srcRect b="16915"/>
        <a:stretch>
          <a:fillRect/>
        </a:stretch>
      </xdr:blipFill>
      <xdr:spPr>
        <a:xfrm>
          <a:off x="8201025" y="6096000"/>
          <a:ext cx="1533525" cy="371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16</xdr:col>
      <xdr:colOff>19050</xdr:colOff>
      <xdr:row>31</xdr:row>
      <xdr:rowOff>28575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390525"/>
          <a:ext cx="9163050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562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>
              <a:effectLst/>
              <a:latin typeface="+mn-lt"/>
              <a:ea typeface="+mn-ea"/>
              <a:cs typeface="+mn-cs"/>
            </a:rPr>
            <a:t>Note: 2022 data on Services are preliminary</a:t>
          </a:r>
          <a:endParaRPr lang="en-GB" sz="1000">
            <a:effectLst/>
          </a:endParaRPr>
        </a:p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 (online data codes: bop_its6_det, DS-1288854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9</xdr:col>
      <xdr:colOff>666750</xdr:colOff>
      <xdr:row>33</xdr:row>
      <xdr:rowOff>76200</xdr:rowOff>
    </xdr:to>
    <xdr:graphicFrame macro="">
      <xdr:nvGraphicFramePr>
        <xdr:cNvPr id="2" name="Chart 1"/>
        <xdr:cNvGraphicFramePr/>
      </xdr:nvGraphicFramePr>
      <xdr:xfrm>
        <a:off x="28575" y="85725"/>
        <a:ext cx="89439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0.89225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524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0">
              <a:latin typeface="Arial" panose="020B0604020202020204" pitchFamily="34" charset="0"/>
              <a:cs typeface="Arial" panose="020B0604020202020204" pitchFamily="34" charset="0"/>
            </a:rPr>
            <a:t>Note: 2022 data on Services are preliminary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i="1">
              <a:effectLst/>
              <a:latin typeface="+mn-lt"/>
              <a:ea typeface="+mn-ea"/>
              <a:cs typeface="+mn-cs"/>
            </a:rPr>
            <a:t>Source: </a:t>
          </a:r>
          <a:r>
            <a:rPr lang="en-GB" sz="1100" i="0">
              <a:effectLst/>
              <a:latin typeface="+mn-lt"/>
              <a:ea typeface="+mn-ea"/>
              <a:cs typeface="+mn-cs"/>
            </a:rPr>
            <a:t>Eurostat (online data code: </a:t>
          </a:r>
          <a:r>
            <a:rPr lang="en-US" sz="1100" i="0">
              <a:effectLst/>
              <a:latin typeface="+mn-lt"/>
              <a:ea typeface="+mn-ea"/>
              <a:cs typeface="+mn-cs"/>
            </a:rPr>
            <a:t>bop_its6_det</a:t>
          </a:r>
          <a:r>
            <a:rPr lang="en-GB" sz="1100" i="0">
              <a:effectLst/>
              <a:latin typeface="+mn-lt"/>
              <a:ea typeface="+mn-ea"/>
              <a:cs typeface="+mn-cs"/>
            </a:rPr>
            <a:t> and own calculations)</a:t>
          </a:r>
          <a:endParaRPr lang="en-GB" sz="1000">
            <a:effectLst/>
          </a:endParaRP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4800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GB" sz="1000">
            <a:latin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5</xdr:col>
      <xdr:colOff>609600</xdr:colOff>
      <xdr:row>28</xdr:row>
      <xdr:rowOff>66675</xdr:rowOff>
    </xdr:to>
    <xdr:graphicFrame macro="">
      <xdr:nvGraphicFramePr>
        <xdr:cNvPr id="3" name="Chart 2"/>
        <xdr:cNvGraphicFramePr/>
      </xdr:nvGraphicFramePr>
      <xdr:xfrm>
        <a:off x="0" y="314325"/>
        <a:ext cx="499110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0</xdr:row>
      <xdr:rowOff>276225</xdr:rowOff>
    </xdr:from>
    <xdr:to>
      <xdr:col>9</xdr:col>
      <xdr:colOff>552450</xdr:colOff>
      <xdr:row>28</xdr:row>
      <xdr:rowOff>9525</xdr:rowOff>
    </xdr:to>
    <xdr:graphicFrame macro="">
      <xdr:nvGraphicFramePr>
        <xdr:cNvPr id="7" name="Chart 6"/>
        <xdr:cNvGraphicFramePr/>
      </xdr:nvGraphicFramePr>
      <xdr:xfrm>
        <a:off x="4391025" y="276225"/>
        <a:ext cx="4705350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1409700</xdr:colOff>
      <xdr:row>25</xdr:row>
      <xdr:rowOff>57150</xdr:rowOff>
    </xdr:from>
    <xdr:to>
      <xdr:col>10</xdr:col>
      <xdr:colOff>0</xdr:colOff>
      <xdr:row>28</xdr:row>
      <xdr:rowOff>19050</xdr:rowOff>
    </xdr:to>
    <xdr:pic>
      <xdr:nvPicPr>
        <xdr:cNvPr id="6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7620000" y="4924425"/>
          <a:ext cx="1533525" cy="419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4591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GB" sz="1000">
            <a:latin typeface="Arial" panose="020B060402020202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524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codes: [DS-1288854] and own calculations)</a:t>
          </a:r>
        </a:p>
      </cdr:txBody>
    </cdr:sp>
  </cdr:relSizeAnchor>
  <cdr:relSizeAnchor xmlns:cdr="http://schemas.openxmlformats.org/drawingml/2006/chartDrawing">
    <cdr:from>
      <cdr:x>0</cdr:x>
      <cdr:y>0.949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524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 </a:t>
          </a:r>
          <a:r>
            <a:rPr lang="en-GB" sz="1000" b="0" i="0">
              <a:latin typeface="Arial" panose="020B0604020202020204" pitchFamily="34" charset="0"/>
            </a:rPr>
            <a:t>Eurostat (online data codes: [DS-1288854] and own calculations)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showGridLines="0" tabSelected="1" workbookViewId="0" topLeftCell="A10">
      <selection activeCell="L21" sqref="L21"/>
    </sheetView>
  </sheetViews>
  <sheetFormatPr defaultColWidth="9.140625" defaultRowHeight="15"/>
  <cols>
    <col min="1" max="1" width="26.140625" style="1" customWidth="1"/>
    <col min="2" max="5" width="10.7109375" style="1" customWidth="1"/>
    <col min="6" max="6" width="9.140625" style="1" customWidth="1"/>
    <col min="7" max="7" width="10.140625" style="1" customWidth="1"/>
    <col min="8" max="8" width="26.140625" style="1" customWidth="1"/>
    <col min="9" max="16" width="10.140625" style="1" customWidth="1"/>
    <col min="17" max="16384" width="9.140625" style="1" customWidth="1"/>
  </cols>
  <sheetData>
    <row r="1" spans="15:16" ht="12">
      <c r="O1" s="31"/>
      <c r="P1" s="31"/>
    </row>
    <row r="2" spans="14:16" ht="12">
      <c r="N2" s="31"/>
      <c r="O2" s="31"/>
      <c r="P2" s="31"/>
    </row>
    <row r="3" spans="14:16" ht="12">
      <c r="N3" s="31"/>
      <c r="O3" s="31"/>
      <c r="P3" s="31"/>
    </row>
    <row r="4" ht="12"/>
    <row r="5" ht="12"/>
    <row r="6" ht="12"/>
    <row r="7" spans="1:13" ht="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">
      <c r="B8" s="5"/>
      <c r="C8" s="5"/>
      <c r="D8" s="5"/>
      <c r="E8" s="5"/>
      <c r="G8" s="30"/>
      <c r="H8" s="30"/>
      <c r="I8" s="30"/>
      <c r="K8" s="30"/>
      <c r="M8" s="31"/>
    </row>
    <row r="9" spans="1:13" s="2" customFormat="1" ht="12">
      <c r="A9" s="1"/>
      <c r="B9" s="5"/>
      <c r="C9" s="5"/>
      <c r="D9" s="5"/>
      <c r="E9" s="5"/>
      <c r="F9" s="1"/>
      <c r="G9" s="30"/>
      <c r="H9" s="30"/>
      <c r="I9" s="30"/>
      <c r="J9" s="1"/>
      <c r="K9" s="30"/>
      <c r="L9" s="1"/>
      <c r="M9" s="31"/>
    </row>
    <row r="10" spans="2:16" ht="12">
      <c r="B10" s="5"/>
      <c r="C10" s="5"/>
      <c r="D10" s="5"/>
      <c r="E10" s="5"/>
      <c r="G10" s="30"/>
      <c r="H10" s="30"/>
      <c r="I10" s="30"/>
      <c r="K10" s="30"/>
      <c r="M10" s="31"/>
      <c r="N10" s="31"/>
      <c r="O10" s="31"/>
      <c r="P10" s="31"/>
    </row>
    <row r="11" spans="2:16" ht="12">
      <c r="B11" s="5"/>
      <c r="C11" s="5"/>
      <c r="D11" s="5"/>
      <c r="E11" s="5"/>
      <c r="G11" s="30"/>
      <c r="H11" s="30"/>
      <c r="I11" s="30"/>
      <c r="K11" s="30"/>
      <c r="M11" s="31"/>
      <c r="N11" s="31"/>
      <c r="O11" s="31"/>
      <c r="P11" s="31"/>
    </row>
    <row r="12" spans="2:16" ht="12">
      <c r="B12" s="5"/>
      <c r="C12" s="5"/>
      <c r="D12" s="5"/>
      <c r="E12" s="5"/>
      <c r="G12" s="30"/>
      <c r="H12" s="30"/>
      <c r="I12" s="30"/>
      <c r="K12" s="30"/>
      <c r="M12" s="31"/>
      <c r="N12" s="31"/>
      <c r="O12" s="31"/>
      <c r="P12" s="31"/>
    </row>
    <row r="13" spans="11:16" ht="12">
      <c r="K13" s="30"/>
      <c r="N13" s="31"/>
      <c r="O13" s="31"/>
      <c r="P13" s="31"/>
    </row>
    <row r="14" spans="11:16" ht="12">
      <c r="K14" s="30"/>
      <c r="N14" s="31"/>
      <c r="O14" s="31"/>
      <c r="P14" s="31"/>
    </row>
    <row r="15" ht="12">
      <c r="K15" s="30"/>
    </row>
    <row r="16" ht="12">
      <c r="K16" s="30"/>
    </row>
    <row r="17" ht="12">
      <c r="K17" s="30"/>
    </row>
    <row r="18" spans="1:13" ht="1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2">
      <c r="B19" s="5"/>
      <c r="C19" s="5"/>
      <c r="D19" s="5"/>
      <c r="E19" s="5"/>
      <c r="G19" s="30"/>
      <c r="H19" s="30"/>
      <c r="I19" s="30"/>
      <c r="K19" s="30"/>
      <c r="M19" s="31"/>
    </row>
    <row r="20" spans="2:13" ht="12">
      <c r="B20" s="5"/>
      <c r="C20" s="5"/>
      <c r="D20" s="5"/>
      <c r="E20" s="5"/>
      <c r="G20" s="30"/>
      <c r="H20" s="30"/>
      <c r="I20" s="30"/>
      <c r="K20" s="30"/>
      <c r="M20" s="31"/>
    </row>
    <row r="21" spans="2:13" ht="12">
      <c r="B21" s="5"/>
      <c r="C21" s="5"/>
      <c r="D21" s="5"/>
      <c r="E21" s="5"/>
      <c r="G21" s="30"/>
      <c r="H21" s="30"/>
      <c r="I21" s="30"/>
      <c r="K21" s="30"/>
      <c r="M21" s="31"/>
    </row>
    <row r="22" spans="2:13" ht="12">
      <c r="B22" s="5"/>
      <c r="C22" s="5"/>
      <c r="D22" s="5"/>
      <c r="E22" s="5"/>
      <c r="G22" s="30"/>
      <c r="H22" s="30"/>
      <c r="I22" s="30"/>
      <c r="K22" s="30"/>
      <c r="M22" s="31"/>
    </row>
    <row r="23" spans="2:13" ht="12">
      <c r="B23" s="5"/>
      <c r="C23" s="5"/>
      <c r="D23" s="5"/>
      <c r="E23" s="5"/>
      <c r="G23" s="30"/>
      <c r="H23" s="30"/>
      <c r="I23" s="30"/>
      <c r="K23" s="30"/>
      <c r="M23" s="31"/>
    </row>
    <row r="24" ht="12"/>
    <row r="25" ht="12"/>
    <row r="26" ht="12"/>
    <row r="27" ht="12"/>
    <row r="28" ht="12"/>
    <row r="29" ht="12"/>
    <row r="30" ht="12"/>
    <row r="31" ht="12"/>
    <row r="32" ht="12"/>
    <row r="33" spans="1:6" ht="12">
      <c r="A33" s="3"/>
      <c r="B33" s="2"/>
      <c r="C33" s="2"/>
      <c r="D33" s="2"/>
      <c r="E33" s="2"/>
      <c r="F33" s="2"/>
    </row>
    <row r="34" spans="1:5" s="46" customFormat="1" ht="12.75">
      <c r="A34" s="61" t="s">
        <v>63</v>
      </c>
      <c r="B34" s="48"/>
      <c r="C34" s="48"/>
      <c r="D34" s="48"/>
      <c r="E34" s="48"/>
    </row>
    <row r="35" spans="1:7" s="46" customFormat="1" ht="12.75">
      <c r="A35" s="50"/>
      <c r="B35" s="51">
        <v>2017</v>
      </c>
      <c r="C35" s="51">
        <v>2018</v>
      </c>
      <c r="D35" s="51">
        <v>2019</v>
      </c>
      <c r="E35" s="51">
        <v>2020</v>
      </c>
      <c r="F35" s="51">
        <v>2021</v>
      </c>
      <c r="G35" s="51">
        <v>2022</v>
      </c>
    </row>
    <row r="36" spans="1:7" s="46" customFormat="1" ht="12.75">
      <c r="A36" s="40" t="s">
        <v>1</v>
      </c>
      <c r="B36" s="57">
        <v>100</v>
      </c>
      <c r="C36" s="57">
        <v>107.22887924451459</v>
      </c>
      <c r="D36" s="57">
        <v>116.18674591457517</v>
      </c>
      <c r="E36" s="57">
        <v>112.9621557297765</v>
      </c>
      <c r="F36" s="57">
        <v>131.2498409102479</v>
      </c>
      <c r="G36" s="57">
        <v>153</v>
      </c>
    </row>
    <row r="37" spans="1:7" s="46" customFormat="1" ht="12.75">
      <c r="A37" s="42" t="s">
        <v>2</v>
      </c>
      <c r="B37" s="57">
        <v>100</v>
      </c>
      <c r="C37" s="57">
        <v>105.98145635459069</v>
      </c>
      <c r="D37" s="57">
        <v>113.22666968189357</v>
      </c>
      <c r="E37" s="57">
        <v>73.67216945575154</v>
      </c>
      <c r="F37" s="57">
        <v>85.19787426503844</v>
      </c>
      <c r="G37" s="57">
        <v>115</v>
      </c>
    </row>
    <row r="38" spans="1:7" s="46" customFormat="1" ht="12.75">
      <c r="A38" s="42" t="s">
        <v>3</v>
      </c>
      <c r="B38" s="57">
        <v>100</v>
      </c>
      <c r="C38" s="57">
        <v>104.00042300177572</v>
      </c>
      <c r="D38" s="57">
        <v>107.68144614496148</v>
      </c>
      <c r="E38" s="57">
        <v>99.59766484695427</v>
      </c>
      <c r="F38" s="57">
        <v>113.86554067596637</v>
      </c>
      <c r="G38" s="57">
        <v>144.96802682617326</v>
      </c>
    </row>
    <row r="39" spans="1:7" s="46" customFormat="1" ht="12.75">
      <c r="A39" s="42" t="s">
        <v>4</v>
      </c>
      <c r="B39" s="57">
        <v>100</v>
      </c>
      <c r="C39" s="57">
        <v>102.33068215095659</v>
      </c>
      <c r="D39" s="57">
        <v>104.31783749249708</v>
      </c>
      <c r="E39" s="57">
        <v>91.0060904381774</v>
      </c>
      <c r="F39" s="57">
        <v>100.19525337037281</v>
      </c>
      <c r="G39" s="57">
        <v>112.31634134923243</v>
      </c>
    </row>
    <row r="40" spans="1:7" s="48" customFormat="1" ht="12.75">
      <c r="A40" s="43" t="s">
        <v>5</v>
      </c>
      <c r="B40" s="59">
        <v>100</v>
      </c>
      <c r="C40" s="59">
        <v>103.15353175328144</v>
      </c>
      <c r="D40" s="59">
        <v>108.31177611527094</v>
      </c>
      <c r="E40" s="59">
        <v>98.94412751090245</v>
      </c>
      <c r="F40" s="59">
        <v>111.7498562853356</v>
      </c>
      <c r="G40" s="59">
        <v>118.79078521978856</v>
      </c>
    </row>
    <row r="41" s="46" customFormat="1" ht="12.75">
      <c r="A41" s="46" t="s">
        <v>70</v>
      </c>
    </row>
    <row r="42" spans="1:5" s="46" customFormat="1" ht="12.75">
      <c r="A42" s="45" t="s">
        <v>71</v>
      </c>
      <c r="B42" s="56"/>
      <c r="C42" s="56"/>
      <c r="D42" s="56"/>
      <c r="E42" s="56"/>
    </row>
    <row r="43" s="46" customFormat="1" ht="12.75"/>
    <row r="44" s="46" customFormat="1" ht="12.75"/>
    <row r="45" s="46" customFormat="1" ht="12.75"/>
  </sheetData>
  <printOptions/>
  <pageMargins left="0.7" right="0.7" top="0.75" bottom="0.75" header="0.3" footer="0.3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6:D80"/>
  <sheetViews>
    <sheetView showGridLines="0" workbookViewId="0" topLeftCell="A1">
      <selection activeCell="B49" sqref="B49"/>
    </sheetView>
  </sheetViews>
  <sheetFormatPr defaultColWidth="9.140625" defaultRowHeight="15"/>
  <cols>
    <col min="1" max="1" width="12.57421875" style="1" customWidth="1"/>
    <col min="2" max="5" width="16.7109375" style="1" customWidth="1"/>
    <col min="6" max="6" width="9.140625" style="1" customWidth="1"/>
    <col min="7" max="7" width="12.140625" style="1" customWidth="1"/>
    <col min="8" max="9" width="13.8515625" style="1" customWidth="1"/>
    <col min="10" max="21" width="9.140625" style="1" customWidth="1"/>
    <col min="22" max="22" width="13.7109375" style="1" customWidth="1"/>
    <col min="23" max="23" width="14.57421875" style="1" customWidth="1"/>
    <col min="24" max="24" width="13.140625" style="1" customWidth="1"/>
    <col min="25" max="25" width="9.140625" style="1" customWidth="1"/>
    <col min="26" max="26" width="10.28125" style="1" customWidth="1"/>
    <col min="27" max="27" width="9.8515625" style="1" customWidth="1"/>
    <col min="28" max="16384" width="9.140625" style="1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s="4" customFormat="1" ht="12"/>
    <row r="38" ht="12"/>
    <row r="39" ht="12"/>
    <row r="40" ht="12"/>
    <row r="41" ht="12"/>
    <row r="42" ht="12"/>
    <row r="43" ht="12"/>
    <row r="46" s="46" customFormat="1" ht="12.75">
      <c r="A46" s="68" t="s">
        <v>75</v>
      </c>
    </row>
    <row r="47" s="46" customFormat="1" ht="12.75">
      <c r="A47" s="46" t="s">
        <v>78</v>
      </c>
    </row>
    <row r="48" spans="1:2" s="46" customFormat="1" ht="27.75" customHeight="1">
      <c r="A48" s="69" t="s">
        <v>45</v>
      </c>
      <c r="B48" s="69" t="s">
        <v>67</v>
      </c>
    </row>
    <row r="49" spans="1:2" s="46" customFormat="1" ht="12.75">
      <c r="A49" s="48" t="s">
        <v>8</v>
      </c>
      <c r="B49" s="79">
        <f>'Figure 4'!$G$38*100</f>
        <v>52.4968094784519</v>
      </c>
    </row>
    <row r="50" spans="1:2" s="46" customFormat="1" ht="12.75">
      <c r="A50" s="48"/>
      <c r="B50" s="65"/>
    </row>
    <row r="51" spans="1:2" s="46" customFormat="1" ht="12.75">
      <c r="A51" s="48" t="s">
        <v>21</v>
      </c>
      <c r="B51" s="65">
        <v>78.72612549830717</v>
      </c>
    </row>
    <row r="52" spans="1:2" s="46" customFormat="1" ht="12.75">
      <c r="A52" s="48" t="s">
        <v>31</v>
      </c>
      <c r="B52" s="65">
        <v>69.83920614481424</v>
      </c>
    </row>
    <row r="53" spans="1:2" s="46" customFormat="1" ht="12.75">
      <c r="A53" s="48" t="s">
        <v>29</v>
      </c>
      <c r="B53" s="65">
        <v>68.20009871410882</v>
      </c>
    </row>
    <row r="54" spans="1:2" s="46" customFormat="1" ht="12.75">
      <c r="A54" s="48" t="s">
        <v>33</v>
      </c>
      <c r="B54" s="65">
        <v>64.49324559888949</v>
      </c>
    </row>
    <row r="55" spans="1:2" s="46" customFormat="1" ht="12.75">
      <c r="A55" s="48" t="s">
        <v>13</v>
      </c>
      <c r="B55" s="65">
        <v>63.87353658753565</v>
      </c>
    </row>
    <row r="56" spans="1:2" s="46" customFormat="1" ht="12.75">
      <c r="A56" s="48" t="s">
        <v>23</v>
      </c>
      <c r="B56" s="65">
        <v>63.727393001151725</v>
      </c>
    </row>
    <row r="57" spans="1:2" s="46" customFormat="1" ht="12.75">
      <c r="A57" s="48" t="s">
        <v>11</v>
      </c>
      <c r="B57" s="65">
        <v>62.649702858297715</v>
      </c>
    </row>
    <row r="58" spans="1:2" s="46" customFormat="1" ht="12.75">
      <c r="A58" s="48" t="s">
        <v>20</v>
      </c>
      <c r="B58" s="65">
        <v>61.25500861703601</v>
      </c>
    </row>
    <row r="59" spans="1:2" s="46" customFormat="1" ht="12.75">
      <c r="A59" s="48" t="s">
        <v>25</v>
      </c>
      <c r="B59" s="65">
        <v>60.10171337765373</v>
      </c>
    </row>
    <row r="60" spans="1:2" s="46" customFormat="1" ht="12.75">
      <c r="A60" s="48" t="s">
        <v>27</v>
      </c>
      <c r="B60" s="65">
        <v>57.91797219438381</v>
      </c>
    </row>
    <row r="61" spans="1:2" s="46" customFormat="1" ht="12.75">
      <c r="A61" s="48" t="s">
        <v>34</v>
      </c>
      <c r="B61" s="65">
        <v>57.513136682304754</v>
      </c>
    </row>
    <row r="62" spans="1:2" s="46" customFormat="1" ht="12.75">
      <c r="A62" s="48" t="s">
        <v>16</v>
      </c>
      <c r="B62" s="65">
        <v>57.1897184528906</v>
      </c>
    </row>
    <row r="63" spans="1:2" s="46" customFormat="1" ht="12.75">
      <c r="A63" s="48" t="s">
        <v>22</v>
      </c>
      <c r="B63" s="65">
        <v>57.04944398117061</v>
      </c>
    </row>
    <row r="64" spans="1:2" s="46" customFormat="1" ht="12.75">
      <c r="A64" s="48" t="s">
        <v>17</v>
      </c>
      <c r="B64" s="65">
        <v>55.72236846894386</v>
      </c>
    </row>
    <row r="65" spans="1:2" s="46" customFormat="1" ht="12.75">
      <c r="A65" s="48" t="s">
        <v>12</v>
      </c>
      <c r="B65" s="65">
        <v>55.197982146831535</v>
      </c>
    </row>
    <row r="66" spans="1:2" s="46" customFormat="1" ht="12.75">
      <c r="A66" s="48" t="s">
        <v>35</v>
      </c>
      <c r="B66" s="65">
        <v>53.60069043298746</v>
      </c>
    </row>
    <row r="67" spans="1:2" s="46" customFormat="1" ht="12.75">
      <c r="A67" s="48" t="s">
        <v>15</v>
      </c>
      <c r="B67" s="65">
        <v>52.595438834929496</v>
      </c>
    </row>
    <row r="68" spans="1:2" s="46" customFormat="1" ht="12.75">
      <c r="A68" s="48" t="s">
        <v>18</v>
      </c>
      <c r="B68" s="65">
        <v>51.771562794015736</v>
      </c>
    </row>
    <row r="69" spans="1:2" s="46" customFormat="1" ht="12.75">
      <c r="A69" s="48" t="s">
        <v>19</v>
      </c>
      <c r="B69" s="65">
        <v>50.79652316584669</v>
      </c>
    </row>
    <row r="70" spans="1:2" s="46" customFormat="1" ht="12.75">
      <c r="A70" s="48" t="s">
        <v>10</v>
      </c>
      <c r="B70" s="65">
        <v>50.48413686726001</v>
      </c>
    </row>
    <row r="71" spans="1:2" s="46" customFormat="1" ht="12.75">
      <c r="A71" s="48" t="s">
        <v>30</v>
      </c>
      <c r="B71" s="65">
        <v>50.48385825893027</v>
      </c>
    </row>
    <row r="72" spans="1:2" s="46" customFormat="1" ht="12.75">
      <c r="A72" s="48" t="s">
        <v>32</v>
      </c>
      <c r="B72" s="65">
        <v>50.38082652948318</v>
      </c>
    </row>
    <row r="73" spans="1:2" s="46" customFormat="1" ht="12.75">
      <c r="A73" s="48" t="s">
        <v>26</v>
      </c>
      <c r="B73" s="65">
        <v>50.25896998637115</v>
      </c>
    </row>
    <row r="74" spans="1:2" s="46" customFormat="1" ht="12.75">
      <c r="A74" s="48" t="s">
        <v>24</v>
      </c>
      <c r="B74" s="65">
        <v>48.52370059915733</v>
      </c>
    </row>
    <row r="75" spans="1:2" s="46" customFormat="1" ht="12.75">
      <c r="A75" s="48" t="s">
        <v>9</v>
      </c>
      <c r="B75" s="65">
        <v>47.19677581381249</v>
      </c>
    </row>
    <row r="76" spans="1:2" s="46" customFormat="1" ht="12.75">
      <c r="A76" s="48" t="s">
        <v>14</v>
      </c>
      <c r="B76" s="65">
        <v>44.99793060334859</v>
      </c>
    </row>
    <row r="77" spans="1:2" s="46" customFormat="1" ht="12.75">
      <c r="A77" s="80" t="s">
        <v>28</v>
      </c>
      <c r="B77" s="81">
        <v>26.12627005789846</v>
      </c>
    </row>
    <row r="78" spans="1:4" s="46" customFormat="1" ht="12.75">
      <c r="A78" s="75" t="s">
        <v>74</v>
      </c>
      <c r="B78" s="52"/>
      <c r="C78" s="52"/>
      <c r="D78" s="52"/>
    </row>
    <row r="79" spans="1:4" s="46" customFormat="1" ht="12.75">
      <c r="A79" s="52"/>
      <c r="B79" s="52"/>
      <c r="C79" s="52"/>
      <c r="D79" s="52"/>
    </row>
    <row r="80" ht="15">
      <c r="A80" s="32"/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5:S80"/>
  <sheetViews>
    <sheetView showGridLines="0" workbookViewId="0" topLeftCell="A1">
      <selection activeCell="A80" sqref="A80:XFD80"/>
    </sheetView>
  </sheetViews>
  <sheetFormatPr defaultColWidth="9.140625" defaultRowHeight="15"/>
  <cols>
    <col min="1" max="1" width="12.57421875" style="1" customWidth="1"/>
    <col min="2" max="5" width="16.7109375" style="1" customWidth="1"/>
    <col min="6" max="6" width="9.140625" style="1" customWidth="1"/>
    <col min="7" max="7" width="12.140625" style="1" customWidth="1"/>
    <col min="8" max="9" width="13.8515625" style="1" customWidth="1"/>
    <col min="10" max="21" width="9.140625" style="1" customWidth="1"/>
    <col min="22" max="22" width="13.7109375" style="1" customWidth="1"/>
    <col min="23" max="23" width="14.57421875" style="1" customWidth="1"/>
    <col min="24" max="24" width="13.140625" style="1" customWidth="1"/>
    <col min="25" max="25" width="9.140625" style="1" customWidth="1"/>
    <col min="26" max="26" width="10.28125" style="1" customWidth="1"/>
    <col min="27" max="27" width="9.8515625" style="1" customWidth="1"/>
    <col min="28" max="16384" width="9.140625" style="1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s="4" customFormat="1" ht="12"/>
    <row r="38" ht="12"/>
    <row r="39" ht="12"/>
    <row r="40" ht="12"/>
    <row r="41" ht="12"/>
    <row r="42" ht="12"/>
    <row r="43" ht="12"/>
    <row r="45" spans="12:18" ht="12.75">
      <c r="L45" s="52"/>
      <c r="M45" s="52"/>
      <c r="N45" s="52"/>
      <c r="O45" s="52"/>
      <c r="P45" s="52"/>
      <c r="Q45" s="52"/>
      <c r="R45" s="52"/>
    </row>
    <row r="46" spans="1:18" s="46" customFormat="1" ht="12.75">
      <c r="A46" s="68" t="s">
        <v>84</v>
      </c>
      <c r="L46" s="52"/>
      <c r="M46" s="52"/>
      <c r="N46" s="52"/>
      <c r="O46" s="52"/>
      <c r="P46" s="52"/>
      <c r="Q46" s="52"/>
      <c r="R46" s="52"/>
    </row>
    <row r="47" spans="1:18" s="46" customFormat="1" ht="12.75">
      <c r="A47" s="46" t="s">
        <v>78</v>
      </c>
      <c r="L47" s="52"/>
      <c r="M47" s="52"/>
      <c r="N47" s="52"/>
      <c r="O47" s="52"/>
      <c r="P47" s="52"/>
      <c r="Q47" s="52"/>
      <c r="R47" s="52"/>
    </row>
    <row r="48" spans="1:19" s="46" customFormat="1" ht="27.75" customHeight="1">
      <c r="A48" s="69" t="s">
        <v>45</v>
      </c>
      <c r="B48" s="69" t="s">
        <v>47</v>
      </c>
      <c r="C48" s="54"/>
      <c r="D48" s="54"/>
      <c r="E48" s="76"/>
      <c r="M48" s="52"/>
      <c r="N48" s="52"/>
      <c r="O48" s="52"/>
      <c r="P48" s="52"/>
      <c r="Q48" s="52"/>
      <c r="R48" s="52"/>
      <c r="S48" s="52"/>
    </row>
    <row r="49" spans="1:19" s="46" customFormat="1" ht="12.75">
      <c r="A49" s="61" t="s">
        <v>61</v>
      </c>
      <c r="B49" s="78">
        <v>84.42771969316861</v>
      </c>
      <c r="C49" s="54"/>
      <c r="D49" s="54"/>
      <c r="E49" s="76"/>
      <c r="M49" s="52"/>
      <c r="N49" s="52"/>
      <c r="O49" s="52"/>
      <c r="P49" s="52"/>
      <c r="Q49" s="52"/>
      <c r="R49" s="52"/>
      <c r="S49" s="52"/>
    </row>
    <row r="50" spans="1:19" s="46" customFormat="1" ht="12.75">
      <c r="A50" s="49"/>
      <c r="B50" s="77"/>
      <c r="C50" s="54"/>
      <c r="D50" s="54"/>
      <c r="E50" s="76"/>
      <c r="M50" s="52"/>
      <c r="N50" s="52"/>
      <c r="O50" s="52"/>
      <c r="P50" s="52"/>
      <c r="Q50" s="52"/>
      <c r="R50" s="52"/>
      <c r="S50" s="52"/>
    </row>
    <row r="51" spans="1:16" s="46" customFormat="1" ht="12.75">
      <c r="A51" s="48" t="s">
        <v>21</v>
      </c>
      <c r="B51" s="54">
        <v>91.73099464757306</v>
      </c>
      <c r="C51" s="54"/>
      <c r="D51" s="54"/>
      <c r="E51" s="76"/>
      <c r="N51" s="52"/>
      <c r="O51" s="65"/>
      <c r="P51" s="77"/>
    </row>
    <row r="52" spans="1:16" s="46" customFormat="1" ht="12.75">
      <c r="A52" s="48" t="s">
        <v>9</v>
      </c>
      <c r="B52" s="54">
        <v>85.56884310023078</v>
      </c>
      <c r="C52" s="54"/>
      <c r="D52" s="54"/>
      <c r="E52" s="76"/>
      <c r="N52" s="52"/>
      <c r="O52" s="65"/>
      <c r="P52" s="77"/>
    </row>
    <row r="53" spans="1:16" s="46" customFormat="1" ht="12.75">
      <c r="A53" s="48" t="s">
        <v>31</v>
      </c>
      <c r="B53" s="54">
        <v>85.28768181233106</v>
      </c>
      <c r="C53" s="54"/>
      <c r="D53" s="54"/>
      <c r="E53" s="76"/>
      <c r="N53" s="52"/>
      <c r="O53" s="65"/>
      <c r="P53" s="77"/>
    </row>
    <row r="54" spans="1:16" s="46" customFormat="1" ht="12.75">
      <c r="A54" s="48" t="s">
        <v>15</v>
      </c>
      <c r="B54" s="54">
        <v>84.9454611015956</v>
      </c>
      <c r="C54" s="54"/>
      <c r="D54" s="54"/>
      <c r="E54" s="76"/>
      <c r="N54" s="52"/>
      <c r="O54" s="65"/>
      <c r="P54" s="77"/>
    </row>
    <row r="55" spans="1:16" s="46" customFormat="1" ht="12.75">
      <c r="A55" s="48" t="s">
        <v>13</v>
      </c>
      <c r="B55" s="54">
        <v>83.80694753193882</v>
      </c>
      <c r="C55" s="54"/>
      <c r="D55" s="54"/>
      <c r="E55" s="76"/>
      <c r="N55" s="52"/>
      <c r="O55" s="65"/>
      <c r="P55" s="77"/>
    </row>
    <row r="56" spans="1:16" s="46" customFormat="1" ht="12.75">
      <c r="A56" s="48" t="s">
        <v>10</v>
      </c>
      <c r="B56" s="54">
        <v>83.76465011258522</v>
      </c>
      <c r="C56" s="54"/>
      <c r="D56" s="54"/>
      <c r="E56" s="76"/>
      <c r="N56" s="52"/>
      <c r="O56" s="65"/>
      <c r="P56" s="77"/>
    </row>
    <row r="57" spans="1:16" s="46" customFormat="1" ht="12.75">
      <c r="A57" s="48" t="s">
        <v>27</v>
      </c>
      <c r="B57" s="54">
        <v>81.37169427492009</v>
      </c>
      <c r="C57" s="54"/>
      <c r="D57" s="54"/>
      <c r="E57" s="76"/>
      <c r="N57" s="52"/>
      <c r="O57" s="65"/>
      <c r="P57" s="77"/>
    </row>
    <row r="58" spans="1:16" s="46" customFormat="1" ht="12.75">
      <c r="A58" s="48" t="s">
        <v>26</v>
      </c>
      <c r="B58" s="54">
        <v>81.30269585670345</v>
      </c>
      <c r="C58" s="54"/>
      <c r="D58" s="54"/>
      <c r="E58" s="76"/>
      <c r="N58" s="52"/>
      <c r="O58" s="65"/>
      <c r="P58" s="77"/>
    </row>
    <row r="59" spans="1:16" s="46" customFormat="1" ht="12.75">
      <c r="A59" s="48" t="s">
        <v>11</v>
      </c>
      <c r="B59" s="54">
        <v>81.01176950196661</v>
      </c>
      <c r="C59" s="54"/>
      <c r="D59" s="54"/>
      <c r="E59" s="76"/>
      <c r="N59" s="52"/>
      <c r="O59" s="65"/>
      <c r="P59" s="77"/>
    </row>
    <row r="60" spans="1:16" s="46" customFormat="1" ht="12.75">
      <c r="A60" s="48" t="s">
        <v>28</v>
      </c>
      <c r="B60" s="54">
        <v>80.73636234154678</v>
      </c>
      <c r="C60" s="54"/>
      <c r="D60" s="54"/>
      <c r="E60" s="76"/>
      <c r="N60" s="52"/>
      <c r="O60" s="65"/>
      <c r="P60" s="77"/>
    </row>
    <row r="61" spans="1:16" s="46" customFormat="1" ht="12.75">
      <c r="A61" s="48" t="s">
        <v>17</v>
      </c>
      <c r="B61" s="54">
        <v>80.21218850234393</v>
      </c>
      <c r="C61" s="54"/>
      <c r="D61" s="54"/>
      <c r="E61" s="76"/>
      <c r="N61" s="52"/>
      <c r="O61" s="65"/>
      <c r="P61" s="77"/>
    </row>
    <row r="62" spans="1:16" s="46" customFormat="1" ht="12.75">
      <c r="A62" s="48" t="s">
        <v>16</v>
      </c>
      <c r="B62" s="54">
        <v>79.03126145467874</v>
      </c>
      <c r="C62" s="54"/>
      <c r="D62" s="54"/>
      <c r="E62" s="76"/>
      <c r="N62" s="52"/>
      <c r="O62" s="65"/>
      <c r="P62" s="77"/>
    </row>
    <row r="63" spans="1:16" s="46" customFormat="1" ht="12.75">
      <c r="A63" s="48" t="s">
        <v>22</v>
      </c>
      <c r="B63" s="54">
        <v>78.74135012325146</v>
      </c>
      <c r="C63" s="54"/>
      <c r="D63" s="54"/>
      <c r="E63" s="76"/>
      <c r="N63" s="52"/>
      <c r="O63" s="65"/>
      <c r="P63" s="77"/>
    </row>
    <row r="64" spans="1:16" s="46" customFormat="1" ht="12.75">
      <c r="A64" s="48" t="s">
        <v>19</v>
      </c>
      <c r="B64" s="54">
        <v>78.30855194620703</v>
      </c>
      <c r="C64" s="54"/>
      <c r="D64" s="54"/>
      <c r="E64" s="76"/>
      <c r="N64" s="52"/>
      <c r="O64" s="65"/>
      <c r="P64" s="77"/>
    </row>
    <row r="65" spans="1:16" s="46" customFormat="1" ht="12.75">
      <c r="A65" s="48" t="s">
        <v>18</v>
      </c>
      <c r="B65" s="54">
        <v>77.18799744691977</v>
      </c>
      <c r="C65" s="54"/>
      <c r="D65" s="54"/>
      <c r="E65" s="76"/>
      <c r="N65" s="52"/>
      <c r="O65" s="65"/>
      <c r="P65" s="77"/>
    </row>
    <row r="66" spans="1:16" s="46" customFormat="1" ht="12.75">
      <c r="A66" s="48" t="s">
        <v>14</v>
      </c>
      <c r="B66" s="54">
        <v>76.61100018152115</v>
      </c>
      <c r="C66" s="54"/>
      <c r="D66" s="54"/>
      <c r="E66" s="76"/>
      <c r="N66" s="52"/>
      <c r="O66" s="65"/>
      <c r="P66" s="77"/>
    </row>
    <row r="67" spans="1:16" s="46" customFormat="1" ht="12.75">
      <c r="A67" s="48" t="s">
        <v>24</v>
      </c>
      <c r="B67" s="54">
        <v>76.51758354005544</v>
      </c>
      <c r="C67" s="54"/>
      <c r="D67" s="54"/>
      <c r="E67" s="76"/>
      <c r="N67" s="52"/>
      <c r="O67" s="65"/>
      <c r="P67" s="77"/>
    </row>
    <row r="68" spans="1:16" s="46" customFormat="1" ht="12.75">
      <c r="A68" s="48" t="s">
        <v>29</v>
      </c>
      <c r="B68" s="54">
        <v>75.94437189617867</v>
      </c>
      <c r="C68" s="54"/>
      <c r="D68" s="54"/>
      <c r="E68" s="76"/>
      <c r="O68" s="65"/>
      <c r="P68" s="77"/>
    </row>
    <row r="69" spans="1:16" s="46" customFormat="1" ht="12.75">
      <c r="A69" s="48" t="s">
        <v>12</v>
      </c>
      <c r="B69" s="54">
        <v>75.508702467177</v>
      </c>
      <c r="C69" s="54"/>
      <c r="D69" s="54"/>
      <c r="E69" s="76"/>
      <c r="N69" s="52"/>
      <c r="O69" s="65"/>
      <c r="P69" s="77"/>
    </row>
    <row r="70" spans="1:16" s="46" customFormat="1" ht="12.75">
      <c r="A70" s="48" t="s">
        <v>25</v>
      </c>
      <c r="B70" s="54">
        <v>73.7211855104281</v>
      </c>
      <c r="C70" s="54"/>
      <c r="D70" s="54"/>
      <c r="E70" s="76"/>
      <c r="N70" s="52"/>
      <c r="O70" s="65"/>
      <c r="P70" s="77"/>
    </row>
    <row r="71" spans="1:16" s="46" customFormat="1" ht="12.75">
      <c r="A71" s="48" t="s">
        <v>32</v>
      </c>
      <c r="B71" s="54">
        <v>70.69584808496943</v>
      </c>
      <c r="C71" s="54"/>
      <c r="D71" s="54"/>
      <c r="E71" s="76"/>
      <c r="N71" s="52"/>
      <c r="O71" s="65"/>
      <c r="P71" s="77"/>
    </row>
    <row r="72" spans="1:16" s="46" customFormat="1" ht="12.75">
      <c r="A72" s="48" t="s">
        <v>35</v>
      </c>
      <c r="B72" s="54">
        <v>70.2616374653577</v>
      </c>
      <c r="C72" s="54"/>
      <c r="D72" s="54"/>
      <c r="E72" s="76"/>
      <c r="N72" s="52"/>
      <c r="O72" s="65"/>
      <c r="P72" s="77"/>
    </row>
    <row r="73" spans="1:16" s="46" customFormat="1" ht="12.75">
      <c r="A73" s="48" t="s">
        <v>30</v>
      </c>
      <c r="B73" s="54">
        <v>69.07035279554363</v>
      </c>
      <c r="C73" s="54"/>
      <c r="D73" s="54"/>
      <c r="E73" s="76"/>
      <c r="O73" s="65"/>
      <c r="P73" s="77"/>
    </row>
    <row r="74" spans="1:16" s="46" customFormat="1" ht="12.75">
      <c r="A74" s="48" t="s">
        <v>23</v>
      </c>
      <c r="B74" s="54">
        <v>67.74238227146814</v>
      </c>
      <c r="C74" s="54"/>
      <c r="D74" s="54"/>
      <c r="E74" s="76"/>
      <c r="N74" s="52"/>
      <c r="O74" s="65"/>
      <c r="P74" s="77"/>
    </row>
    <row r="75" spans="1:16" s="46" customFormat="1" ht="12.75">
      <c r="A75" s="48" t="s">
        <v>33</v>
      </c>
      <c r="B75" s="54">
        <v>65.17525440155065</v>
      </c>
      <c r="C75" s="54"/>
      <c r="D75" s="54"/>
      <c r="E75" s="76"/>
      <c r="N75" s="52"/>
      <c r="O75" s="65"/>
      <c r="P75" s="77"/>
    </row>
    <row r="76" spans="1:16" s="46" customFormat="1" ht="12.75">
      <c r="A76" s="48" t="s">
        <v>34</v>
      </c>
      <c r="B76" s="54">
        <v>64.23666138404649</v>
      </c>
      <c r="C76" s="54"/>
      <c r="D76" s="54"/>
      <c r="E76" s="76"/>
      <c r="O76" s="77"/>
      <c r="P76" s="65"/>
    </row>
    <row r="77" spans="1:5" s="46" customFormat="1" ht="12.75">
      <c r="A77" s="82" t="s">
        <v>20</v>
      </c>
      <c r="B77" s="74">
        <v>59.854665418394184</v>
      </c>
      <c r="C77" s="54"/>
      <c r="D77" s="54"/>
      <c r="E77" s="56"/>
    </row>
    <row r="78" spans="1:4" s="46" customFormat="1" ht="12.75">
      <c r="A78" s="52" t="s">
        <v>62</v>
      </c>
      <c r="B78" s="52"/>
      <c r="C78" s="52"/>
      <c r="D78" s="52"/>
    </row>
    <row r="79" s="46" customFormat="1" ht="12.75">
      <c r="A79" s="47" t="s">
        <v>70</v>
      </c>
    </row>
    <row r="80" spans="1:4" s="46" customFormat="1" ht="12.75">
      <c r="A80" s="75" t="s">
        <v>73</v>
      </c>
      <c r="B80" s="52"/>
      <c r="C80" s="52"/>
      <c r="D80" s="52"/>
    </row>
    <row r="81" s="46" customFormat="1" ht="12.75"/>
    <row r="82" s="46" customFormat="1" ht="12.75"/>
    <row r="83" s="46" customFormat="1" ht="12.75"/>
    <row r="84" s="46" customFormat="1" ht="12.75"/>
    <row r="85" s="46" customFormat="1" ht="12.75"/>
    <row r="86" s="46" customFormat="1" ht="12.75"/>
    <row r="87" s="46" customFormat="1" ht="12.75"/>
    <row r="88" s="46" customFormat="1" ht="12.75"/>
    <row r="89" s="46" customFormat="1" ht="12.75"/>
    <row r="90" s="46" customFormat="1" ht="12.75"/>
    <row r="91" s="46" customFormat="1" ht="12.75"/>
    <row r="92" s="46" customFormat="1" ht="12.75"/>
    <row r="93" s="46" customFormat="1" ht="12.75"/>
    <row r="94" s="46" customFormat="1" ht="12.75"/>
    <row r="95" s="46" customFormat="1" ht="12.75"/>
    <row r="96" s="46" customFormat="1" ht="12.75"/>
    <row r="97" s="46" customFormat="1" ht="12.75"/>
    <row r="98" s="46" customFormat="1" ht="12.75"/>
    <row r="99" s="46" customFormat="1" ht="12.75"/>
    <row r="100" s="46" customFormat="1" ht="12.75"/>
    <row r="101" s="46" customFormat="1" ht="12.75"/>
    <row r="102" s="46" customFormat="1" ht="12.75"/>
    <row r="103" s="46" customFormat="1" ht="12.75"/>
    <row r="104" s="46" customFormat="1" ht="12.75"/>
    <row r="105" s="46" customFormat="1" ht="12.75"/>
    <row r="106" s="46" customFormat="1" ht="12.75"/>
    <row r="107" s="46" customFormat="1" ht="12.75"/>
    <row r="108" s="46" customFormat="1" ht="12.75"/>
    <row r="109" s="46" customFormat="1" ht="12.75"/>
    <row r="110" s="46" customFormat="1" ht="12.75"/>
    <row r="111" s="46" customFormat="1" ht="12.75"/>
    <row r="112" s="46" customFormat="1" ht="12.75"/>
    <row r="113" s="46" customFormat="1" ht="12.75"/>
    <row r="114" s="46" customFormat="1" ht="12.75"/>
    <row r="115" s="46" customFormat="1" ht="12.75"/>
    <row r="116" s="46" customFormat="1" ht="12.75"/>
    <row r="117" s="46" customFormat="1" ht="12.75"/>
    <row r="118" s="46" customFormat="1" ht="12.75"/>
    <row r="119" s="46" customFormat="1" ht="12.75"/>
    <row r="120" s="46" customFormat="1" ht="12.75"/>
    <row r="121" s="46" customFormat="1" ht="12.75"/>
    <row r="122" s="46" customFormat="1" ht="12.75"/>
    <row r="123" s="46" customFormat="1" ht="12.75"/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6:D82"/>
  <sheetViews>
    <sheetView showGridLines="0" workbookViewId="0" topLeftCell="A19">
      <selection activeCell="E53" sqref="E53"/>
    </sheetView>
  </sheetViews>
  <sheetFormatPr defaultColWidth="9.140625" defaultRowHeight="15"/>
  <cols>
    <col min="1" max="1" width="12.57421875" style="1" customWidth="1"/>
    <col min="2" max="5" width="16.7109375" style="1" customWidth="1"/>
    <col min="6" max="6" width="9.140625" style="1" customWidth="1"/>
    <col min="7" max="7" width="12.140625" style="1" customWidth="1"/>
    <col min="8" max="9" width="13.8515625" style="1" customWidth="1"/>
    <col min="10" max="21" width="9.140625" style="1" customWidth="1"/>
    <col min="22" max="22" width="13.7109375" style="1" customWidth="1"/>
    <col min="23" max="23" width="14.57421875" style="1" customWidth="1"/>
    <col min="24" max="24" width="13.140625" style="1" customWidth="1"/>
    <col min="25" max="25" width="9.140625" style="1" customWidth="1"/>
    <col min="26" max="26" width="10.28125" style="1" customWidth="1"/>
    <col min="27" max="27" width="9.8515625" style="1" customWidth="1"/>
    <col min="28" max="16384" width="9.140625" style="1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s="4" customFormat="1" ht="12"/>
    <row r="38" ht="12"/>
    <row r="39" ht="12"/>
    <row r="40" ht="12"/>
    <row r="41" ht="12"/>
    <row r="42" ht="12"/>
    <row r="43" ht="12"/>
    <row r="46" ht="15">
      <c r="A46" s="10"/>
    </row>
    <row r="47" s="46" customFormat="1" ht="12.75">
      <c r="A47" s="68" t="s">
        <v>85</v>
      </c>
    </row>
    <row r="48" s="46" customFormat="1" ht="12.75">
      <c r="A48" s="68" t="s">
        <v>78</v>
      </c>
    </row>
    <row r="49" spans="1:2" s="46" customFormat="1" ht="27.75" customHeight="1">
      <c r="A49" s="69" t="s">
        <v>45</v>
      </c>
      <c r="B49" s="69" t="s">
        <v>67</v>
      </c>
    </row>
    <row r="50" spans="1:2" s="46" customFormat="1" ht="12.75">
      <c r="A50" s="48" t="s">
        <v>8</v>
      </c>
      <c r="B50" s="77">
        <f>'Figure 4'!$O$38*100</f>
        <v>60.53300178439209</v>
      </c>
    </row>
    <row r="51" spans="1:2" s="46" customFormat="1" ht="12.75">
      <c r="A51" s="52"/>
      <c r="B51" s="77"/>
    </row>
    <row r="52" spans="1:2" s="46" customFormat="1" ht="12.75">
      <c r="A52" s="49" t="s">
        <v>33</v>
      </c>
      <c r="B52" s="77">
        <v>64.8721284520359</v>
      </c>
    </row>
    <row r="53" spans="1:2" s="46" customFormat="1" ht="12.75">
      <c r="A53" s="49" t="s">
        <v>11</v>
      </c>
      <c r="B53" s="77">
        <v>63.59384369089553</v>
      </c>
    </row>
    <row r="54" spans="1:2" s="46" customFormat="1" ht="12.75">
      <c r="A54" s="49" t="s">
        <v>27</v>
      </c>
      <c r="B54" s="77">
        <v>63.566860787384506</v>
      </c>
    </row>
    <row r="55" spans="1:2" s="46" customFormat="1" ht="12.75">
      <c r="A55" s="49" t="s">
        <v>14</v>
      </c>
      <c r="B55" s="77">
        <v>63.473135290341574</v>
      </c>
    </row>
    <row r="56" spans="1:2" s="46" customFormat="1" ht="12.75">
      <c r="A56" s="49" t="s">
        <v>23</v>
      </c>
      <c r="B56" s="77">
        <v>63.454432302644136</v>
      </c>
    </row>
    <row r="57" spans="1:2" s="46" customFormat="1" ht="12.75">
      <c r="A57" s="49" t="s">
        <v>20</v>
      </c>
      <c r="B57" s="77">
        <v>63.12008219293638</v>
      </c>
    </row>
    <row r="58" spans="1:2" s="46" customFormat="1" ht="12.75">
      <c r="A58" s="49" t="s">
        <v>30</v>
      </c>
      <c r="B58" s="77">
        <v>62.14285330634893</v>
      </c>
    </row>
    <row r="59" spans="1:2" s="46" customFormat="1" ht="12.75">
      <c r="A59" s="49" t="s">
        <v>32</v>
      </c>
      <c r="B59" s="77">
        <v>61.006073975645414</v>
      </c>
    </row>
    <row r="60" spans="1:2" s="46" customFormat="1" ht="12.75">
      <c r="A60" s="49" t="s">
        <v>13</v>
      </c>
      <c r="B60" s="77">
        <v>60.81558146959839</v>
      </c>
    </row>
    <row r="61" spans="1:2" s="46" customFormat="1" ht="12.75">
      <c r="A61" s="49" t="s">
        <v>26</v>
      </c>
      <c r="B61" s="77">
        <v>60.74549584105496</v>
      </c>
    </row>
    <row r="62" spans="1:2" s="46" customFormat="1" ht="12.75">
      <c r="A62" s="49" t="s">
        <v>35</v>
      </c>
      <c r="B62" s="77">
        <v>60.488158381762325</v>
      </c>
    </row>
    <row r="63" spans="1:2" s="46" customFormat="1" ht="12.75">
      <c r="A63" s="49" t="s">
        <v>12</v>
      </c>
      <c r="B63" s="77">
        <v>60.45097882893955</v>
      </c>
    </row>
    <row r="64" spans="1:2" s="46" customFormat="1" ht="12.75">
      <c r="A64" s="49" t="s">
        <v>19</v>
      </c>
      <c r="B64" s="77">
        <v>60.036237624099144</v>
      </c>
    </row>
    <row r="65" spans="1:2" s="46" customFormat="1" ht="12.75">
      <c r="A65" s="49" t="s">
        <v>15</v>
      </c>
      <c r="B65" s="77">
        <v>58.30184080043963</v>
      </c>
    </row>
    <row r="66" spans="1:2" s="46" customFormat="1" ht="12.75">
      <c r="A66" s="49" t="s">
        <v>24</v>
      </c>
      <c r="B66" s="77">
        <v>56.901620375273765</v>
      </c>
    </row>
    <row r="67" spans="1:2" s="46" customFormat="1" ht="12.75">
      <c r="A67" s="49" t="s">
        <v>22</v>
      </c>
      <c r="B67" s="77">
        <v>55.117900842888126</v>
      </c>
    </row>
    <row r="68" spans="1:2" s="46" customFormat="1" ht="12.75">
      <c r="A68" s="49" t="s">
        <v>10</v>
      </c>
      <c r="B68" s="77">
        <v>54.782923001987584</v>
      </c>
    </row>
    <row r="69" spans="1:2" s="46" customFormat="1" ht="12.75">
      <c r="A69" s="49" t="s">
        <v>21</v>
      </c>
      <c r="B69" s="77">
        <v>53.974869553017946</v>
      </c>
    </row>
    <row r="70" spans="1:2" s="46" customFormat="1" ht="12.75">
      <c r="A70" s="49" t="s">
        <v>16</v>
      </c>
      <c r="B70" s="77">
        <v>53.59082770791154</v>
      </c>
    </row>
    <row r="71" spans="1:2" s="46" customFormat="1" ht="12.75">
      <c r="A71" s="48" t="s">
        <v>29</v>
      </c>
      <c r="B71" s="65">
        <v>53.3854932824586</v>
      </c>
    </row>
    <row r="72" spans="1:2" s="46" customFormat="1" ht="12.75">
      <c r="A72" s="49" t="s">
        <v>34</v>
      </c>
      <c r="B72" s="77">
        <v>53.02175932968376</v>
      </c>
    </row>
    <row r="73" spans="1:2" s="46" customFormat="1" ht="12.75">
      <c r="A73" s="49" t="s">
        <v>18</v>
      </c>
      <c r="B73" s="77">
        <v>52.99774693615493</v>
      </c>
    </row>
    <row r="74" spans="1:2" s="46" customFormat="1" ht="12.75">
      <c r="A74" s="49" t="s">
        <v>17</v>
      </c>
      <c r="B74" s="77">
        <v>52.57443770231013</v>
      </c>
    </row>
    <row r="75" spans="1:2" s="46" customFormat="1" ht="12.75">
      <c r="A75" s="49" t="s">
        <v>9</v>
      </c>
      <c r="B75" s="77">
        <v>49.10473966244277</v>
      </c>
    </row>
    <row r="76" spans="1:2" s="46" customFormat="1" ht="12.75">
      <c r="A76" s="49" t="s">
        <v>25</v>
      </c>
      <c r="B76" s="77">
        <v>48.71937236200783</v>
      </c>
    </row>
    <row r="77" spans="1:2" s="46" customFormat="1" ht="12.75">
      <c r="A77" s="49" t="s">
        <v>28</v>
      </c>
      <c r="B77" s="77">
        <v>39.09039502587617</v>
      </c>
    </row>
    <row r="78" spans="1:2" s="46" customFormat="1" ht="12.75">
      <c r="A78" s="49" t="s">
        <v>31</v>
      </c>
      <c r="B78" s="77">
        <v>38.74341031292152</v>
      </c>
    </row>
    <row r="79" spans="1:4" s="46" customFormat="1" ht="12.75">
      <c r="A79" s="52"/>
      <c r="B79" s="52"/>
      <c r="C79" s="52"/>
      <c r="D79" s="52"/>
    </row>
    <row r="80" spans="1:4" s="46" customFormat="1" ht="12.75">
      <c r="A80" s="75" t="s">
        <v>74</v>
      </c>
      <c r="B80" s="52"/>
      <c r="C80" s="52"/>
      <c r="D80" s="52"/>
    </row>
    <row r="81" spans="1:4" s="46" customFormat="1" ht="12.75">
      <c r="A81" s="52"/>
      <c r="B81" s="52"/>
      <c r="C81" s="52"/>
      <c r="D81" s="52"/>
    </row>
    <row r="82" ht="15">
      <c r="A82" s="32"/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showGridLines="0" workbookViewId="0" topLeftCell="A1">
      <selection activeCell="L31" sqref="L31"/>
    </sheetView>
  </sheetViews>
  <sheetFormatPr defaultColWidth="9.140625" defaultRowHeight="15"/>
  <cols>
    <col min="1" max="1" width="5.57421875" style="1" customWidth="1"/>
    <col min="2" max="3" width="35.7109375" style="1" customWidth="1"/>
    <col min="4" max="16384" width="9.140625" style="1" customWidth="1"/>
  </cols>
  <sheetData>
    <row r="2" ht="15">
      <c r="B2" s="10" t="s">
        <v>59</v>
      </c>
    </row>
    <row r="3" spans="2:3" ht="30" customHeight="1">
      <c r="B3" s="21" t="s">
        <v>7</v>
      </c>
      <c r="C3" s="22" t="s">
        <v>6</v>
      </c>
    </row>
    <row r="4" spans="2:3" ht="15">
      <c r="B4" s="23" t="s">
        <v>36</v>
      </c>
      <c r="C4" s="24" t="s">
        <v>37</v>
      </c>
    </row>
    <row r="5" spans="2:3" ht="15">
      <c r="B5" s="25" t="s">
        <v>38</v>
      </c>
      <c r="C5" s="26" t="s">
        <v>39</v>
      </c>
    </row>
    <row r="6" spans="2:3" ht="15">
      <c r="B6" s="27" t="s">
        <v>40</v>
      </c>
      <c r="C6" s="28"/>
    </row>
    <row r="7" ht="15" customHeight="1">
      <c r="B7" s="29" t="s">
        <v>41</v>
      </c>
    </row>
  </sheetData>
  <printOptions/>
  <pageMargins left="0.7" right="0.7" top="0.75" bottom="0.75" header="0.3" footer="0.3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2"/>
  <sheetViews>
    <sheetView showGridLines="0" workbookViewId="0" topLeftCell="A16">
      <selection activeCell="P45" sqref="P45"/>
    </sheetView>
  </sheetViews>
  <sheetFormatPr defaultColWidth="9.140625" defaultRowHeight="15"/>
  <cols>
    <col min="1" max="16384" width="9.140625" style="1" customWidth="1"/>
  </cols>
  <sheetData>
    <row r="2" ht="15">
      <c r="B2" s="10" t="s">
        <v>42</v>
      </c>
    </row>
    <row r="3" ht="12">
      <c r="B3" s="10"/>
    </row>
    <row r="32" ht="15" customHeight="1">
      <c r="B32" s="9" t="s">
        <v>41</v>
      </c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workbookViewId="0" topLeftCell="A1">
      <selection activeCell="M29" sqref="M29"/>
    </sheetView>
  </sheetViews>
  <sheetFormatPr defaultColWidth="9.140625" defaultRowHeight="15"/>
  <cols>
    <col min="1" max="1" width="26.140625" style="1" customWidth="1"/>
    <col min="2" max="5" width="10.7109375" style="1" customWidth="1"/>
    <col min="6" max="6" width="9.140625" style="1" customWidth="1"/>
    <col min="7" max="7" width="10.140625" style="1" customWidth="1"/>
    <col min="8" max="8" width="26.140625" style="1" customWidth="1"/>
    <col min="9" max="16" width="10.140625" style="1" customWidth="1"/>
    <col min="17" max="16384" width="9.140625" style="1" customWidth="1"/>
  </cols>
  <sheetData>
    <row r="1" spans="15:16" ht="12">
      <c r="O1" s="31"/>
      <c r="P1" s="31"/>
    </row>
    <row r="2" spans="14:16" ht="12">
      <c r="N2" s="31"/>
      <c r="O2" s="31"/>
      <c r="P2" s="31"/>
    </row>
    <row r="3" spans="14:16" ht="12">
      <c r="N3" s="31"/>
      <c r="O3" s="31"/>
      <c r="P3" s="31"/>
    </row>
    <row r="4" ht="12"/>
    <row r="5" ht="12"/>
    <row r="6" ht="12"/>
    <row r="7" spans="1:13" ht="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">
      <c r="B8" s="5"/>
      <c r="C8" s="5"/>
      <c r="D8" s="5"/>
      <c r="E8" s="5"/>
      <c r="G8" s="30"/>
      <c r="H8" s="30"/>
      <c r="I8" s="30"/>
      <c r="K8" s="30"/>
      <c r="M8" s="31"/>
    </row>
    <row r="9" spans="1:13" s="2" customFormat="1" ht="12">
      <c r="A9" s="1"/>
      <c r="B9" s="5"/>
      <c r="C9" s="5"/>
      <c r="D9" s="5"/>
      <c r="E9" s="5"/>
      <c r="F9" s="1"/>
      <c r="G9" s="30"/>
      <c r="H9" s="30"/>
      <c r="I9" s="30"/>
      <c r="J9" s="1"/>
      <c r="K9" s="30"/>
      <c r="L9" s="1"/>
      <c r="M9" s="31"/>
    </row>
    <row r="10" spans="2:16" ht="12">
      <c r="B10" s="5"/>
      <c r="C10" s="5"/>
      <c r="D10" s="5"/>
      <c r="E10" s="5"/>
      <c r="G10" s="30"/>
      <c r="H10" s="30"/>
      <c r="I10" s="30"/>
      <c r="K10" s="30"/>
      <c r="M10" s="31"/>
      <c r="N10" s="31"/>
      <c r="O10" s="31"/>
      <c r="P10" s="31"/>
    </row>
    <row r="11" spans="2:16" ht="12">
      <c r="B11" s="5"/>
      <c r="C11" s="5"/>
      <c r="D11" s="5"/>
      <c r="E11" s="5"/>
      <c r="G11" s="30"/>
      <c r="H11" s="30"/>
      <c r="I11" s="30"/>
      <c r="K11" s="30"/>
      <c r="M11" s="31"/>
      <c r="N11" s="31"/>
      <c r="O11" s="31"/>
      <c r="P11" s="31"/>
    </row>
    <row r="12" spans="2:16" ht="12">
      <c r="B12" s="5"/>
      <c r="C12" s="5"/>
      <c r="D12" s="5"/>
      <c r="E12" s="5"/>
      <c r="G12" s="30"/>
      <c r="H12" s="30"/>
      <c r="I12" s="30"/>
      <c r="K12" s="30"/>
      <c r="M12" s="31"/>
      <c r="N12" s="31"/>
      <c r="O12" s="31"/>
      <c r="P12" s="31"/>
    </row>
    <row r="13" spans="11:16" ht="12">
      <c r="K13" s="30"/>
      <c r="N13" s="31"/>
      <c r="O13" s="31"/>
      <c r="P13" s="31"/>
    </row>
    <row r="14" spans="11:16" ht="12">
      <c r="K14" s="30"/>
      <c r="N14" s="31"/>
      <c r="O14" s="31"/>
      <c r="P14" s="31"/>
    </row>
    <row r="15" ht="12">
      <c r="K15" s="30"/>
    </row>
    <row r="16" ht="12">
      <c r="K16" s="30"/>
    </row>
    <row r="17" ht="12">
      <c r="K17" s="30"/>
    </row>
    <row r="18" spans="1:13" ht="1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2">
      <c r="B19" s="5"/>
      <c r="C19" s="5"/>
      <c r="D19" s="5"/>
      <c r="E19" s="5"/>
      <c r="G19" s="30"/>
      <c r="H19" s="30"/>
      <c r="I19" s="30"/>
      <c r="K19" s="30"/>
      <c r="M19" s="31"/>
    </row>
    <row r="20" spans="2:13" ht="12">
      <c r="B20" s="5"/>
      <c r="C20" s="5"/>
      <c r="D20" s="5"/>
      <c r="E20" s="5"/>
      <c r="G20" s="30"/>
      <c r="H20" s="30"/>
      <c r="I20" s="30"/>
      <c r="K20" s="30"/>
      <c r="M20" s="31"/>
    </row>
    <row r="21" spans="2:13" ht="12">
      <c r="B21" s="5"/>
      <c r="C21" s="5"/>
      <c r="D21" s="5"/>
      <c r="E21" s="5"/>
      <c r="G21" s="30"/>
      <c r="H21" s="30"/>
      <c r="I21" s="30"/>
      <c r="K21" s="30"/>
      <c r="M21" s="31"/>
    </row>
    <row r="22" spans="2:13" ht="12">
      <c r="B22" s="5"/>
      <c r="C22" s="5"/>
      <c r="D22" s="5"/>
      <c r="E22" s="5"/>
      <c r="G22" s="30"/>
      <c r="H22" s="30"/>
      <c r="I22" s="30"/>
      <c r="K22" s="30"/>
      <c r="M22" s="31"/>
    </row>
    <row r="23" spans="2:13" ht="12">
      <c r="B23" s="5"/>
      <c r="C23" s="5"/>
      <c r="D23" s="5"/>
      <c r="E23" s="5"/>
      <c r="G23" s="30"/>
      <c r="H23" s="30"/>
      <c r="I23" s="30"/>
      <c r="K23" s="30"/>
      <c r="M23" s="31"/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spans="1:6" ht="12">
      <c r="A34" s="3"/>
      <c r="B34" s="2"/>
      <c r="C34" s="2"/>
      <c r="D34" s="2"/>
      <c r="E34" s="2"/>
      <c r="F34" s="2"/>
    </row>
    <row r="35" spans="1:5" s="46" customFormat="1" ht="12.75">
      <c r="A35" s="61" t="s">
        <v>64</v>
      </c>
      <c r="B35" s="49"/>
      <c r="C35" s="49"/>
      <c r="D35" s="48"/>
      <c r="E35" s="48"/>
    </row>
    <row r="36" spans="1:7" s="46" customFormat="1" ht="12.75">
      <c r="A36" s="50" t="s">
        <v>0</v>
      </c>
      <c r="B36" s="51">
        <v>2017</v>
      </c>
      <c r="C36" s="51">
        <v>2018</v>
      </c>
      <c r="D36" s="51">
        <v>2019</v>
      </c>
      <c r="E36" s="51">
        <v>2020</v>
      </c>
      <c r="F36" s="51">
        <v>2021</v>
      </c>
      <c r="G36" s="51">
        <v>2022</v>
      </c>
    </row>
    <row r="37" spans="1:7" s="46" customFormat="1" ht="12.75">
      <c r="A37" s="40" t="s">
        <v>1</v>
      </c>
      <c r="B37" s="57">
        <v>100</v>
      </c>
      <c r="C37" s="57">
        <v>104.51097465440371</v>
      </c>
      <c r="D37" s="57">
        <v>128.89663911722158</v>
      </c>
      <c r="E37" s="57">
        <v>125.19548678251424</v>
      </c>
      <c r="F37" s="57">
        <v>129.22617512347588</v>
      </c>
      <c r="G37" s="57">
        <v>149.61174987303974</v>
      </c>
    </row>
    <row r="38" spans="1:7" s="46" customFormat="1" ht="12.75">
      <c r="A38" s="42" t="s">
        <v>2</v>
      </c>
      <c r="B38" s="57">
        <v>100</v>
      </c>
      <c r="C38" s="57">
        <v>105.55200009394248</v>
      </c>
      <c r="D38" s="57">
        <v>110.28200355807112</v>
      </c>
      <c r="E38" s="57">
        <v>69.14400793813888</v>
      </c>
      <c r="F38" s="57">
        <v>74.98077115026686</v>
      </c>
      <c r="G38" s="57">
        <v>101.13611677049268</v>
      </c>
    </row>
    <row r="39" spans="1:7" s="46" customFormat="1" ht="12.75">
      <c r="A39" s="42" t="s">
        <v>3</v>
      </c>
      <c r="B39" s="57">
        <v>100</v>
      </c>
      <c r="C39" s="57">
        <v>110.47923072661897</v>
      </c>
      <c r="D39" s="57">
        <v>110.76993687357995</v>
      </c>
      <c r="E39" s="57">
        <v>94.5904709626656</v>
      </c>
      <c r="F39" s="57">
        <v>123.50084141540528</v>
      </c>
      <c r="G39" s="57">
        <v>183.6392074975072</v>
      </c>
    </row>
    <row r="40" spans="1:7" s="46" customFormat="1" ht="12.75">
      <c r="A40" s="42" t="s">
        <v>4</v>
      </c>
      <c r="B40" s="57">
        <v>100</v>
      </c>
      <c r="C40" s="57">
        <v>105.3255657412393</v>
      </c>
      <c r="D40" s="57">
        <v>111.31463487756284</v>
      </c>
      <c r="E40" s="57">
        <v>104.3151530410914</v>
      </c>
      <c r="F40" s="57">
        <v>118.04903009745374</v>
      </c>
      <c r="G40" s="57">
        <v>131.84306017297237</v>
      </c>
    </row>
    <row r="41" spans="1:7" s="48" customFormat="1" ht="12.75">
      <c r="A41" s="43" t="s">
        <v>5</v>
      </c>
      <c r="B41" s="59">
        <v>100</v>
      </c>
      <c r="C41" s="59">
        <v>104.50254663668757</v>
      </c>
      <c r="D41" s="59">
        <v>104.61966443166313</v>
      </c>
      <c r="E41" s="59">
        <v>96.09973399905364</v>
      </c>
      <c r="F41" s="59">
        <v>111.01181537560896</v>
      </c>
      <c r="G41" s="59">
        <v>151.2796022381088</v>
      </c>
    </row>
    <row r="42" spans="1:16" s="46" customFormat="1" ht="12.75">
      <c r="A42" s="47" t="s">
        <v>70</v>
      </c>
      <c r="N42" s="62"/>
      <c r="O42" s="62"/>
      <c r="P42" s="62"/>
    </row>
    <row r="43" spans="1:11" s="46" customFormat="1" ht="12.75">
      <c r="A43" s="45" t="s">
        <v>71</v>
      </c>
      <c r="B43" s="56"/>
      <c r="C43" s="56"/>
      <c r="D43" s="56"/>
      <c r="E43" s="56"/>
      <c r="G43" s="56"/>
      <c r="I43" s="62"/>
      <c r="J43" s="62"/>
      <c r="K43" s="62"/>
    </row>
    <row r="45" spans="1:8" ht="15">
      <c r="A45" s="2"/>
      <c r="B45" s="2"/>
      <c r="C45" s="2"/>
      <c r="D45" s="2"/>
      <c r="E45" s="2"/>
      <c r="F45" s="2"/>
      <c r="G45" s="2"/>
      <c r="H45" s="2"/>
    </row>
  </sheetData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workbookViewId="0" topLeftCell="A1">
      <selection activeCell="A37" sqref="A37:XFD37"/>
    </sheetView>
  </sheetViews>
  <sheetFormatPr defaultColWidth="9.140625" defaultRowHeight="15"/>
  <cols>
    <col min="1" max="1" width="29.140625" style="1" customWidth="1"/>
    <col min="2" max="8" width="9.140625" style="1" customWidth="1"/>
    <col min="9" max="9" width="35.00390625" style="1" customWidth="1"/>
    <col min="10" max="16384" width="9.140625" style="1" customWidth="1"/>
  </cols>
  <sheetData>
    <row r="1" spans="1:6" s="7" customFormat="1" ht="23.25">
      <c r="A1" s="34" t="s">
        <v>69</v>
      </c>
      <c r="F1" s="1"/>
    </row>
    <row r="2" spans="1:6" s="7" customFormat="1" ht="15">
      <c r="A2" s="9"/>
      <c r="F2" s="1"/>
    </row>
    <row r="3" spans="1:6" s="7" customFormat="1" ht="15">
      <c r="A3" s="9"/>
      <c r="F3" s="1"/>
    </row>
    <row r="4" spans="1:6" s="7" customFormat="1" ht="15">
      <c r="A4" s="9"/>
      <c r="F4" s="1"/>
    </row>
    <row r="5" spans="1:6" s="7" customFormat="1" ht="15">
      <c r="A5" s="9"/>
      <c r="F5" s="1"/>
    </row>
    <row r="6" spans="1:6" s="7" customFormat="1" ht="15">
      <c r="A6" s="9"/>
      <c r="F6" s="1"/>
    </row>
    <row r="7" spans="1:6" s="7" customFormat="1" ht="15">
      <c r="A7" s="9"/>
      <c r="F7" s="1"/>
    </row>
    <row r="8" spans="1:6" s="7" customFormat="1" ht="15">
      <c r="A8" s="9"/>
      <c r="F8" s="1"/>
    </row>
    <row r="9" spans="1:6" s="7" customFormat="1" ht="15">
      <c r="A9" s="9"/>
      <c r="F9" s="1"/>
    </row>
    <row r="10" spans="1:6" s="7" customFormat="1" ht="15">
      <c r="A10" s="9"/>
      <c r="F10" s="1"/>
    </row>
    <row r="11" spans="1:6" s="7" customFormat="1" ht="15">
      <c r="A11" s="9"/>
      <c r="F11" s="1"/>
    </row>
    <row r="12" spans="1:6" s="7" customFormat="1" ht="15">
      <c r="A12" s="9"/>
      <c r="F12" s="1"/>
    </row>
    <row r="13" spans="1:6" s="7" customFormat="1" ht="15">
      <c r="A13" s="9"/>
      <c r="F13" s="1"/>
    </row>
    <row r="14" spans="1:6" s="7" customFormat="1" ht="15">
      <c r="A14" s="9"/>
      <c r="F14" s="1"/>
    </row>
    <row r="15" spans="1:6" s="7" customFormat="1" ht="15">
      <c r="A15" s="9"/>
      <c r="F15" s="1"/>
    </row>
    <row r="16" spans="1:6" s="7" customFormat="1" ht="15">
      <c r="A16" s="9"/>
      <c r="F16" s="1"/>
    </row>
    <row r="17" spans="1:6" s="7" customFormat="1" ht="15">
      <c r="A17" s="9"/>
      <c r="F17" s="1"/>
    </row>
    <row r="18" spans="1:6" s="7" customFormat="1" ht="15">
      <c r="A18" s="9"/>
      <c r="F18" s="1"/>
    </row>
    <row r="19" spans="1:6" s="7" customFormat="1" ht="15">
      <c r="A19" s="9"/>
      <c r="F19" s="1"/>
    </row>
    <row r="20" spans="1:6" s="7" customFormat="1" ht="15">
      <c r="A20" s="9"/>
      <c r="F20" s="1"/>
    </row>
    <row r="21" spans="1:6" s="7" customFormat="1" ht="15">
      <c r="A21" s="9"/>
      <c r="F21" s="1"/>
    </row>
    <row r="22" spans="1:6" s="7" customFormat="1" ht="15">
      <c r="A22" s="9"/>
      <c r="F22" s="1"/>
    </row>
    <row r="23" spans="1:6" s="7" customFormat="1" ht="15">
      <c r="A23" s="9"/>
      <c r="F23" s="1"/>
    </row>
    <row r="24" spans="1:6" s="7" customFormat="1" ht="15">
      <c r="A24" s="9"/>
      <c r="F24" s="1"/>
    </row>
    <row r="25" spans="1:6" s="7" customFormat="1" ht="15">
      <c r="A25" s="9"/>
      <c r="F25" s="1"/>
    </row>
    <row r="26" spans="1:6" s="7" customFormat="1" ht="12">
      <c r="A26" s="9"/>
      <c r="F26" s="1"/>
    </row>
    <row r="27" spans="1:6" s="7" customFormat="1" ht="12">
      <c r="A27" s="9"/>
      <c r="F27" s="1"/>
    </row>
    <row r="28" spans="1:6" s="7" customFormat="1" ht="12">
      <c r="A28" s="9"/>
      <c r="F28" s="1"/>
    </row>
    <row r="29" spans="1:6" s="7" customFormat="1" ht="12">
      <c r="A29" s="9"/>
      <c r="F29" s="1"/>
    </row>
    <row r="30" spans="1:6" s="7" customFormat="1" ht="15">
      <c r="A30" s="9"/>
      <c r="F30" s="1"/>
    </row>
    <row r="31" spans="1:8" s="2" customFormat="1" ht="12.75">
      <c r="A31" s="61" t="s">
        <v>76</v>
      </c>
      <c r="H31" s="1"/>
    </row>
    <row r="32" spans="1:8" s="2" customFormat="1" ht="12.75">
      <c r="A32" s="46" t="s">
        <v>46</v>
      </c>
      <c r="H32" s="1"/>
    </row>
    <row r="33" spans="1:16" s="56" customFormat="1" ht="12.75">
      <c r="A33" s="48" t="s">
        <v>43</v>
      </c>
      <c r="B33" s="48"/>
      <c r="C33" s="48"/>
      <c r="D33" s="48"/>
      <c r="E33" s="48"/>
      <c r="F33" s="46"/>
      <c r="H33" s="46"/>
      <c r="I33" s="49" t="s">
        <v>44</v>
      </c>
      <c r="J33" s="49"/>
      <c r="K33" s="49"/>
      <c r="L33" s="48"/>
      <c r="M33" s="48"/>
      <c r="N33" s="48"/>
      <c r="O33" s="48"/>
      <c r="P33" s="48"/>
    </row>
    <row r="34" spans="1:16" s="56" customFormat="1" ht="24.75" customHeight="1">
      <c r="A34" s="50"/>
      <c r="B34" s="51">
        <v>2017</v>
      </c>
      <c r="C34" s="51">
        <v>2018</v>
      </c>
      <c r="D34" s="51">
        <v>2019</v>
      </c>
      <c r="E34" s="51">
        <v>2020</v>
      </c>
      <c r="F34" s="51">
        <v>2021</v>
      </c>
      <c r="G34" s="51">
        <v>2022</v>
      </c>
      <c r="H34" s="46"/>
      <c r="I34" s="50"/>
      <c r="J34" s="51">
        <v>2017</v>
      </c>
      <c r="K34" s="51">
        <v>2018</v>
      </c>
      <c r="L34" s="51">
        <v>2019</v>
      </c>
      <c r="M34" s="51">
        <v>2020</v>
      </c>
      <c r="N34" s="51">
        <v>2021</v>
      </c>
      <c r="O34" s="51">
        <v>2022</v>
      </c>
      <c r="P34" s="46"/>
    </row>
    <row r="35" spans="1:15" s="46" customFormat="1" ht="12.75">
      <c r="A35" s="40" t="s">
        <v>1</v>
      </c>
      <c r="B35" s="57">
        <v>628576</v>
      </c>
      <c r="C35" s="57">
        <v>674015</v>
      </c>
      <c r="D35" s="57">
        <v>730322</v>
      </c>
      <c r="E35" s="57">
        <v>710053</v>
      </c>
      <c r="F35" s="57">
        <v>825005</v>
      </c>
      <c r="G35" s="57">
        <v>959322</v>
      </c>
      <c r="I35" s="58" t="s">
        <v>1</v>
      </c>
      <c r="J35" s="57">
        <v>624211</v>
      </c>
      <c r="K35" s="57">
        <v>652369</v>
      </c>
      <c r="L35" s="57">
        <v>804587</v>
      </c>
      <c r="M35" s="57">
        <v>781484</v>
      </c>
      <c r="N35" s="57">
        <v>806644</v>
      </c>
      <c r="O35" s="57">
        <v>933893</v>
      </c>
    </row>
    <row r="36" spans="1:15" s="46" customFormat="1" ht="12.75">
      <c r="A36" s="43" t="s">
        <v>2</v>
      </c>
      <c r="B36" s="59">
        <v>265320</v>
      </c>
      <c r="C36" s="59">
        <v>281190</v>
      </c>
      <c r="D36" s="59">
        <v>300413</v>
      </c>
      <c r="E36" s="59">
        <v>195467</v>
      </c>
      <c r="F36" s="59">
        <v>226047</v>
      </c>
      <c r="G36" s="59">
        <v>304465</v>
      </c>
      <c r="I36" s="60" t="s">
        <v>2</v>
      </c>
      <c r="J36" s="59">
        <v>170317</v>
      </c>
      <c r="K36" s="59">
        <v>179773</v>
      </c>
      <c r="L36" s="59">
        <v>187829</v>
      </c>
      <c r="M36" s="59">
        <v>117764</v>
      </c>
      <c r="N36" s="59">
        <v>127705</v>
      </c>
      <c r="O36" s="59">
        <v>172252</v>
      </c>
    </row>
    <row r="37" s="46" customFormat="1" ht="12.75">
      <c r="A37" s="47" t="s">
        <v>70</v>
      </c>
    </row>
    <row r="38" spans="1:16" s="46" customFormat="1" ht="12.75">
      <c r="A38" s="45" t="s">
        <v>72</v>
      </c>
      <c r="B38" s="56"/>
      <c r="C38" s="56"/>
      <c r="D38" s="56"/>
      <c r="E38" s="56"/>
      <c r="I38" s="56"/>
      <c r="J38" s="56"/>
      <c r="K38" s="56"/>
      <c r="L38" s="56"/>
      <c r="M38" s="56"/>
      <c r="N38" s="56"/>
      <c r="O38" s="56"/>
      <c r="P38" s="56"/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zoomScale="115" zoomScaleNormal="115" workbookViewId="0" topLeftCell="A1">
      <selection activeCell="B38" sqref="B38"/>
    </sheetView>
  </sheetViews>
  <sheetFormatPr defaultColWidth="9.140625" defaultRowHeight="15"/>
  <cols>
    <col min="1" max="1" width="29.140625" style="1" customWidth="1"/>
    <col min="2" max="2" width="9.8515625" style="1" customWidth="1"/>
    <col min="3" max="4" width="9.28125" style="1" customWidth="1"/>
    <col min="5" max="5" width="9.140625" style="1" customWidth="1"/>
    <col min="6" max="6" width="9.28125" style="1" customWidth="1"/>
    <col min="7" max="8" width="9.140625" style="1" customWidth="1"/>
    <col min="9" max="9" width="29.140625" style="1" customWidth="1"/>
    <col min="10" max="16384" width="9.140625" style="1" customWidth="1"/>
  </cols>
  <sheetData>
    <row r="1" spans="1:9" s="7" customFormat="1" ht="23.25">
      <c r="A1" s="34" t="s">
        <v>66</v>
      </c>
      <c r="F1" s="1"/>
      <c r="I1" s="34"/>
    </row>
    <row r="2" spans="1:9" s="7" customFormat="1" ht="12">
      <c r="A2" s="9"/>
      <c r="F2" s="1"/>
      <c r="I2" s="9"/>
    </row>
    <row r="3" spans="1:9" s="7" customFormat="1" ht="12">
      <c r="A3" s="9"/>
      <c r="F3" s="1"/>
      <c r="I3" s="9"/>
    </row>
    <row r="4" spans="1:9" s="7" customFormat="1" ht="12">
      <c r="A4" s="9"/>
      <c r="F4" s="1"/>
      <c r="I4" s="9"/>
    </row>
    <row r="5" spans="1:9" s="7" customFormat="1" ht="12">
      <c r="A5" s="9"/>
      <c r="F5" s="1"/>
      <c r="I5" s="9"/>
    </row>
    <row r="6" spans="1:9" s="7" customFormat="1" ht="12">
      <c r="A6" s="9"/>
      <c r="F6" s="1"/>
      <c r="I6" s="9"/>
    </row>
    <row r="7" spans="1:9" s="7" customFormat="1" ht="12">
      <c r="A7" s="9"/>
      <c r="F7" s="1"/>
      <c r="I7" s="9"/>
    </row>
    <row r="8" spans="1:9" s="7" customFormat="1" ht="12">
      <c r="A8" s="9"/>
      <c r="F8" s="1"/>
      <c r="I8" s="9"/>
    </row>
    <row r="9" spans="1:9" s="7" customFormat="1" ht="12">
      <c r="A9" s="9"/>
      <c r="F9" s="1"/>
      <c r="I9" s="9"/>
    </row>
    <row r="10" spans="1:9" s="7" customFormat="1" ht="12">
      <c r="A10" s="9"/>
      <c r="F10" s="1"/>
      <c r="I10" s="9"/>
    </row>
    <row r="11" spans="1:9" s="7" customFormat="1" ht="12">
      <c r="A11" s="9"/>
      <c r="F11" s="1"/>
      <c r="I11" s="9"/>
    </row>
    <row r="12" spans="1:9" s="7" customFormat="1" ht="12">
      <c r="A12" s="9"/>
      <c r="F12" s="1"/>
      <c r="I12" s="9"/>
    </row>
    <row r="13" spans="1:9" s="7" customFormat="1" ht="12">
      <c r="A13" s="9"/>
      <c r="F13" s="1"/>
      <c r="I13" s="9"/>
    </row>
    <row r="14" spans="1:9" s="7" customFormat="1" ht="12">
      <c r="A14" s="9"/>
      <c r="F14" s="1"/>
      <c r="I14" s="9"/>
    </row>
    <row r="15" spans="1:9" s="7" customFormat="1" ht="12">
      <c r="A15" s="9"/>
      <c r="F15" s="1"/>
      <c r="I15" s="9"/>
    </row>
    <row r="16" spans="1:9" s="7" customFormat="1" ht="12">
      <c r="A16" s="9"/>
      <c r="F16" s="1"/>
      <c r="I16" s="9"/>
    </row>
    <row r="17" spans="1:9" s="7" customFormat="1" ht="12">
      <c r="A17" s="9"/>
      <c r="F17" s="1"/>
      <c r="I17" s="9"/>
    </row>
    <row r="18" spans="1:9" s="7" customFormat="1" ht="12">
      <c r="A18" s="9"/>
      <c r="F18" s="1"/>
      <c r="I18" s="9"/>
    </row>
    <row r="19" spans="1:9" s="7" customFormat="1" ht="12">
      <c r="A19" s="9"/>
      <c r="F19" s="1"/>
      <c r="I19" s="9"/>
    </row>
    <row r="20" spans="1:9" s="7" customFormat="1" ht="12">
      <c r="A20" s="9"/>
      <c r="F20" s="1"/>
      <c r="I20" s="9"/>
    </row>
    <row r="21" spans="1:9" s="7" customFormat="1" ht="12">
      <c r="A21" s="9"/>
      <c r="F21" s="1"/>
      <c r="I21" s="9"/>
    </row>
    <row r="22" spans="1:9" s="7" customFormat="1" ht="12">
      <c r="A22" s="9"/>
      <c r="F22" s="1"/>
      <c r="I22" s="9"/>
    </row>
    <row r="23" spans="1:9" s="7" customFormat="1" ht="12">
      <c r="A23" s="9"/>
      <c r="F23" s="1"/>
      <c r="I23" s="9"/>
    </row>
    <row r="24" spans="1:9" s="7" customFormat="1" ht="12">
      <c r="A24" s="9"/>
      <c r="F24" s="1"/>
      <c r="I24" s="9"/>
    </row>
    <row r="25" spans="1:9" s="7" customFormat="1" ht="12">
      <c r="A25" s="9"/>
      <c r="F25" s="1"/>
      <c r="I25" s="9"/>
    </row>
    <row r="26" spans="1:9" s="7" customFormat="1" ht="12">
      <c r="A26" s="9"/>
      <c r="F26" s="1"/>
      <c r="I26" s="9"/>
    </row>
    <row r="27" spans="1:9" s="7" customFormat="1" ht="12">
      <c r="A27" s="9"/>
      <c r="F27" s="1"/>
      <c r="I27" s="9"/>
    </row>
    <row r="28" spans="1:9" s="7" customFormat="1" ht="12">
      <c r="A28" s="9"/>
      <c r="F28" s="1"/>
      <c r="I28" s="9"/>
    </row>
    <row r="29" spans="1:9" s="7" customFormat="1" ht="12">
      <c r="A29" s="9"/>
      <c r="F29" s="1"/>
      <c r="I29" s="9"/>
    </row>
    <row r="30" spans="1:9" s="7" customFormat="1" ht="12">
      <c r="A30" s="9"/>
      <c r="F30" s="1"/>
      <c r="I30" s="9"/>
    </row>
    <row r="31" spans="1:9" s="7" customFormat="1" ht="12">
      <c r="A31" s="9"/>
      <c r="F31" s="1"/>
      <c r="I31" s="9"/>
    </row>
    <row r="32" spans="1:9" s="7" customFormat="1" ht="12">
      <c r="A32" s="9"/>
      <c r="F32" s="1"/>
      <c r="I32" s="9"/>
    </row>
    <row r="33" spans="1:9" s="7" customFormat="1" ht="12">
      <c r="A33" s="9"/>
      <c r="F33" s="1"/>
      <c r="I33" s="9"/>
    </row>
    <row r="34" spans="1:8" s="2" customFormat="1" ht="12.75">
      <c r="A34" s="61" t="s">
        <v>77</v>
      </c>
      <c r="H34" s="1"/>
    </row>
    <row r="35" spans="1:8" s="2" customFormat="1" ht="12.75">
      <c r="A35" s="46" t="s">
        <v>78</v>
      </c>
      <c r="H35" s="1"/>
    </row>
    <row r="36" spans="1:11" s="48" customFormat="1" ht="12.75">
      <c r="A36" s="48" t="s">
        <v>43</v>
      </c>
      <c r="F36" s="46"/>
      <c r="G36" s="46"/>
      <c r="H36" s="49"/>
      <c r="I36" s="48" t="s">
        <v>44</v>
      </c>
      <c r="J36" s="49"/>
      <c r="K36" s="49"/>
    </row>
    <row r="37" spans="1:15" s="46" customFormat="1" ht="24" customHeight="1">
      <c r="A37" s="50"/>
      <c r="B37" s="51">
        <v>2017</v>
      </c>
      <c r="C37" s="51">
        <v>2018</v>
      </c>
      <c r="D37" s="51">
        <v>2019</v>
      </c>
      <c r="E37" s="51">
        <v>2020</v>
      </c>
      <c r="F37" s="51">
        <v>2021</v>
      </c>
      <c r="G37" s="51">
        <v>2022</v>
      </c>
      <c r="H37" s="52"/>
      <c r="I37" s="50"/>
      <c r="J37" s="51">
        <v>2017</v>
      </c>
      <c r="K37" s="51">
        <v>2018</v>
      </c>
      <c r="L37" s="51">
        <v>2019</v>
      </c>
      <c r="M37" s="51">
        <v>2020</v>
      </c>
      <c r="N37" s="51">
        <v>2021</v>
      </c>
      <c r="O37" s="51">
        <v>2022</v>
      </c>
    </row>
    <row r="38" spans="1:15" s="46" customFormat="1" ht="12.75">
      <c r="A38" s="40" t="s">
        <v>3</v>
      </c>
      <c r="B38" s="53">
        <v>0.4686625169921561</v>
      </c>
      <c r="C38" s="53">
        <v>0.4716482600049055</v>
      </c>
      <c r="D38" s="53">
        <v>0.4716256122606682</v>
      </c>
      <c r="E38" s="53">
        <v>0.4800249612419868</v>
      </c>
      <c r="F38" s="53">
        <v>0.48594815527406465</v>
      </c>
      <c r="G38" s="53">
        <v>0.524968094784519</v>
      </c>
      <c r="H38" s="54"/>
      <c r="I38" s="40" t="s">
        <v>3</v>
      </c>
      <c r="J38" s="53">
        <v>0.5460066209989822</v>
      </c>
      <c r="K38" s="53">
        <v>0.5590280455442468</v>
      </c>
      <c r="L38" s="53">
        <v>0.5542803045005869</v>
      </c>
      <c r="M38" s="53">
        <v>0.5342445076114125</v>
      </c>
      <c r="N38" s="53">
        <v>0.5665252066205227</v>
      </c>
      <c r="O38" s="53">
        <v>0.6053300178439209</v>
      </c>
    </row>
    <row r="39" spans="1:15" s="46" customFormat="1" ht="12.75">
      <c r="A39" s="40" t="s">
        <v>4</v>
      </c>
      <c r="B39" s="53">
        <v>0.25324654009918157</v>
      </c>
      <c r="C39" s="53">
        <v>0.25076810617652806</v>
      </c>
      <c r="D39" s="53">
        <v>0.246887088526705</v>
      </c>
      <c r="E39" s="53">
        <v>0.23701095646828452</v>
      </c>
      <c r="F39" s="53">
        <v>0.23106175786671113</v>
      </c>
      <c r="G39" s="53">
        <v>0.2197793730357108</v>
      </c>
      <c r="H39" s="54"/>
      <c r="I39" s="40" t="s">
        <v>4</v>
      </c>
      <c r="J39" s="53">
        <v>0.17008765621921587</v>
      </c>
      <c r="K39" s="53">
        <v>0.16602047148039267</v>
      </c>
      <c r="L39" s="53">
        <v>0.1735140682111991</v>
      </c>
      <c r="M39" s="53">
        <v>0.1835333388334128</v>
      </c>
      <c r="N39" s="53">
        <v>0.16868894891993597</v>
      </c>
      <c r="O39" s="53">
        <v>0.13538138826275142</v>
      </c>
    </row>
    <row r="40" spans="1:15" s="46" customFormat="1" ht="12.75">
      <c r="A40" s="43" t="s">
        <v>5</v>
      </c>
      <c r="B40" s="55">
        <v>0.2780909429086623</v>
      </c>
      <c r="C40" s="55">
        <v>0.27758363381856643</v>
      </c>
      <c r="D40" s="55">
        <v>0.2814872992126268</v>
      </c>
      <c r="E40" s="55">
        <v>0.28296408228972864</v>
      </c>
      <c r="F40" s="55">
        <v>0.2829900868592241</v>
      </c>
      <c r="G40" s="55">
        <v>0.2552525321797702</v>
      </c>
      <c r="H40" s="56"/>
      <c r="I40" s="43" t="s">
        <v>5</v>
      </c>
      <c r="J40" s="55">
        <v>0.283905722781802</v>
      </c>
      <c r="K40" s="55">
        <v>0.2749514829753606</v>
      </c>
      <c r="L40" s="55">
        <v>0.2722056272882139</v>
      </c>
      <c r="M40" s="55">
        <v>0.2822221535551748</v>
      </c>
      <c r="N40" s="55">
        <v>0.26478584445954123</v>
      </c>
      <c r="O40" s="55">
        <v>0.2592885938933278</v>
      </c>
    </row>
    <row r="41" spans="1:9" s="56" customFormat="1" ht="15" customHeight="1">
      <c r="A41" s="45" t="s">
        <v>72</v>
      </c>
      <c r="F41" s="46"/>
      <c r="I41" s="45"/>
    </row>
    <row r="42" spans="1:9" s="7" customFormat="1" ht="15">
      <c r="A42" s="9"/>
      <c r="F42" s="1"/>
      <c r="I42" s="9"/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showGridLines="0" workbookViewId="0" topLeftCell="A1">
      <selection activeCell="A50" sqref="A50:XFD50"/>
    </sheetView>
  </sheetViews>
  <sheetFormatPr defaultColWidth="9.140625" defaultRowHeight="15"/>
  <cols>
    <col min="1" max="1" width="81.421875" style="1" customWidth="1"/>
    <col min="2" max="8" width="15.7109375" style="1" customWidth="1"/>
    <col min="9" max="16384" width="9.140625" style="1" customWidth="1"/>
  </cols>
  <sheetData>
    <row r="1" s="12" customFormat="1" ht="23.25">
      <c r="A1" s="34" t="s">
        <v>65</v>
      </c>
    </row>
    <row r="2" s="14" customFormat="1" ht="20.25">
      <c r="A2" s="35" t="s">
        <v>57</v>
      </c>
    </row>
    <row r="3" s="14" customFormat="1" ht="12">
      <c r="A3" s="13"/>
    </row>
    <row r="4" spans="1:8" s="14" customFormat="1" ht="24.75" customHeight="1">
      <c r="A4" s="15"/>
      <c r="B4" s="15"/>
      <c r="C4" s="15"/>
      <c r="D4" s="15"/>
      <c r="E4" s="15"/>
      <c r="G4" s="15"/>
      <c r="H4" s="15"/>
    </row>
    <row r="5" spans="1:8" s="12" customFormat="1" ht="12">
      <c r="A5" s="16"/>
      <c r="B5" s="17"/>
      <c r="C5" s="17"/>
      <c r="D5" s="17"/>
      <c r="E5" s="17"/>
      <c r="G5" s="17"/>
      <c r="H5" s="17"/>
    </row>
    <row r="6" spans="1:8" s="12" customFormat="1" ht="12">
      <c r="A6" s="16"/>
      <c r="B6" s="17"/>
      <c r="C6" s="17"/>
      <c r="D6" s="17"/>
      <c r="E6" s="17"/>
      <c r="G6" s="17"/>
      <c r="H6" s="17"/>
    </row>
    <row r="7" spans="1:8" s="12" customFormat="1" ht="12">
      <c r="A7" s="16"/>
      <c r="B7" s="17"/>
      <c r="C7" s="17"/>
      <c r="D7" s="17"/>
      <c r="E7" s="17"/>
      <c r="G7" s="17"/>
      <c r="H7" s="17"/>
    </row>
    <row r="8" spans="1:8" s="18" customFormat="1" ht="12">
      <c r="A8" s="16"/>
      <c r="B8" s="17"/>
      <c r="C8" s="17"/>
      <c r="D8" s="17"/>
      <c r="E8" s="17"/>
      <c r="G8" s="17"/>
      <c r="H8" s="17"/>
    </row>
    <row r="9" spans="1:8" s="18" customFormat="1" ht="12">
      <c r="A9" s="16"/>
      <c r="B9" s="17"/>
      <c r="C9" s="17"/>
      <c r="D9" s="17"/>
      <c r="E9" s="17"/>
      <c r="G9" s="17"/>
      <c r="H9" s="17"/>
    </row>
    <row r="10" spans="1:8" s="19" customFormat="1" ht="12">
      <c r="A10" s="16"/>
      <c r="B10" s="17"/>
      <c r="C10" s="17"/>
      <c r="D10" s="17"/>
      <c r="E10" s="17"/>
      <c r="G10" s="17"/>
      <c r="H10" s="17"/>
    </row>
    <row r="11" spans="1:8" s="19" customFormat="1" ht="12">
      <c r="A11" s="16"/>
      <c r="B11" s="17"/>
      <c r="C11" s="17"/>
      <c r="D11" s="17"/>
      <c r="E11" s="17"/>
      <c r="G11" s="17"/>
      <c r="H11" s="17"/>
    </row>
    <row r="12" spans="1:8" s="12" customFormat="1" ht="12">
      <c r="A12" s="16"/>
      <c r="B12" s="17"/>
      <c r="C12" s="17"/>
      <c r="D12" s="17"/>
      <c r="E12" s="17"/>
      <c r="G12" s="17"/>
      <c r="H12" s="17"/>
    </row>
    <row r="13" spans="1:8" s="12" customFormat="1" ht="12">
      <c r="A13" s="16"/>
      <c r="B13" s="17"/>
      <c r="C13" s="17"/>
      <c r="D13" s="17"/>
      <c r="E13" s="17"/>
      <c r="G13" s="17"/>
      <c r="H13" s="17"/>
    </row>
    <row r="14" s="12" customFormat="1" ht="12"/>
    <row r="15" s="12" customFormat="1" ht="12"/>
    <row r="16" s="12" customFormat="1" ht="15" customHeight="1">
      <c r="A16" s="20"/>
    </row>
    <row r="17" s="12" customFormat="1" ht="12"/>
    <row r="18" spans="1:8" s="12" customFormat="1" ht="12">
      <c r="A18" s="13"/>
      <c r="B18" s="14"/>
      <c r="C18" s="14"/>
      <c r="D18" s="14"/>
      <c r="E18" s="14"/>
      <c r="F18" s="14"/>
      <c r="G18" s="14"/>
      <c r="H18" s="14"/>
    </row>
    <row r="19" spans="1:8" s="12" customFormat="1" ht="12">
      <c r="A19" s="13"/>
      <c r="B19" s="14"/>
      <c r="C19" s="14"/>
      <c r="D19" s="14"/>
      <c r="E19" s="14"/>
      <c r="F19" s="14"/>
      <c r="G19" s="14"/>
      <c r="H19" s="14"/>
    </row>
    <row r="20" spans="1:8" s="12" customFormat="1" ht="12">
      <c r="A20" s="15"/>
      <c r="B20" s="15"/>
      <c r="C20" s="15"/>
      <c r="D20" s="15"/>
      <c r="E20" s="15"/>
      <c r="F20" s="14"/>
      <c r="G20" s="15"/>
      <c r="H20" s="15"/>
    </row>
    <row r="21" spans="1:8" s="12" customFormat="1" ht="12">
      <c r="A21" s="16"/>
      <c r="B21" s="17"/>
      <c r="C21" s="17"/>
      <c r="D21" s="17"/>
      <c r="E21" s="17"/>
      <c r="G21" s="17"/>
      <c r="H21" s="17"/>
    </row>
    <row r="22" spans="1:8" s="12" customFormat="1" ht="12">
      <c r="A22" s="16"/>
      <c r="B22" s="17"/>
      <c r="C22" s="17"/>
      <c r="D22" s="17"/>
      <c r="E22" s="17"/>
      <c r="G22" s="17"/>
      <c r="H22" s="17"/>
    </row>
    <row r="23" spans="1:8" s="12" customFormat="1" ht="12">
      <c r="A23" s="16"/>
      <c r="B23" s="17"/>
      <c r="C23" s="17"/>
      <c r="D23" s="17"/>
      <c r="E23" s="17"/>
      <c r="G23" s="17"/>
      <c r="H23" s="17"/>
    </row>
    <row r="24" spans="1:8" s="12" customFormat="1" ht="12">
      <c r="A24" s="16"/>
      <c r="B24" s="17"/>
      <c r="C24" s="17"/>
      <c r="D24" s="17"/>
      <c r="E24" s="17"/>
      <c r="F24" s="18"/>
      <c r="G24" s="17"/>
      <c r="H24" s="17"/>
    </row>
    <row r="25" spans="1:8" s="12" customFormat="1" ht="12">
      <c r="A25" s="16"/>
      <c r="B25" s="17"/>
      <c r="C25" s="17"/>
      <c r="D25" s="17"/>
      <c r="E25" s="17"/>
      <c r="F25" s="18"/>
      <c r="G25" s="17"/>
      <c r="H25" s="17"/>
    </row>
    <row r="26" spans="1:8" s="12" customFormat="1" ht="12">
      <c r="A26" s="16"/>
      <c r="B26" s="17"/>
      <c r="C26" s="17"/>
      <c r="D26" s="17"/>
      <c r="E26" s="17"/>
      <c r="F26" s="19"/>
      <c r="G26" s="17"/>
      <c r="H26" s="17"/>
    </row>
    <row r="27" spans="1:8" s="12" customFormat="1" ht="12">
      <c r="A27" s="16"/>
      <c r="B27" s="17"/>
      <c r="C27" s="17"/>
      <c r="D27" s="17"/>
      <c r="E27" s="17"/>
      <c r="F27" s="19"/>
      <c r="G27" s="17"/>
      <c r="H27" s="17"/>
    </row>
    <row r="28" spans="1:8" s="12" customFormat="1" ht="12">
      <c r="A28" s="16"/>
      <c r="B28" s="17"/>
      <c r="C28" s="17"/>
      <c r="D28" s="17"/>
      <c r="E28" s="17"/>
      <c r="G28" s="17"/>
      <c r="H28" s="17"/>
    </row>
    <row r="29" spans="1:8" s="12" customFormat="1" ht="12">
      <c r="A29" s="16"/>
      <c r="B29" s="17"/>
      <c r="C29" s="17"/>
      <c r="D29" s="17"/>
      <c r="E29" s="17"/>
      <c r="G29" s="17"/>
      <c r="H29" s="17"/>
    </row>
    <row r="30" spans="1:8" s="12" customFormat="1" ht="12">
      <c r="A30" s="16"/>
      <c r="B30" s="17"/>
      <c r="C30" s="17"/>
      <c r="D30" s="17"/>
      <c r="E30" s="17"/>
      <c r="G30" s="17"/>
      <c r="H30" s="17"/>
    </row>
    <row r="31" s="12" customFormat="1" ht="12"/>
    <row r="32" s="12" customFormat="1" ht="12"/>
    <row r="33" s="12" customFormat="1" ht="12"/>
    <row r="34" s="12" customFormat="1" ht="12"/>
    <row r="35" s="12" customFormat="1" ht="12"/>
    <row r="36" s="12" customFormat="1" ht="12"/>
    <row r="37" s="12" customFormat="1" ht="12"/>
    <row r="38" spans="1:37" ht="15">
      <c r="A38" s="10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1:37" ht="12.75">
      <c r="A39" s="61" t="s">
        <v>79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 ht="12.75">
      <c r="A40" s="46" t="s">
        <v>78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1:37" ht="23.25" customHeight="1">
      <c r="A41" s="39" t="s">
        <v>48</v>
      </c>
      <c r="B41" s="39" t="s">
        <v>6</v>
      </c>
      <c r="C41" s="39" t="s">
        <v>7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1:37" ht="15">
      <c r="A42" s="40" t="s">
        <v>49</v>
      </c>
      <c r="B42" s="41">
        <v>0.8762438472170971</v>
      </c>
      <c r="C42" s="41">
        <v>6.368956017076149</v>
      </c>
      <c r="D42" s="36"/>
      <c r="E42" s="8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1:37" ht="15">
      <c r="A43" s="42" t="s">
        <v>50</v>
      </c>
      <c r="B43" s="41">
        <v>4.457314645134793</v>
      </c>
      <c r="C43" s="41">
        <v>18.26339863109839</v>
      </c>
      <c r="D43" s="36"/>
      <c r="E43" s="8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1:37" ht="15">
      <c r="A44" s="42" t="s">
        <v>51</v>
      </c>
      <c r="B44" s="41">
        <v>5.721957799362467</v>
      </c>
      <c r="C44" s="41">
        <v>23.193760738222736</v>
      </c>
      <c r="D44" s="36"/>
      <c r="E44" s="8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1:37" ht="15">
      <c r="A45" s="42" t="s">
        <v>52</v>
      </c>
      <c r="B45" s="41">
        <v>1.1460177083398482</v>
      </c>
      <c r="C45" s="41">
        <v>4.702496732470507</v>
      </c>
      <c r="D45" s="36"/>
      <c r="E45" s="8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1:37" ht="12.75">
      <c r="A46" s="42" t="s">
        <v>53</v>
      </c>
      <c r="B46" s="41">
        <v>31.252592977123427</v>
      </c>
      <c r="C46" s="41">
        <v>16.93031234144619</v>
      </c>
      <c r="E46" s="8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1:37" ht="15">
      <c r="A47" s="42" t="s">
        <v>54</v>
      </c>
      <c r="B47" s="41">
        <v>49.12948936853319</v>
      </c>
      <c r="C47" s="41">
        <v>6.218717265572435</v>
      </c>
      <c r="D47" s="36"/>
      <c r="E47" s="8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1:37" ht="15">
      <c r="A48" s="42" t="s">
        <v>55</v>
      </c>
      <c r="B48" s="41">
        <v>7.137228167393221</v>
      </c>
      <c r="C48" s="41">
        <v>24.052797207838765</v>
      </c>
      <c r="D48" s="36"/>
      <c r="E48" s="8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1:37" ht="15">
      <c r="A49" s="43" t="s">
        <v>56</v>
      </c>
      <c r="B49" s="44">
        <v>0.27925972718232256</v>
      </c>
      <c r="C49" s="44">
        <v>0.2695610662748422</v>
      </c>
      <c r="D49" s="36"/>
      <c r="E49" s="8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1:3" ht="12.75">
      <c r="A50" s="47" t="s">
        <v>70</v>
      </c>
      <c r="B50" s="46"/>
      <c r="C50" s="46"/>
    </row>
    <row r="51" spans="1:37" ht="12.75">
      <c r="A51" s="45" t="s">
        <v>71</v>
      </c>
      <c r="B51" s="46"/>
      <c r="C51" s="46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showGridLines="0" workbookViewId="0" topLeftCell="A1">
      <selection activeCell="A50" sqref="A50:XFD50"/>
    </sheetView>
  </sheetViews>
  <sheetFormatPr defaultColWidth="9.140625" defaultRowHeight="15"/>
  <cols>
    <col min="1" max="1" width="81.421875" style="1" customWidth="1"/>
    <col min="2" max="8" width="15.7109375" style="1" customWidth="1"/>
    <col min="9" max="16384" width="9.140625" style="1" customWidth="1"/>
  </cols>
  <sheetData>
    <row r="1" s="12" customFormat="1" ht="23.25">
      <c r="A1" s="34" t="s">
        <v>68</v>
      </c>
    </row>
    <row r="2" s="14" customFormat="1" ht="20.25">
      <c r="A2" s="35" t="s">
        <v>57</v>
      </c>
    </row>
    <row r="3" s="14" customFormat="1" ht="12">
      <c r="A3" s="13"/>
    </row>
    <row r="4" spans="1:8" s="14" customFormat="1" ht="24.75" customHeight="1">
      <c r="A4" s="15"/>
      <c r="B4" s="15"/>
      <c r="C4" s="15"/>
      <c r="D4" s="15"/>
      <c r="E4" s="15"/>
      <c r="G4" s="15"/>
      <c r="H4" s="15"/>
    </row>
    <row r="5" spans="1:8" s="12" customFormat="1" ht="12">
      <c r="A5" s="16"/>
      <c r="B5" s="17"/>
      <c r="C5" s="17"/>
      <c r="D5" s="17"/>
      <c r="E5" s="17"/>
      <c r="G5" s="17"/>
      <c r="H5" s="17"/>
    </row>
    <row r="6" spans="1:8" s="12" customFormat="1" ht="12">
      <c r="A6" s="16"/>
      <c r="B6" s="17"/>
      <c r="C6" s="17"/>
      <c r="D6" s="17"/>
      <c r="E6" s="17"/>
      <c r="G6" s="17"/>
      <c r="H6" s="17"/>
    </row>
    <row r="7" spans="1:8" s="12" customFormat="1" ht="12">
      <c r="A7" s="16"/>
      <c r="B7" s="17"/>
      <c r="C7" s="17"/>
      <c r="D7" s="17"/>
      <c r="E7" s="17"/>
      <c r="G7" s="17"/>
      <c r="H7" s="17"/>
    </row>
    <row r="8" spans="1:8" s="18" customFormat="1" ht="12">
      <c r="A8" s="16"/>
      <c r="B8" s="17"/>
      <c r="C8" s="17"/>
      <c r="D8" s="17"/>
      <c r="E8" s="17"/>
      <c r="G8" s="17"/>
      <c r="H8" s="17"/>
    </row>
    <row r="9" spans="1:8" s="18" customFormat="1" ht="12">
      <c r="A9" s="16"/>
      <c r="B9" s="17"/>
      <c r="C9" s="17"/>
      <c r="D9" s="17"/>
      <c r="E9" s="17"/>
      <c r="G9" s="17"/>
      <c r="H9" s="17"/>
    </row>
    <row r="10" spans="1:8" s="19" customFormat="1" ht="12">
      <c r="A10" s="16"/>
      <c r="B10" s="17"/>
      <c r="C10" s="17"/>
      <c r="D10" s="17"/>
      <c r="E10" s="17"/>
      <c r="G10" s="17"/>
      <c r="H10" s="17"/>
    </row>
    <row r="11" spans="1:8" s="19" customFormat="1" ht="12">
      <c r="A11" s="16"/>
      <c r="B11" s="17"/>
      <c r="C11" s="17"/>
      <c r="D11" s="17"/>
      <c r="E11" s="17"/>
      <c r="G11" s="17"/>
      <c r="H11" s="17"/>
    </row>
    <row r="12" spans="1:8" s="12" customFormat="1" ht="12">
      <c r="A12" s="16"/>
      <c r="B12" s="17"/>
      <c r="C12" s="17"/>
      <c r="D12" s="17"/>
      <c r="E12" s="17"/>
      <c r="G12" s="17"/>
      <c r="H12" s="17"/>
    </row>
    <row r="13" spans="1:8" s="12" customFormat="1" ht="12">
      <c r="A13" s="16"/>
      <c r="B13" s="17"/>
      <c r="C13" s="17"/>
      <c r="D13" s="17"/>
      <c r="E13" s="17"/>
      <c r="G13" s="17"/>
      <c r="H13" s="17"/>
    </row>
    <row r="14" s="12" customFormat="1" ht="12"/>
    <row r="15" s="12" customFormat="1" ht="12"/>
    <row r="16" s="12" customFormat="1" ht="15" customHeight="1">
      <c r="A16" s="20"/>
    </row>
    <row r="17" s="12" customFormat="1" ht="12"/>
    <row r="18" spans="1:8" s="12" customFormat="1" ht="12">
      <c r="A18" s="13"/>
      <c r="B18" s="14"/>
      <c r="C18" s="14"/>
      <c r="D18" s="14"/>
      <c r="E18" s="14"/>
      <c r="F18" s="14"/>
      <c r="G18" s="14"/>
      <c r="H18" s="14"/>
    </row>
    <row r="19" spans="1:8" s="12" customFormat="1" ht="12">
      <c r="A19" s="13"/>
      <c r="B19" s="14"/>
      <c r="C19" s="14"/>
      <c r="D19" s="14"/>
      <c r="E19" s="14"/>
      <c r="F19" s="14"/>
      <c r="G19" s="14"/>
      <c r="H19" s="14"/>
    </row>
    <row r="20" spans="1:8" s="12" customFormat="1" ht="12">
      <c r="A20" s="15"/>
      <c r="B20" s="15"/>
      <c r="C20" s="15"/>
      <c r="D20" s="15"/>
      <c r="E20" s="15"/>
      <c r="F20" s="14"/>
      <c r="G20" s="15"/>
      <c r="H20" s="15"/>
    </row>
    <row r="21" spans="1:8" s="12" customFormat="1" ht="12">
      <c r="A21" s="16"/>
      <c r="B21" s="17"/>
      <c r="C21" s="17"/>
      <c r="D21" s="17"/>
      <c r="E21" s="17"/>
      <c r="G21" s="17"/>
      <c r="H21" s="17"/>
    </row>
    <row r="22" spans="1:8" s="12" customFormat="1" ht="12">
      <c r="A22" s="16"/>
      <c r="B22" s="17"/>
      <c r="C22" s="17"/>
      <c r="D22" s="17"/>
      <c r="E22" s="17"/>
      <c r="G22" s="17"/>
      <c r="H22" s="17"/>
    </row>
    <row r="23" spans="1:8" s="12" customFormat="1" ht="12">
      <c r="A23" s="16"/>
      <c r="B23" s="17"/>
      <c r="C23" s="17"/>
      <c r="D23" s="17"/>
      <c r="E23" s="17"/>
      <c r="G23" s="17"/>
      <c r="H23" s="17"/>
    </row>
    <row r="24" spans="1:8" s="12" customFormat="1" ht="12">
      <c r="A24" s="16"/>
      <c r="B24" s="17"/>
      <c r="C24" s="17"/>
      <c r="D24" s="17"/>
      <c r="E24" s="17"/>
      <c r="F24" s="18"/>
      <c r="G24" s="17"/>
      <c r="H24" s="17"/>
    </row>
    <row r="25" spans="1:8" s="12" customFormat="1" ht="12">
      <c r="A25" s="16"/>
      <c r="B25" s="17"/>
      <c r="C25" s="17"/>
      <c r="D25" s="17"/>
      <c r="E25" s="17"/>
      <c r="F25" s="18"/>
      <c r="G25" s="17"/>
      <c r="H25" s="17"/>
    </row>
    <row r="26" spans="1:8" s="12" customFormat="1" ht="12">
      <c r="A26" s="16"/>
      <c r="B26" s="17"/>
      <c r="C26" s="17"/>
      <c r="D26" s="17"/>
      <c r="E26" s="17"/>
      <c r="F26" s="19"/>
      <c r="G26" s="17"/>
      <c r="H26" s="17"/>
    </row>
    <row r="27" spans="1:8" s="12" customFormat="1" ht="12">
      <c r="A27" s="16"/>
      <c r="B27" s="17"/>
      <c r="C27" s="17"/>
      <c r="D27" s="17"/>
      <c r="E27" s="17"/>
      <c r="F27" s="19"/>
      <c r="G27" s="17"/>
      <c r="H27" s="17"/>
    </row>
    <row r="28" spans="1:8" s="12" customFormat="1" ht="12">
      <c r="A28" s="16"/>
      <c r="B28" s="17"/>
      <c r="C28" s="17"/>
      <c r="D28" s="17"/>
      <c r="E28" s="17"/>
      <c r="G28" s="17"/>
      <c r="H28" s="17"/>
    </row>
    <row r="29" spans="1:8" s="12" customFormat="1" ht="12">
      <c r="A29" s="16"/>
      <c r="B29" s="17"/>
      <c r="C29" s="17"/>
      <c r="D29" s="17"/>
      <c r="E29" s="17"/>
      <c r="G29" s="17"/>
      <c r="H29" s="17"/>
    </row>
    <row r="30" spans="1:8" s="12" customFormat="1" ht="12">
      <c r="A30" s="16"/>
      <c r="B30" s="17"/>
      <c r="C30" s="17"/>
      <c r="D30" s="17"/>
      <c r="E30" s="17"/>
      <c r="G30" s="17"/>
      <c r="H30" s="17"/>
    </row>
    <row r="31" s="12" customFormat="1" ht="12"/>
    <row r="32" s="12" customFormat="1" ht="12"/>
    <row r="33" s="12" customFormat="1" ht="12"/>
    <row r="34" s="12" customFormat="1" ht="12"/>
    <row r="35" s="12" customFormat="1" ht="12"/>
    <row r="36" s="12" customFormat="1" ht="12"/>
    <row r="37" s="12" customFormat="1" ht="12"/>
    <row r="38" spans="1:37" ht="15">
      <c r="A38" s="10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1:37" ht="12.75">
      <c r="A39" s="61" t="s">
        <v>80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 ht="12.75">
      <c r="A40" s="46" t="s">
        <v>78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1:37" s="46" customFormat="1" ht="23.25" customHeight="1">
      <c r="A41" s="39" t="s">
        <v>48</v>
      </c>
      <c r="B41" s="39" t="s">
        <v>6</v>
      </c>
      <c r="C41" s="39" t="s">
        <v>7</v>
      </c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</row>
    <row r="42" spans="1:37" s="46" customFormat="1" ht="12.75">
      <c r="A42" s="40" t="s">
        <v>49</v>
      </c>
      <c r="B42" s="41">
        <v>0.6248039122254906</v>
      </c>
      <c r="C42" s="41">
        <v>6.525281810187118</v>
      </c>
      <c r="D42" s="64"/>
      <c r="E42" s="65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</row>
    <row r="43" spans="1:37" s="46" customFormat="1" ht="12.75">
      <c r="A43" s="42" t="s">
        <v>50</v>
      </c>
      <c r="B43" s="41">
        <v>3.003663160554796</v>
      </c>
      <c r="C43" s="41">
        <v>44.46182983215052</v>
      </c>
      <c r="D43" s="64"/>
      <c r="E43" s="65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</row>
    <row r="44" spans="1:37" s="46" customFormat="1" ht="12.75">
      <c r="A44" s="42" t="s">
        <v>51</v>
      </c>
      <c r="B44" s="41">
        <v>3.875390435520986</v>
      </c>
      <c r="C44" s="41">
        <v>15.758330065986422</v>
      </c>
      <c r="D44" s="64"/>
      <c r="E44" s="65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</row>
    <row r="45" spans="1:37" s="46" customFormat="1" ht="12.75">
      <c r="A45" s="42" t="s">
        <v>52</v>
      </c>
      <c r="B45" s="41">
        <v>0.7859572777609427</v>
      </c>
      <c r="C45" s="41">
        <v>4.6106048624137115</v>
      </c>
      <c r="D45" s="64"/>
      <c r="E45" s="65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</row>
    <row r="46" spans="1:37" s="46" customFormat="1" ht="12.75">
      <c r="A46" s="42" t="s">
        <v>53</v>
      </c>
      <c r="B46" s="41">
        <v>24.96752839993447</v>
      </c>
      <c r="C46" s="41">
        <v>13.021480070857352</v>
      </c>
      <c r="D46" s="64"/>
      <c r="E46" s="65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</row>
    <row r="47" spans="1:37" s="46" customFormat="1" ht="12.75">
      <c r="A47" s="42" t="s">
        <v>54</v>
      </c>
      <c r="B47" s="41">
        <v>55.16113730373823</v>
      </c>
      <c r="C47" s="41">
        <v>7.143340567326208</v>
      </c>
      <c r="D47" s="64"/>
      <c r="E47" s="65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</row>
    <row r="48" spans="1:37" s="46" customFormat="1" ht="12.75">
      <c r="A48" s="42" t="s">
        <v>55</v>
      </c>
      <c r="B48" s="41">
        <v>11.292407160135047</v>
      </c>
      <c r="C48" s="41">
        <v>8.36019963788965</v>
      </c>
      <c r="D48" s="64"/>
      <c r="E48" s="65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</row>
    <row r="49" spans="1:37" s="46" customFormat="1" ht="12.75">
      <c r="A49" s="43" t="s">
        <v>56</v>
      </c>
      <c r="B49" s="44">
        <v>0.289112350130047</v>
      </c>
      <c r="C49" s="44">
        <v>0.11893315318900037</v>
      </c>
      <c r="D49" s="64"/>
      <c r="E49" s="65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</row>
    <row r="50" s="46" customFormat="1" ht="12.75">
      <c r="A50" s="47" t="s">
        <v>70</v>
      </c>
    </row>
    <row r="51" spans="1:37" s="46" customFormat="1" ht="12.75">
      <c r="A51" s="45" t="s">
        <v>71</v>
      </c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showGridLines="0" workbookViewId="0" topLeftCell="A1">
      <selection activeCell="A50" sqref="A50:XFD50"/>
    </sheetView>
  </sheetViews>
  <sheetFormatPr defaultColWidth="9.140625" defaultRowHeight="15"/>
  <cols>
    <col min="1" max="1" width="81.421875" style="1" customWidth="1"/>
    <col min="2" max="8" width="15.7109375" style="1" customWidth="1"/>
    <col min="9" max="16384" width="9.140625" style="1" customWidth="1"/>
  </cols>
  <sheetData>
    <row r="1" spans="1:7" s="12" customFormat="1" ht="23.25">
      <c r="A1" s="34" t="s">
        <v>65</v>
      </c>
      <c r="G1" s="15"/>
    </row>
    <row r="2" s="14" customFormat="1" ht="20.25">
      <c r="A2" s="35" t="s">
        <v>58</v>
      </c>
    </row>
    <row r="3" s="14" customFormat="1" ht="12">
      <c r="A3" s="13"/>
    </row>
    <row r="4" spans="1:8" s="14" customFormat="1" ht="24.75" customHeight="1">
      <c r="A4" s="15"/>
      <c r="B4" s="15"/>
      <c r="C4" s="15"/>
      <c r="D4" s="15"/>
      <c r="E4" s="15"/>
      <c r="G4" s="15"/>
      <c r="H4" s="15"/>
    </row>
    <row r="5" spans="1:8" s="12" customFormat="1" ht="12">
      <c r="A5" s="16"/>
      <c r="B5" s="17"/>
      <c r="C5" s="17"/>
      <c r="D5" s="17"/>
      <c r="E5" s="17"/>
      <c r="G5" s="17"/>
      <c r="H5" s="17"/>
    </row>
    <row r="6" spans="1:8" s="12" customFormat="1" ht="12">
      <c r="A6" s="16"/>
      <c r="B6" s="17"/>
      <c r="C6" s="17"/>
      <c r="D6" s="17"/>
      <c r="E6" s="17"/>
      <c r="G6" s="17"/>
      <c r="H6" s="17"/>
    </row>
    <row r="7" spans="1:8" s="12" customFormat="1" ht="12">
      <c r="A7" s="16"/>
      <c r="B7" s="17"/>
      <c r="C7" s="17"/>
      <c r="D7" s="17"/>
      <c r="E7" s="17"/>
      <c r="G7" s="17"/>
      <c r="H7" s="17"/>
    </row>
    <row r="8" spans="1:8" s="18" customFormat="1" ht="12">
      <c r="A8" s="16"/>
      <c r="B8" s="17"/>
      <c r="C8" s="17"/>
      <c r="D8" s="17"/>
      <c r="E8" s="17"/>
      <c r="G8" s="17"/>
      <c r="H8" s="17"/>
    </row>
    <row r="9" spans="1:8" s="18" customFormat="1" ht="12">
      <c r="A9" s="16"/>
      <c r="B9" s="17"/>
      <c r="C9" s="17"/>
      <c r="D9" s="17"/>
      <c r="E9" s="17"/>
      <c r="G9" s="17"/>
      <c r="H9" s="17"/>
    </row>
    <row r="10" spans="1:8" s="19" customFormat="1" ht="12">
      <c r="A10" s="16"/>
      <c r="B10" s="17"/>
      <c r="C10" s="17"/>
      <c r="D10" s="17"/>
      <c r="E10" s="17"/>
      <c r="G10" s="17"/>
      <c r="H10" s="17"/>
    </row>
    <row r="11" spans="1:8" s="19" customFormat="1" ht="12">
      <c r="A11" s="16"/>
      <c r="B11" s="17"/>
      <c r="C11" s="17"/>
      <c r="D11" s="17"/>
      <c r="E11" s="17"/>
      <c r="G11" s="17"/>
      <c r="H11" s="17"/>
    </row>
    <row r="12" spans="1:8" s="12" customFormat="1" ht="12">
      <c r="A12" s="16"/>
      <c r="B12" s="17"/>
      <c r="C12" s="17"/>
      <c r="D12" s="17"/>
      <c r="E12" s="17"/>
      <c r="G12" s="17"/>
      <c r="H12" s="17"/>
    </row>
    <row r="13" spans="1:8" s="12" customFormat="1" ht="12">
      <c r="A13" s="16"/>
      <c r="B13" s="17"/>
      <c r="C13" s="17"/>
      <c r="D13" s="17"/>
      <c r="E13" s="17"/>
      <c r="G13" s="17"/>
      <c r="H13" s="17"/>
    </row>
    <row r="14" s="12" customFormat="1" ht="12"/>
    <row r="15" s="12" customFormat="1" ht="12"/>
    <row r="16" s="12" customFormat="1" ht="15" customHeight="1">
      <c r="A16" s="20"/>
    </row>
    <row r="17" s="12" customFormat="1" ht="12"/>
    <row r="18" spans="1:8" s="12" customFormat="1" ht="12">
      <c r="A18" s="13"/>
      <c r="B18" s="14"/>
      <c r="C18" s="14"/>
      <c r="D18" s="14"/>
      <c r="E18" s="14"/>
      <c r="F18" s="14"/>
      <c r="G18" s="14"/>
      <c r="H18" s="14"/>
    </row>
    <row r="19" spans="1:8" s="12" customFormat="1" ht="12">
      <c r="A19" s="13"/>
      <c r="B19" s="14"/>
      <c r="C19" s="14"/>
      <c r="D19" s="14"/>
      <c r="E19" s="14"/>
      <c r="F19" s="14"/>
      <c r="G19" s="14"/>
      <c r="H19" s="14"/>
    </row>
    <row r="20" spans="1:8" s="12" customFormat="1" ht="12">
      <c r="A20" s="15"/>
      <c r="B20" s="15"/>
      <c r="C20" s="15"/>
      <c r="D20" s="15"/>
      <c r="E20" s="15"/>
      <c r="F20" s="14"/>
      <c r="G20" s="15"/>
      <c r="H20" s="15"/>
    </row>
    <row r="21" spans="1:8" s="12" customFormat="1" ht="12">
      <c r="A21" s="16"/>
      <c r="B21" s="17"/>
      <c r="C21" s="17"/>
      <c r="D21" s="17"/>
      <c r="E21" s="17"/>
      <c r="G21" s="17"/>
      <c r="H21" s="17"/>
    </row>
    <row r="22" spans="1:8" s="12" customFormat="1" ht="12">
      <c r="A22" s="16"/>
      <c r="B22" s="17"/>
      <c r="C22" s="17"/>
      <c r="D22" s="17"/>
      <c r="E22" s="17"/>
      <c r="G22" s="17"/>
      <c r="H22" s="17"/>
    </row>
    <row r="23" spans="1:8" s="12" customFormat="1" ht="12">
      <c r="A23" s="16"/>
      <c r="B23" s="17"/>
      <c r="C23" s="17"/>
      <c r="D23" s="17"/>
      <c r="E23" s="17"/>
      <c r="G23" s="17"/>
      <c r="H23" s="17"/>
    </row>
    <row r="24" spans="1:8" s="12" customFormat="1" ht="12">
      <c r="A24" s="16"/>
      <c r="B24" s="17"/>
      <c r="C24" s="17"/>
      <c r="D24" s="17"/>
      <c r="E24" s="17"/>
      <c r="F24" s="18"/>
      <c r="G24" s="17"/>
      <c r="H24" s="17"/>
    </row>
    <row r="25" spans="1:8" s="12" customFormat="1" ht="12">
      <c r="A25" s="16"/>
      <c r="B25" s="17"/>
      <c r="C25" s="17"/>
      <c r="D25" s="17"/>
      <c r="E25" s="17"/>
      <c r="F25" s="18"/>
      <c r="G25" s="17"/>
      <c r="H25" s="17"/>
    </row>
    <row r="26" spans="1:8" s="12" customFormat="1" ht="12">
      <c r="A26" s="16"/>
      <c r="B26" s="17"/>
      <c r="C26" s="17"/>
      <c r="D26" s="17"/>
      <c r="E26" s="17"/>
      <c r="F26" s="19"/>
      <c r="G26" s="17"/>
      <c r="H26" s="17"/>
    </row>
    <row r="27" spans="1:8" s="12" customFormat="1" ht="12">
      <c r="A27" s="16"/>
      <c r="B27" s="17"/>
      <c r="C27" s="17"/>
      <c r="D27" s="17"/>
      <c r="E27" s="17"/>
      <c r="F27" s="19"/>
      <c r="G27" s="17"/>
      <c r="H27" s="17"/>
    </row>
    <row r="28" spans="1:8" s="12" customFormat="1" ht="12">
      <c r="A28" s="16"/>
      <c r="B28" s="17"/>
      <c r="C28" s="17"/>
      <c r="D28" s="17"/>
      <c r="E28" s="17"/>
      <c r="G28" s="17"/>
      <c r="H28" s="17"/>
    </row>
    <row r="29" spans="1:8" s="12" customFormat="1" ht="12">
      <c r="A29" s="16"/>
      <c r="B29" s="17"/>
      <c r="C29" s="17"/>
      <c r="D29" s="17"/>
      <c r="E29" s="17"/>
      <c r="G29" s="17"/>
      <c r="H29" s="17"/>
    </row>
    <row r="30" spans="1:8" s="12" customFormat="1" ht="12">
      <c r="A30" s="16"/>
      <c r="B30" s="17"/>
      <c r="C30" s="17"/>
      <c r="D30" s="17"/>
      <c r="E30" s="17"/>
      <c r="G30" s="17"/>
      <c r="H30" s="17"/>
    </row>
    <row r="31" s="12" customFormat="1" ht="12"/>
    <row r="32" s="12" customFormat="1" ht="12"/>
    <row r="33" s="12" customFormat="1" ht="12"/>
    <row r="34" s="12" customFormat="1" ht="12"/>
    <row r="35" s="12" customFormat="1" ht="12"/>
    <row r="36" s="12" customFormat="1" ht="12"/>
    <row r="37" s="12" customFormat="1" ht="15"/>
    <row r="38" spans="1:37" ht="15">
      <c r="A38" s="10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1:37" ht="12.75">
      <c r="A39" s="61" t="s">
        <v>82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 ht="12.75">
      <c r="A40" s="46" t="s">
        <v>78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1:37" s="46" customFormat="1" ht="23.25" customHeight="1">
      <c r="A41" s="39" t="s">
        <v>48</v>
      </c>
      <c r="B41" s="39" t="s">
        <v>6</v>
      </c>
      <c r="C41" s="39" t="s">
        <v>7</v>
      </c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</row>
    <row r="42" spans="1:37" s="46" customFormat="1" ht="12.75">
      <c r="A42" s="40" t="s">
        <v>49</v>
      </c>
      <c r="B42" s="66">
        <v>38.04136308096122</v>
      </c>
      <c r="C42" s="66">
        <v>29.65870954879871</v>
      </c>
      <c r="D42" s="64"/>
      <c r="E42" s="65"/>
      <c r="F42" s="64"/>
      <c r="G42" s="64"/>
      <c r="I42" s="65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</row>
    <row r="43" spans="1:37" s="46" customFormat="1" ht="12.75">
      <c r="A43" s="42" t="s">
        <v>50</v>
      </c>
      <c r="B43" s="41">
        <v>99.79229386916847</v>
      </c>
      <c r="C43" s="41">
        <v>57.97134333829208</v>
      </c>
      <c r="D43" s="64"/>
      <c r="E43" s="65"/>
      <c r="F43" s="64"/>
      <c r="G43" s="64"/>
      <c r="I43" s="65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</row>
    <row r="44" spans="1:37" s="46" customFormat="1" ht="12.75">
      <c r="A44" s="42" t="s">
        <v>51</v>
      </c>
      <c r="B44" s="41">
        <v>89.87049558768153</v>
      </c>
      <c r="C44" s="41">
        <v>66.0429134303552</v>
      </c>
      <c r="D44" s="64"/>
      <c r="E44" s="65"/>
      <c r="F44" s="64"/>
      <c r="G44" s="64"/>
      <c r="I44" s="65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</row>
    <row r="45" spans="1:37" s="46" customFormat="1" ht="12.75">
      <c r="A45" s="42" t="s">
        <v>52</v>
      </c>
      <c r="B45" s="41">
        <v>100</v>
      </c>
      <c r="C45" s="41">
        <v>40.98952548281771</v>
      </c>
      <c r="D45" s="64"/>
      <c r="E45" s="65"/>
      <c r="F45" s="64"/>
      <c r="I45" s="65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</row>
    <row r="46" spans="1:37" s="46" customFormat="1" ht="12.75">
      <c r="A46" s="42" t="s">
        <v>53</v>
      </c>
      <c r="B46" s="41">
        <v>81.90672108665126</v>
      </c>
      <c r="C46" s="41">
        <v>42.123354242766894</v>
      </c>
      <c r="D46" s="64"/>
      <c r="E46" s="65"/>
      <c r="F46" s="64"/>
      <c r="G46" s="64"/>
      <c r="I46" s="65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</row>
    <row r="47" spans="1:37" s="46" customFormat="1" ht="12.75">
      <c r="A47" s="42" t="s">
        <v>54</v>
      </c>
      <c r="B47" s="41">
        <v>76.14559284217532</v>
      </c>
      <c r="C47" s="41">
        <v>43.48390436652562</v>
      </c>
      <c r="D47" s="64"/>
      <c r="E47" s="65"/>
      <c r="F47" s="64"/>
      <c r="G47" s="64"/>
      <c r="I47" s="65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</row>
    <row r="48" spans="1:37" s="46" customFormat="1" ht="12.75">
      <c r="A48" s="42" t="s">
        <v>55</v>
      </c>
      <c r="B48" s="41">
        <v>52.39319574849062</v>
      </c>
      <c r="C48" s="41">
        <v>67.1804709348929</v>
      </c>
      <c r="D48" s="64"/>
      <c r="E48" s="65"/>
      <c r="F48" s="64"/>
      <c r="G48" s="64"/>
      <c r="I48" s="65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</row>
    <row r="49" spans="1:37" s="46" customFormat="1" ht="12.75">
      <c r="A49" s="43" t="s">
        <v>56</v>
      </c>
      <c r="B49" s="44">
        <v>100</v>
      </c>
      <c r="C49" s="44">
        <v>43.4008781928863</v>
      </c>
      <c r="D49" s="64"/>
      <c r="E49" s="65"/>
      <c r="F49" s="64"/>
      <c r="I49" s="65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</row>
    <row r="50" spans="1:37" s="46" customFormat="1" ht="12.75">
      <c r="A50" s="47" t="s">
        <v>70</v>
      </c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</row>
    <row r="51" spans="1:37" s="46" customFormat="1" ht="12.75">
      <c r="A51" s="45" t="s">
        <v>71</v>
      </c>
      <c r="B51" s="67"/>
      <c r="C51" s="67"/>
      <c r="D51" s="64"/>
      <c r="E51" s="65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showGridLines="0" workbookViewId="0" topLeftCell="A1">
      <selection activeCell="A50" sqref="A50:XFD50"/>
    </sheetView>
  </sheetViews>
  <sheetFormatPr defaultColWidth="9.140625" defaultRowHeight="15"/>
  <cols>
    <col min="1" max="1" width="81.421875" style="1" customWidth="1"/>
    <col min="2" max="7" width="15.7109375" style="1" customWidth="1"/>
    <col min="8" max="8" width="15.7109375" style="6" customWidth="1"/>
    <col min="9" max="16384" width="9.140625" style="1" customWidth="1"/>
  </cols>
  <sheetData>
    <row r="1" spans="1:8" s="12" customFormat="1" ht="23.25">
      <c r="A1" s="34" t="s">
        <v>68</v>
      </c>
      <c r="G1" s="17"/>
      <c r="H1" s="33"/>
    </row>
    <row r="2" spans="1:8" s="14" customFormat="1" ht="20.25">
      <c r="A2" s="35" t="s">
        <v>60</v>
      </c>
      <c r="H2" s="37"/>
    </row>
    <row r="3" spans="1:8" s="14" customFormat="1" ht="12">
      <c r="A3" s="13"/>
      <c r="H3" s="37"/>
    </row>
    <row r="4" spans="1:8" s="14" customFormat="1" ht="24.75" customHeight="1">
      <c r="A4" s="15"/>
      <c r="B4" s="15"/>
      <c r="C4" s="15"/>
      <c r="D4" s="15"/>
      <c r="E4" s="15"/>
      <c r="G4" s="15"/>
      <c r="H4" s="38"/>
    </row>
    <row r="5" spans="1:8" s="12" customFormat="1" ht="12">
      <c r="A5" s="16"/>
      <c r="B5" s="17"/>
      <c r="C5" s="17"/>
      <c r="D5" s="17"/>
      <c r="E5" s="17"/>
      <c r="G5" s="17"/>
      <c r="H5" s="33"/>
    </row>
    <row r="6" spans="1:8" s="12" customFormat="1" ht="12">
      <c r="A6" s="16"/>
      <c r="B6" s="17"/>
      <c r="C6" s="17"/>
      <c r="D6" s="17"/>
      <c r="E6" s="17"/>
      <c r="G6" s="17"/>
      <c r="H6" s="33"/>
    </row>
    <row r="7" spans="1:8" s="12" customFormat="1" ht="12">
      <c r="A7" s="16"/>
      <c r="B7" s="17"/>
      <c r="C7" s="17"/>
      <c r="D7" s="17"/>
      <c r="E7" s="17"/>
      <c r="G7" s="17"/>
      <c r="H7" s="33"/>
    </row>
    <row r="8" spans="1:8" s="18" customFormat="1" ht="12">
      <c r="A8" s="16"/>
      <c r="B8" s="17"/>
      <c r="C8" s="17"/>
      <c r="D8" s="17"/>
      <c r="E8" s="17"/>
      <c r="G8" s="17"/>
      <c r="H8" s="33"/>
    </row>
    <row r="9" spans="1:8" s="18" customFormat="1" ht="12">
      <c r="A9" s="16"/>
      <c r="B9" s="17"/>
      <c r="C9" s="17"/>
      <c r="D9" s="17"/>
      <c r="E9" s="17"/>
      <c r="G9" s="17"/>
      <c r="H9" s="33"/>
    </row>
    <row r="10" spans="1:8" s="19" customFormat="1" ht="12">
      <c r="A10" s="16"/>
      <c r="B10" s="17"/>
      <c r="C10" s="17"/>
      <c r="D10" s="17"/>
      <c r="E10" s="17"/>
      <c r="G10" s="17"/>
      <c r="H10" s="33"/>
    </row>
    <row r="11" spans="1:8" s="19" customFormat="1" ht="12">
      <c r="A11" s="16"/>
      <c r="B11" s="17"/>
      <c r="C11" s="17"/>
      <c r="D11" s="17"/>
      <c r="E11" s="17"/>
      <c r="G11" s="17"/>
      <c r="H11" s="33"/>
    </row>
    <row r="12" spans="1:8" s="12" customFormat="1" ht="12">
      <c r="A12" s="16"/>
      <c r="B12" s="17"/>
      <c r="C12" s="17"/>
      <c r="D12" s="17"/>
      <c r="E12" s="17"/>
      <c r="G12" s="17"/>
      <c r="H12" s="33"/>
    </row>
    <row r="13" spans="1:8" s="12" customFormat="1" ht="12">
      <c r="A13" s="16"/>
      <c r="B13" s="17"/>
      <c r="C13" s="17"/>
      <c r="D13" s="17"/>
      <c r="E13" s="17"/>
      <c r="G13" s="17"/>
      <c r="H13" s="33"/>
    </row>
    <row r="14" s="12" customFormat="1" ht="12">
      <c r="H14" s="33"/>
    </row>
    <row r="15" s="12" customFormat="1" ht="12">
      <c r="H15" s="33"/>
    </row>
    <row r="16" spans="1:8" s="12" customFormat="1" ht="15" customHeight="1">
      <c r="A16" s="20"/>
      <c r="H16" s="33"/>
    </row>
    <row r="17" s="12" customFormat="1" ht="12">
      <c r="H17" s="33"/>
    </row>
    <row r="18" spans="1:8" s="12" customFormat="1" ht="12">
      <c r="A18" s="13"/>
      <c r="B18" s="14"/>
      <c r="C18" s="14"/>
      <c r="D18" s="14"/>
      <c r="E18" s="14"/>
      <c r="F18" s="14"/>
      <c r="G18" s="14"/>
      <c r="H18" s="37"/>
    </row>
    <row r="19" spans="1:8" s="12" customFormat="1" ht="12">
      <c r="A19" s="13"/>
      <c r="B19" s="14"/>
      <c r="C19" s="14"/>
      <c r="D19" s="14"/>
      <c r="E19" s="14"/>
      <c r="F19" s="14"/>
      <c r="G19" s="14"/>
      <c r="H19" s="37"/>
    </row>
    <row r="20" spans="1:8" s="12" customFormat="1" ht="12">
      <c r="A20" s="15"/>
      <c r="B20" s="15"/>
      <c r="C20" s="15"/>
      <c r="D20" s="15"/>
      <c r="E20" s="15"/>
      <c r="F20" s="14"/>
      <c r="G20" s="15"/>
      <c r="H20" s="38"/>
    </row>
    <row r="21" spans="1:8" s="12" customFormat="1" ht="12">
      <c r="A21" s="16"/>
      <c r="B21" s="17"/>
      <c r="C21" s="17"/>
      <c r="D21" s="17"/>
      <c r="E21" s="17"/>
      <c r="G21" s="17"/>
      <c r="H21" s="33"/>
    </row>
    <row r="22" spans="1:8" s="12" customFormat="1" ht="12">
      <c r="A22" s="16"/>
      <c r="B22" s="17"/>
      <c r="C22" s="17"/>
      <c r="D22" s="17"/>
      <c r="E22" s="17"/>
      <c r="G22" s="17"/>
      <c r="H22" s="33"/>
    </row>
    <row r="23" spans="1:8" s="12" customFormat="1" ht="12">
      <c r="A23" s="16"/>
      <c r="B23" s="17"/>
      <c r="C23" s="17"/>
      <c r="D23" s="17"/>
      <c r="E23" s="17"/>
      <c r="G23" s="17"/>
      <c r="H23" s="33"/>
    </row>
    <row r="24" spans="1:8" s="12" customFormat="1" ht="12">
      <c r="A24" s="16"/>
      <c r="B24" s="17"/>
      <c r="C24" s="17"/>
      <c r="D24" s="17"/>
      <c r="E24" s="17"/>
      <c r="F24" s="18"/>
      <c r="G24" s="17"/>
      <c r="H24" s="33"/>
    </row>
    <row r="25" spans="1:8" s="12" customFormat="1" ht="12">
      <c r="A25" s="16"/>
      <c r="B25" s="17"/>
      <c r="C25" s="17"/>
      <c r="D25" s="17"/>
      <c r="E25" s="17"/>
      <c r="F25" s="18"/>
      <c r="G25" s="17"/>
      <c r="H25" s="33"/>
    </row>
    <row r="26" spans="1:8" s="12" customFormat="1" ht="12">
      <c r="A26" s="16"/>
      <c r="B26" s="17"/>
      <c r="C26" s="17"/>
      <c r="D26" s="17"/>
      <c r="E26" s="17"/>
      <c r="F26" s="19"/>
      <c r="G26" s="17"/>
      <c r="H26" s="33"/>
    </row>
    <row r="27" spans="1:8" s="12" customFormat="1" ht="12">
      <c r="A27" s="16"/>
      <c r="B27" s="17"/>
      <c r="C27" s="17"/>
      <c r="D27" s="17"/>
      <c r="E27" s="17"/>
      <c r="F27" s="19"/>
      <c r="G27" s="17"/>
      <c r="H27" s="33"/>
    </row>
    <row r="28" spans="1:8" s="12" customFormat="1" ht="12">
      <c r="A28" s="16"/>
      <c r="B28" s="17"/>
      <c r="C28" s="17"/>
      <c r="D28" s="17"/>
      <c r="E28" s="17"/>
      <c r="G28" s="17"/>
      <c r="H28" s="33"/>
    </row>
    <row r="29" spans="1:8" s="12" customFormat="1" ht="12">
      <c r="A29" s="16"/>
      <c r="B29" s="17"/>
      <c r="C29" s="17"/>
      <c r="D29" s="17"/>
      <c r="E29" s="17"/>
      <c r="G29" s="17"/>
      <c r="H29" s="33"/>
    </row>
    <row r="30" spans="1:8" s="12" customFormat="1" ht="12">
      <c r="A30" s="16"/>
      <c r="B30" s="17"/>
      <c r="C30" s="17"/>
      <c r="D30" s="17"/>
      <c r="E30" s="17"/>
      <c r="G30" s="17"/>
      <c r="H30" s="33"/>
    </row>
    <row r="31" s="12" customFormat="1" ht="12">
      <c r="H31" s="33"/>
    </row>
    <row r="32" s="12" customFormat="1" ht="12">
      <c r="H32" s="33"/>
    </row>
    <row r="33" s="12" customFormat="1" ht="12">
      <c r="H33" s="33"/>
    </row>
    <row r="34" s="12" customFormat="1" ht="12">
      <c r="H34" s="33"/>
    </row>
    <row r="35" s="12" customFormat="1" ht="12">
      <c r="H35" s="33"/>
    </row>
    <row r="36" s="12" customFormat="1" ht="15">
      <c r="H36" s="33"/>
    </row>
    <row r="37" s="12" customFormat="1" ht="15">
      <c r="H37" s="33"/>
    </row>
    <row r="38" spans="1:37" ht="15">
      <c r="A38" s="10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1:37" ht="12.75">
      <c r="A39" s="61" t="s">
        <v>81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 ht="12.75">
      <c r="A40" s="46" t="s">
        <v>78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1:37" s="46" customFormat="1" ht="23.25" customHeight="1">
      <c r="A41" s="39" t="s">
        <v>48</v>
      </c>
      <c r="B41" s="39" t="s">
        <v>6</v>
      </c>
      <c r="C41" s="39" t="s">
        <v>7</v>
      </c>
      <c r="H41" s="67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</row>
    <row r="42" spans="1:37" s="46" customFormat="1" ht="12.75">
      <c r="A42" s="40" t="s">
        <v>49</v>
      </c>
      <c r="B42" s="41">
        <v>28.741010737858343</v>
      </c>
      <c r="C42" s="41">
        <v>50.61205127491232</v>
      </c>
      <c r="E42" s="64"/>
      <c r="F42" s="64"/>
      <c r="H42" s="67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</row>
    <row r="43" spans="1:37" s="46" customFormat="1" ht="12.75">
      <c r="A43" s="42" t="s">
        <v>50</v>
      </c>
      <c r="B43" s="41">
        <v>99.63415500461747</v>
      </c>
      <c r="C43" s="41">
        <v>76.23983132239357</v>
      </c>
      <c r="E43" s="64"/>
      <c r="F43" s="64"/>
      <c r="H43" s="67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</row>
    <row r="44" spans="1:37" s="46" customFormat="1" ht="12.75">
      <c r="A44" s="42" t="s">
        <v>51</v>
      </c>
      <c r="B44" s="41">
        <v>89.47563598605652</v>
      </c>
      <c r="C44" s="41">
        <v>61.76392105243927</v>
      </c>
      <c r="E44" s="64"/>
      <c r="F44" s="64"/>
      <c r="H44" s="67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</row>
    <row r="45" spans="1:37" s="46" customFormat="1" ht="12.75">
      <c r="A45" s="42" t="s">
        <v>52</v>
      </c>
      <c r="B45" s="41">
        <v>100</v>
      </c>
      <c r="C45" s="41">
        <v>33.60238052274685</v>
      </c>
      <c r="E45" s="64"/>
      <c r="H45" s="67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</row>
    <row r="46" spans="1:37" s="46" customFormat="1" ht="12.75">
      <c r="A46" s="42" t="s">
        <v>53</v>
      </c>
      <c r="B46" s="41">
        <v>84.961175909023</v>
      </c>
      <c r="C46" s="41">
        <v>62.323332582576406</v>
      </c>
      <c r="E46" s="64"/>
      <c r="F46" s="64"/>
      <c r="H46" s="67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</row>
    <row r="47" spans="1:37" s="46" customFormat="1" ht="12.75">
      <c r="A47" s="42" t="s">
        <v>54</v>
      </c>
      <c r="B47" s="41">
        <v>87.67397927055501</v>
      </c>
      <c r="C47" s="41">
        <v>37.1554716301408</v>
      </c>
      <c r="E47" s="64"/>
      <c r="F47" s="64"/>
      <c r="H47" s="67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</row>
    <row r="48" spans="1:37" s="46" customFormat="1" ht="12.75">
      <c r="A48" s="42" t="s">
        <v>55</v>
      </c>
      <c r="B48" s="41">
        <v>72.63666857225509</v>
      </c>
      <c r="C48" s="41">
        <v>58.172009781749026</v>
      </c>
      <c r="E48" s="64"/>
      <c r="F48" s="64"/>
      <c r="H48" s="67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</row>
    <row r="49" spans="1:37" s="46" customFormat="1" ht="12.75">
      <c r="A49" s="43" t="s">
        <v>56</v>
      </c>
      <c r="B49" s="44">
        <v>100</v>
      </c>
      <c r="C49" s="44">
        <v>45.27955465014113</v>
      </c>
      <c r="E49" s="64"/>
      <c r="H49" s="67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</row>
    <row r="50" spans="1:37" s="46" customFormat="1" ht="12.75">
      <c r="A50" s="47" t="s">
        <v>70</v>
      </c>
      <c r="H50" s="67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</row>
    <row r="51" spans="1:37" s="46" customFormat="1" ht="12.75">
      <c r="A51" s="45" t="s">
        <v>71</v>
      </c>
      <c r="B51" s="67"/>
      <c r="C51" s="67"/>
      <c r="H51" s="67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</row>
    <row r="52" spans="8:37" s="46" customFormat="1" ht="12.75">
      <c r="H52" s="67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</row>
    <row r="53" spans="1:37" ht="15">
      <c r="A53" s="9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ht="12.75">
      <c r="A54" s="47"/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6:S80"/>
  <sheetViews>
    <sheetView showGridLines="0" workbookViewId="0" topLeftCell="A1">
      <selection activeCell="A80" sqref="A80:XFD80"/>
    </sheetView>
  </sheetViews>
  <sheetFormatPr defaultColWidth="9.140625" defaultRowHeight="15"/>
  <cols>
    <col min="1" max="1" width="12.57421875" style="1" customWidth="1"/>
    <col min="2" max="5" width="16.7109375" style="1" customWidth="1"/>
    <col min="6" max="6" width="9.140625" style="1" customWidth="1"/>
    <col min="7" max="7" width="12.140625" style="1" customWidth="1"/>
    <col min="8" max="9" width="13.8515625" style="1" customWidth="1"/>
    <col min="10" max="21" width="9.140625" style="1" customWidth="1"/>
    <col min="22" max="22" width="13.7109375" style="1" customWidth="1"/>
    <col min="23" max="23" width="14.57421875" style="1" customWidth="1"/>
    <col min="24" max="24" width="13.140625" style="1" customWidth="1"/>
    <col min="25" max="25" width="9.140625" style="1" customWidth="1"/>
    <col min="26" max="26" width="10.28125" style="1" customWidth="1"/>
    <col min="27" max="27" width="9.8515625" style="1" customWidth="1"/>
    <col min="28" max="16384" width="9.140625" style="1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s="4" customFormat="1" ht="12"/>
    <row r="38" ht="12"/>
    <row r="39" ht="12"/>
    <row r="40" ht="12"/>
    <row r="41" ht="12"/>
    <row r="42" ht="12"/>
    <row r="43" ht="12"/>
    <row r="44" ht="12"/>
    <row r="45" ht="12"/>
    <row r="46" s="46" customFormat="1" ht="12.75">
      <c r="A46" s="68" t="s">
        <v>83</v>
      </c>
    </row>
    <row r="47" s="46" customFormat="1" ht="12.75">
      <c r="A47" s="46" t="s">
        <v>78</v>
      </c>
    </row>
    <row r="48" spans="1:12" s="46" customFormat="1" ht="27.75" customHeight="1">
      <c r="A48" s="69" t="s">
        <v>45</v>
      </c>
      <c r="B48" s="69" t="s">
        <v>47</v>
      </c>
      <c r="C48" s="71"/>
      <c r="D48" s="71"/>
      <c r="I48" s="70"/>
      <c r="J48" s="70"/>
      <c r="K48" s="70"/>
      <c r="L48" s="70"/>
    </row>
    <row r="49" spans="1:19" s="46" customFormat="1" ht="12.75">
      <c r="A49" s="61" t="s">
        <v>61</v>
      </c>
      <c r="B49" s="54">
        <v>75.90851939448658</v>
      </c>
      <c r="C49" s="71"/>
      <c r="D49" s="71"/>
      <c r="I49" s="70"/>
      <c r="J49" s="70"/>
      <c r="K49" s="64"/>
      <c r="L49" s="64"/>
      <c r="S49" s="72"/>
    </row>
    <row r="50" spans="2:12" s="46" customFormat="1" ht="12.75">
      <c r="B50" s="54"/>
      <c r="C50" s="71"/>
      <c r="D50" s="71"/>
      <c r="I50" s="70"/>
      <c r="J50" s="70"/>
      <c r="K50" s="64"/>
      <c r="L50" s="64"/>
    </row>
    <row r="51" spans="1:19" s="46" customFormat="1" ht="12.75">
      <c r="A51" s="49" t="s">
        <v>9</v>
      </c>
      <c r="B51" s="54">
        <v>88.01510494720888</v>
      </c>
      <c r="C51" s="71"/>
      <c r="D51" s="71"/>
      <c r="I51" s="70"/>
      <c r="J51" s="70"/>
      <c r="K51" s="64"/>
      <c r="L51" s="64"/>
      <c r="S51" s="72"/>
    </row>
    <row r="52" spans="1:19" s="46" customFormat="1" ht="12.75">
      <c r="A52" s="49" t="s">
        <v>15</v>
      </c>
      <c r="B52" s="54">
        <v>86.95296523517383</v>
      </c>
      <c r="C52" s="71"/>
      <c r="D52" s="71"/>
      <c r="I52" s="70"/>
      <c r="J52" s="70"/>
      <c r="K52" s="64"/>
      <c r="L52" s="64"/>
      <c r="S52" s="72"/>
    </row>
    <row r="53" spans="1:19" s="46" customFormat="1" ht="12.75">
      <c r="A53" s="49" t="s">
        <v>13</v>
      </c>
      <c r="B53" s="54">
        <v>86.48461368862012</v>
      </c>
      <c r="C53" s="71"/>
      <c r="D53" s="71"/>
      <c r="I53" s="70"/>
      <c r="J53" s="70"/>
      <c r="K53" s="64"/>
      <c r="L53" s="64"/>
      <c r="S53" s="72"/>
    </row>
    <row r="54" spans="1:19" s="46" customFormat="1" ht="12.75">
      <c r="A54" s="49" t="s">
        <v>10</v>
      </c>
      <c r="B54" s="54">
        <v>83.50523001080991</v>
      </c>
      <c r="C54" s="71"/>
      <c r="D54" s="71"/>
      <c r="I54" s="70"/>
      <c r="J54" s="70"/>
      <c r="K54" s="64"/>
      <c r="L54" s="64"/>
      <c r="O54" s="72"/>
      <c r="S54" s="72"/>
    </row>
    <row r="55" spans="1:19" s="46" customFormat="1" ht="12.75">
      <c r="A55" s="49" t="s">
        <v>12</v>
      </c>
      <c r="B55" s="54">
        <v>82.82806577431742</v>
      </c>
      <c r="C55" s="71"/>
      <c r="D55" s="71"/>
      <c r="I55" s="70"/>
      <c r="J55" s="70"/>
      <c r="K55" s="64"/>
      <c r="L55" s="64"/>
      <c r="O55" s="72"/>
      <c r="S55" s="72"/>
    </row>
    <row r="56" spans="1:19" s="46" customFormat="1" ht="12.75">
      <c r="A56" s="49" t="s">
        <v>11</v>
      </c>
      <c r="B56" s="54">
        <v>80.26752527647338</v>
      </c>
      <c r="C56" s="71"/>
      <c r="D56" s="71"/>
      <c r="I56" s="70"/>
      <c r="J56" s="70"/>
      <c r="K56" s="64"/>
      <c r="L56" s="64"/>
      <c r="O56" s="72"/>
      <c r="S56" s="72"/>
    </row>
    <row r="57" spans="1:19" s="46" customFormat="1" ht="12.75">
      <c r="A57" s="49" t="s">
        <v>14</v>
      </c>
      <c r="B57" s="54">
        <v>80.09131633356306</v>
      </c>
      <c r="C57" s="71"/>
      <c r="D57" s="71"/>
      <c r="I57" s="70"/>
      <c r="J57" s="70"/>
      <c r="K57" s="64"/>
      <c r="L57" s="64"/>
      <c r="O57" s="72"/>
      <c r="S57" s="72"/>
    </row>
    <row r="58" spans="1:19" s="46" customFormat="1" ht="12.75">
      <c r="A58" s="49" t="s">
        <v>19</v>
      </c>
      <c r="B58" s="54">
        <v>78.66526776753946</v>
      </c>
      <c r="C58" s="71"/>
      <c r="D58" s="71"/>
      <c r="I58" s="70"/>
      <c r="J58" s="70"/>
      <c r="K58" s="64"/>
      <c r="L58" s="64"/>
      <c r="O58" s="72"/>
      <c r="S58" s="72"/>
    </row>
    <row r="59" spans="1:19" s="46" customFormat="1" ht="12.75">
      <c r="A59" s="49" t="s">
        <v>24</v>
      </c>
      <c r="B59" s="54">
        <v>77.94199573980009</v>
      </c>
      <c r="C59" s="71"/>
      <c r="D59" s="71"/>
      <c r="I59" s="70"/>
      <c r="J59" s="70"/>
      <c r="K59" s="64"/>
      <c r="L59" s="64"/>
      <c r="O59" s="72"/>
      <c r="S59" s="72"/>
    </row>
    <row r="60" spans="1:19" s="46" customFormat="1" ht="12.75">
      <c r="A60" s="49" t="s">
        <v>18</v>
      </c>
      <c r="B60" s="54">
        <v>76.18015028852653</v>
      </c>
      <c r="C60" s="71"/>
      <c r="D60" s="71"/>
      <c r="I60" s="70"/>
      <c r="J60" s="70"/>
      <c r="K60" s="64"/>
      <c r="L60" s="64"/>
      <c r="O60" s="72"/>
      <c r="S60" s="72"/>
    </row>
    <row r="61" spans="1:19" s="46" customFormat="1" ht="12.75">
      <c r="A61" s="49" t="s">
        <v>17</v>
      </c>
      <c r="B61" s="54">
        <v>73.96505886821116</v>
      </c>
      <c r="C61" s="71"/>
      <c r="D61" s="71"/>
      <c r="I61" s="70"/>
      <c r="J61" s="70"/>
      <c r="K61" s="64"/>
      <c r="L61" s="64"/>
      <c r="O61" s="72"/>
      <c r="S61" s="72"/>
    </row>
    <row r="62" spans="1:19" s="46" customFormat="1" ht="12.75">
      <c r="A62" s="49" t="s">
        <v>20</v>
      </c>
      <c r="B62" s="54">
        <v>73.16563014195275</v>
      </c>
      <c r="C62" s="71"/>
      <c r="D62" s="71"/>
      <c r="I62" s="70"/>
      <c r="J62" s="70"/>
      <c r="K62" s="64"/>
      <c r="L62" s="64"/>
      <c r="O62" s="72"/>
      <c r="S62" s="72"/>
    </row>
    <row r="63" spans="1:19" s="46" customFormat="1" ht="12.75">
      <c r="A63" s="49" t="s">
        <v>22</v>
      </c>
      <c r="B63" s="54">
        <v>73.04879560385076</v>
      </c>
      <c r="C63" s="71"/>
      <c r="D63" s="71"/>
      <c r="I63" s="70"/>
      <c r="J63" s="70"/>
      <c r="K63" s="64"/>
      <c r="L63" s="64"/>
      <c r="O63" s="72"/>
      <c r="S63" s="72"/>
    </row>
    <row r="64" spans="1:19" s="46" customFormat="1" ht="12.75">
      <c r="A64" s="49" t="s">
        <v>28</v>
      </c>
      <c r="B64" s="54">
        <v>70.62843635989928</v>
      </c>
      <c r="C64" s="71"/>
      <c r="D64" s="71"/>
      <c r="I64" s="70"/>
      <c r="J64" s="70"/>
      <c r="K64" s="64"/>
      <c r="L64" s="64"/>
      <c r="O64" s="72"/>
      <c r="S64" s="72"/>
    </row>
    <row r="65" spans="1:19" s="46" customFormat="1" ht="12.75">
      <c r="A65" s="49" t="s">
        <v>16</v>
      </c>
      <c r="B65" s="54">
        <v>70.4620424505767</v>
      </c>
      <c r="C65" s="71"/>
      <c r="D65" s="71"/>
      <c r="I65" s="70"/>
      <c r="J65" s="70"/>
      <c r="K65" s="64"/>
      <c r="L65" s="64"/>
      <c r="O65" s="72"/>
      <c r="S65" s="72"/>
    </row>
    <row r="66" spans="1:19" s="46" customFormat="1" ht="12.75">
      <c r="A66" s="49" t="s">
        <v>29</v>
      </c>
      <c r="B66" s="54">
        <v>69.8312453068806</v>
      </c>
      <c r="C66" s="71"/>
      <c r="D66" s="71"/>
      <c r="I66" s="70"/>
      <c r="J66" s="70"/>
      <c r="K66" s="64"/>
      <c r="L66" s="64"/>
      <c r="O66" s="72"/>
      <c r="S66" s="72"/>
    </row>
    <row r="67" spans="1:19" s="46" customFormat="1" ht="12.75">
      <c r="A67" s="49" t="s">
        <v>25</v>
      </c>
      <c r="B67" s="54">
        <v>69.687082900786</v>
      </c>
      <c r="C67" s="71"/>
      <c r="D67" s="71"/>
      <c r="I67" s="70"/>
      <c r="J67" s="70"/>
      <c r="K67" s="64"/>
      <c r="L67" s="64"/>
      <c r="O67" s="72"/>
      <c r="S67" s="72"/>
    </row>
    <row r="68" spans="1:19" s="46" customFormat="1" ht="12.75">
      <c r="A68" s="49" t="s">
        <v>27</v>
      </c>
      <c r="B68" s="54">
        <v>69.27344309234073</v>
      </c>
      <c r="C68" s="71"/>
      <c r="D68" s="71"/>
      <c r="I68" s="70"/>
      <c r="J68" s="70"/>
      <c r="K68" s="64"/>
      <c r="L68" s="64"/>
      <c r="O68" s="72"/>
      <c r="S68" s="72"/>
    </row>
    <row r="69" spans="1:19" s="46" customFormat="1" ht="12.75">
      <c r="A69" s="49" t="s">
        <v>23</v>
      </c>
      <c r="B69" s="54">
        <v>66.71826625386997</v>
      </c>
      <c r="C69" s="71"/>
      <c r="D69" s="71"/>
      <c r="I69" s="70"/>
      <c r="J69" s="70"/>
      <c r="K69" s="64"/>
      <c r="L69" s="64"/>
      <c r="O69" s="72"/>
      <c r="S69" s="72"/>
    </row>
    <row r="70" spans="1:19" s="46" customFormat="1" ht="12.75">
      <c r="A70" s="49" t="s">
        <v>21</v>
      </c>
      <c r="B70" s="54">
        <v>64.69623792200707</v>
      </c>
      <c r="C70" s="71"/>
      <c r="D70" s="71"/>
      <c r="I70" s="70"/>
      <c r="J70" s="70"/>
      <c r="K70" s="64"/>
      <c r="L70" s="64"/>
      <c r="O70" s="72"/>
      <c r="S70" s="72"/>
    </row>
    <row r="71" spans="1:19" s="46" customFormat="1" ht="12.75">
      <c r="A71" s="49" t="s">
        <v>33</v>
      </c>
      <c r="B71" s="54">
        <v>62.47065197760519</v>
      </c>
      <c r="C71" s="71"/>
      <c r="D71" s="71"/>
      <c r="I71" s="70"/>
      <c r="J71" s="70"/>
      <c r="K71" s="64"/>
      <c r="L71" s="64"/>
      <c r="O71" s="72"/>
      <c r="S71" s="72"/>
    </row>
    <row r="72" spans="1:19" s="46" customFormat="1" ht="12.75">
      <c r="A72" s="49" t="s">
        <v>26</v>
      </c>
      <c r="B72" s="54">
        <v>61.35974056057447</v>
      </c>
      <c r="C72" s="71"/>
      <c r="D72" s="71"/>
      <c r="I72" s="70"/>
      <c r="J72" s="70"/>
      <c r="K72" s="64"/>
      <c r="L72" s="64"/>
      <c r="O72" s="72"/>
      <c r="S72" s="72"/>
    </row>
    <row r="73" spans="1:19" s="46" customFormat="1" ht="12.75">
      <c r="A73" s="49" t="s">
        <v>30</v>
      </c>
      <c r="B73" s="54">
        <v>60.52911137617415</v>
      </c>
      <c r="C73" s="71"/>
      <c r="D73" s="71"/>
      <c r="I73" s="70"/>
      <c r="J73" s="70"/>
      <c r="K73" s="64"/>
      <c r="L73" s="64"/>
      <c r="O73" s="72"/>
      <c r="S73" s="72"/>
    </row>
    <row r="74" spans="1:19" s="46" customFormat="1" ht="12.75">
      <c r="A74" s="49" t="s">
        <v>32</v>
      </c>
      <c r="B74" s="54">
        <v>52.79953399584526</v>
      </c>
      <c r="C74" s="71"/>
      <c r="D74" s="71"/>
      <c r="I74" s="70"/>
      <c r="J74" s="70"/>
      <c r="K74" s="64"/>
      <c r="L74" s="64"/>
      <c r="O74" s="72"/>
      <c r="S74" s="72"/>
    </row>
    <row r="75" spans="1:19" s="46" customFormat="1" ht="12.75">
      <c r="A75" s="49" t="s">
        <v>35</v>
      </c>
      <c r="B75" s="54">
        <v>45.78461854716448</v>
      </c>
      <c r="C75" s="71"/>
      <c r="D75" s="71"/>
      <c r="I75" s="70"/>
      <c r="J75" s="70"/>
      <c r="K75" s="64"/>
      <c r="L75" s="64"/>
      <c r="O75" s="72"/>
      <c r="S75" s="72"/>
    </row>
    <row r="76" spans="1:19" s="46" customFormat="1" ht="12.75">
      <c r="A76" s="49" t="s">
        <v>31</v>
      </c>
      <c r="B76" s="54">
        <v>38.29618229657946</v>
      </c>
      <c r="C76" s="71"/>
      <c r="D76" s="71"/>
      <c r="I76" s="70"/>
      <c r="J76" s="70"/>
      <c r="K76" s="64"/>
      <c r="L76" s="64"/>
      <c r="O76" s="72"/>
      <c r="S76" s="72"/>
    </row>
    <row r="77" spans="1:19" s="46" customFormat="1" ht="12.75">
      <c r="A77" s="73" t="s">
        <v>34</v>
      </c>
      <c r="B77" s="74">
        <v>27.958459979736578</v>
      </c>
      <c r="C77" s="71"/>
      <c r="D77" s="71"/>
      <c r="S77" s="72"/>
    </row>
    <row r="78" spans="1:4" s="46" customFormat="1" ht="15" customHeight="1">
      <c r="A78" s="52" t="s">
        <v>62</v>
      </c>
      <c r="B78" s="52"/>
      <c r="C78" s="52"/>
      <c r="D78" s="52"/>
    </row>
    <row r="79" s="46" customFormat="1" ht="12.75">
      <c r="A79" s="47" t="s">
        <v>70</v>
      </c>
    </row>
    <row r="80" spans="1:4" s="46" customFormat="1" ht="12.75">
      <c r="A80" s="75" t="s">
        <v>73</v>
      </c>
      <c r="B80" s="52"/>
      <c r="C80" s="52"/>
      <c r="D80" s="52"/>
    </row>
    <row r="81" s="46" customFormat="1" ht="12.75"/>
    <row r="82" s="46" customFormat="1" ht="12.75"/>
    <row r="83" s="46" customFormat="1" ht="12.75"/>
    <row r="84" s="46" customFormat="1" ht="12.75"/>
  </sheetData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2022-02-18T09:29:39Z</dcterms:created>
  <dcterms:modified xsi:type="dcterms:W3CDTF">2023-06-01T14:34:27Z</dcterms:modified>
  <cp:category/>
  <cp:version/>
  <cp:contentType/>
  <cp:contentStatus/>
</cp:coreProperties>
</file>