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26" yWindow="65426" windowWidth="19420" windowHeight="10420" firstSheet="15" activeTab="20"/>
  </bookViews>
  <sheets>
    <sheet name="Table 1" sheetId="22" r:id="rId1"/>
    <sheet name="Table 2" sheetId="8" r:id="rId2"/>
    <sheet name="Figure 1" sheetId="9" r:id="rId3"/>
    <sheet name="Table 3" sheetId="23" r:id="rId4"/>
    <sheet name="Table 4" sheetId="24" r:id="rId5"/>
    <sheet name="Figure 2" sheetId="25" r:id="rId6"/>
    <sheet name="Table 5" sheetId="26" r:id="rId7"/>
    <sheet name="Table 6" sheetId="27" r:id="rId8"/>
    <sheet name="Figure 3" sheetId="29" r:id="rId9"/>
    <sheet name="Data nucl elec" sheetId="39" r:id="rId10"/>
    <sheet name="Nuclear gross elec prod" sheetId="7" r:id="rId11"/>
    <sheet name="Enrichment capa" sheetId="12" r:id="rId12"/>
    <sheet name="Freah fuel prod" sheetId="31" r:id="rId13"/>
    <sheet name="Fresh fuel capa" sheetId="32" r:id="rId14"/>
    <sheet name="MOX prod" sheetId="33" r:id="rId15"/>
    <sheet name="MOX capa" sheetId="34" r:id="rId16"/>
    <sheet name="Nuclear heat" sheetId="35" r:id="rId17"/>
    <sheet name="Burnup" sheetId="36" r:id="rId18"/>
    <sheet name="U Pu prod" sheetId="37" r:id="rId19"/>
    <sheet name="U Pu capa" sheetId="38" r:id="rId20"/>
    <sheet name="Share of nuclear" sheetId="40" r:id="rId21"/>
  </sheets>
  <definedNames/>
  <calcPr calcId="191029"/>
  <extLst/>
</workbook>
</file>

<file path=xl/sharedStrings.xml><?xml version="1.0" encoding="utf-8"?>
<sst xmlns="http://schemas.openxmlformats.org/spreadsheetml/2006/main" count="8161" uniqueCount="176">
  <si>
    <t>Gigawatt-hour</t>
  </si>
  <si>
    <t>Gross electricity production</t>
  </si>
  <si>
    <t>European Union - 27 countries (from 2020)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</si>
  <si>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</si>
  <si>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</si>
  <si>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</si>
  <si>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</si>
  <si>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</si>
  <si>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</si>
  <si>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</si>
  <si>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</si>
  <si>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</si>
  <si>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</si>
  <si>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</si>
  <si>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</si>
  <si>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</si>
  <si>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</si>
  <si>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</si>
  <si>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</si>
  <si>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</si>
  <si>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</si>
  <si>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</si>
  <si>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</si>
  <si>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</si>
  <si>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</si>
  <si>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</si>
  <si>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</si>
  <si>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</si>
  <si>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</si>
  <si>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</si>
  <si>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</si>
  <si>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</si>
  <si>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United Kingdom</t>
  </si>
  <si>
    <t>Montenegro</t>
  </si>
  <si>
    <t>North Macedonia</t>
  </si>
  <si>
    <t>Albania</t>
  </si>
  <si>
    <t>Serbia</t>
  </si>
  <si>
    <t>Bosnia and Herzegovina</t>
  </si>
  <si>
    <t>Moldova</t>
  </si>
  <si>
    <t>Ukraine</t>
  </si>
  <si>
    <t>Georgia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</si>
  <si>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</si>
  <si>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</si>
  <si>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</si>
  <si>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</si>
  <si>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</si>
  <si>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</si>
  <si>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</si>
  <si>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</si>
  <si>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</si>
  <si>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</si>
  <si>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</si>
  <si>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</si>
  <si>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</si>
  <si>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</si>
  <si>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</si>
  <si>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</si>
  <si>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</si>
  <si>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</si>
  <si>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</si>
  <si>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</si>
  <si>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</si>
  <si>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</si>
  <si>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</si>
  <si>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</si>
  <si>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</si>
  <si>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</si>
  <si>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</si>
  <si>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</si>
  <si>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</si>
  <si>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</si>
  <si>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:</t>
  </si>
  <si>
    <t>not available</t>
  </si>
  <si>
    <t>Germany</t>
  </si>
  <si>
    <t>Special value:</t>
  </si>
  <si>
    <t>% of 27 EU countries</t>
  </si>
  <si>
    <t xml:space="preserve">Germany </t>
  </si>
  <si>
    <t>Summary table for the production of the Figure 1</t>
  </si>
  <si>
    <t>(in gigawatt-hour)</t>
  </si>
  <si>
    <t>Enrichment capacity (tSWU)</t>
  </si>
  <si>
    <t>Tonnes of separative work units</t>
  </si>
  <si>
    <t>Tonnes of heavy metal</t>
  </si>
  <si>
    <t>Gigawatt-days per tonne of heavy metal</t>
  </si>
  <si>
    <t>Production capacity of fresh fuel elements (tHM)</t>
  </si>
  <si>
    <t>Production capacity of MOX fuel fabrication plants (tHM)</t>
  </si>
  <si>
    <t>Production of fresh fuel elements (tHM)</t>
  </si>
  <si>
    <t>Production of MOX fuel elements (tHM)</t>
  </si>
  <si>
    <t>Production of nuclear heat (ktoe)</t>
  </si>
  <si>
    <t>Annual average burnup of definitively discharged irradiated fuel elements (GWd/tHM)</t>
  </si>
  <si>
    <t>Production of uranium and plutonium in reprocessing plants (tHM)</t>
  </si>
  <si>
    <t>Capacity (uranium and plutonium) of reprocessing plants (tHM)</t>
  </si>
  <si>
    <t>Source: Eurostat (online data code: nrg_inf_nuc)</t>
  </si>
  <si>
    <t>(thousand tonnes of oil equivalent)</t>
  </si>
  <si>
    <t>(tonnes of separative work units)</t>
  </si>
  <si>
    <t>(tonnes of heavy metal)</t>
  </si>
  <si>
    <t>Russia</t>
  </si>
  <si>
    <t>Kazakhstan</t>
  </si>
  <si>
    <t>Niger</t>
  </si>
  <si>
    <t>Australia</t>
  </si>
  <si>
    <t>Canada</t>
  </si>
  <si>
    <t>EU</t>
  </si>
  <si>
    <t>Quantity</t>
  </si>
  <si>
    <t>% U supply</t>
  </si>
  <si>
    <t>Note: EU Member States not listed have no nuclear heat production</t>
  </si>
  <si>
    <t>Note: EU Member States not listed have no nuclear electricity production</t>
  </si>
  <si>
    <t>Note: EU Member States not listed have no nuclear enrichment capacity</t>
  </si>
  <si>
    <t>Note: EU Member States not listed have no production of fresh fuel assemblies</t>
  </si>
  <si>
    <t>Note: EU Member States not listed have no production of MOX fuel assemblies</t>
  </si>
  <si>
    <t>Note: EU Member States not listed have no nuclear reprocessing plants</t>
  </si>
  <si>
    <t>2020</t>
  </si>
  <si>
    <t>Other EU countries</t>
  </si>
  <si>
    <t>Thousand tonnes of oil equivalent</t>
  </si>
  <si>
    <t>Nuclear heat</t>
  </si>
  <si>
    <t>Table 2: Gross electricity production from nuclear heat</t>
  </si>
  <si>
    <t xml:space="preserve">Dataset: </t>
  </si>
  <si>
    <t xml:space="preserve">Last updated: </t>
  </si>
  <si>
    <t>Time frequency</t>
  </si>
  <si>
    <t>Annual</t>
  </si>
  <si>
    <t>Technical characteristics of plants</t>
  </si>
  <si>
    <t>Unit of measure</t>
  </si>
  <si>
    <t>TIME</t>
  </si>
  <si>
    <t>2021</t>
  </si>
  <si>
    <t>GEO (Labels)</t>
  </si>
  <si>
    <t/>
  </si>
  <si>
    <t>Türkiye</t>
  </si>
  <si>
    <t>Special value</t>
  </si>
  <si>
    <t>Energy balance</t>
  </si>
  <si>
    <t>Standard international energy product classification (SIEC)</t>
  </si>
  <si>
    <t xml:space="preserve">Table 1: Production of nuclear heat from 2013 to 2022 in ktoe </t>
  </si>
  <si>
    <t xml:space="preserve">Table 3: Enrichment capacity from 2013 to 2022 in tSWU </t>
  </si>
  <si>
    <t xml:space="preserve">Table 4: Production of fresh fuel assemblies from 2013 to 2022 in tHM </t>
  </si>
  <si>
    <t>Figure 2: Production of fresh fuel assemblies from 2013 to 2022 in tHM</t>
  </si>
  <si>
    <t xml:space="preserve">Table 5: Production of MOX fuel assemblies from 2013 to 2022 in tHM  </t>
  </si>
  <si>
    <t xml:space="preserve">Figure 3: EU Uranium supply sources in %, 2022
</t>
  </si>
  <si>
    <t>South Africa and Namibia</t>
  </si>
  <si>
    <t>Uzbekistan</t>
  </si>
  <si>
    <t xml:space="preserve">Table 6: Production of Uranium and Plutonium in reprocessing plants from 2013 to 2022 in tHM </t>
  </si>
  <si>
    <t>Data extracted on 18/12/2023 12:22:45 from [ESTAT]</t>
  </si>
  <si>
    <t>Nuclear energy facilities [nrg_inf_nuc__custom_9050393]</t>
  </si>
  <si>
    <t>12/12/2023 23:00</t>
  </si>
  <si>
    <t>2022</t>
  </si>
  <si>
    <t>Euro area – 20 countries (from 2023)</t>
  </si>
  <si>
    <t>Kosovo*</t>
  </si>
  <si>
    <t>Data extracted on 18/12/2023 12:24:30 from [ESTAT]</t>
  </si>
  <si>
    <t>Data extracted on 18/12/2023 12:25:48 from [ESTAT]</t>
  </si>
  <si>
    <t>Data extracted on 18/12/2023 12:27:00 from [ESTAT]</t>
  </si>
  <si>
    <t>Data extracted on 18/12/2023 12:28:03 from [ESTAT]</t>
  </si>
  <si>
    <t>Data extracted on 18/12/2023 12:29:03 from [ESTAT]</t>
  </si>
  <si>
    <t>e</t>
  </si>
  <si>
    <t>Available flags:</t>
  </si>
  <si>
    <t>estimated</t>
  </si>
  <si>
    <t>Data extracted on 18/12/2023 12:31:01 from [ESTAT]</t>
  </si>
  <si>
    <t>c</t>
  </si>
  <si>
    <t>z</t>
  </si>
  <si>
    <t>confidential</t>
  </si>
  <si>
    <t>not applicable</t>
  </si>
  <si>
    <t>Data extracted on 18/12/2023 12:32:11 from [ESTAT]</t>
  </si>
  <si>
    <t>Data extracted on 18/12/2023 12:33:29 from [ESTAT]</t>
  </si>
  <si>
    <r>
      <t>Source:</t>
    </r>
    <r>
      <rPr>
        <sz val="10"/>
        <rFont val="Arial"/>
        <family val="2"/>
      </rPr>
      <t xml:space="preserve"> Eurostat (online data code: nrg_inf_nuc)</t>
    </r>
  </si>
  <si>
    <r>
      <t>Source:</t>
    </r>
    <r>
      <rPr>
        <sz val="10"/>
        <color indexed="8"/>
        <rFont val="Arial"/>
        <family val="2"/>
      </rPr>
      <t xml:space="preserve"> Euratom Supply Agency</t>
    </r>
  </si>
  <si>
    <r>
      <t>Source:</t>
    </r>
    <r>
      <rPr>
        <sz val="10"/>
        <rFont val="Arial"/>
        <family val="2"/>
      </rPr>
      <t xml:space="preserve"> Eurostat (online data code: nrg_ind_peh)</t>
    </r>
  </si>
  <si>
    <t>Data extracted on 18/12/2023 23:14:15 from [ESTAT]</t>
  </si>
  <si>
    <t>Production of electricity and derived heat by type of fuel [nrg_bal_peh__custom_9060915]</t>
  </si>
  <si>
    <t>18/12/2023 23:00</t>
  </si>
  <si>
    <r>
      <t>Source:</t>
    </r>
    <r>
      <rPr>
        <sz val="10"/>
        <rFont val="Arial"/>
        <family val="2"/>
      </rPr>
      <t xml:space="preserve"> Eurostat (online data code: nrg_bal_peh)</t>
    </r>
  </si>
  <si>
    <t>Figure 1: Gross nuclear electricity production from 1990 to 2022</t>
  </si>
  <si>
    <t>Table 2: Gross nuclear electricity production from 1990 to 2022</t>
  </si>
  <si>
    <t>Data extracted on 19/12/2023 16:18:25 from [ESTAT]</t>
  </si>
  <si>
    <t>Production of electricity and derived heat by type of fuel [nrg_bal_peh__custom_9073469]</t>
  </si>
  <si>
    <t>19/12/2023 11:00</t>
  </si>
  <si>
    <t>Time</t>
  </si>
  <si>
    <t>SIEC (Labels)</t>
  </si>
  <si>
    <t>Total</t>
  </si>
  <si>
    <t>Pumped hydro power</t>
  </si>
  <si>
    <t>Batteries</t>
  </si>
  <si>
    <t>SHARE OF NUCLEAR IN TOTAL ELECTRICITY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</si>
</sst>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_i"/>
    <numFmt numFmtId="166" formatCode="#,##0_i"/>
    <numFmt numFmtId="167" formatCode="0.0%"/>
    <numFmt numFmtId="168" formatCode="#,##0.##########"/>
  </numFmts>
  <fonts count="22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B0B0B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5" fontId="2" fillId="0" borderId="0" applyFill="0" applyBorder="0" applyProtection="0">
      <alignment horizontal="right"/>
    </xf>
    <xf numFmtId="0" fontId="0" fillId="0" borderId="0">
      <alignment/>
      <protection/>
    </xf>
  </cellStyleXfs>
  <cellXfs count="92">
    <xf numFmtId="0" fontId="0" fillId="0" borderId="0" xfId="0"/>
    <xf numFmtId="0" fontId="1" fillId="0" borderId="0" xfId="20" applyFont="1" applyAlignment="1">
      <alignment horizontal="left"/>
      <protection/>
    </xf>
    <xf numFmtId="0" fontId="4" fillId="0" borderId="0" xfId="20" applyNumberFormat="1" applyFont="1" applyFill="1" applyBorder="1" applyAlignment="1">
      <alignment horizontal="left"/>
      <protection/>
    </xf>
    <xf numFmtId="0" fontId="1" fillId="0" borderId="0" xfId="20" applyNumberFormat="1" applyFont="1" applyFill="1" applyBorder="1" applyAlignment="1">
      <alignment/>
      <protection/>
    </xf>
    <xf numFmtId="0" fontId="1" fillId="0" borderId="0" xfId="20" applyFont="1">
      <alignment/>
      <protection/>
    </xf>
    <xf numFmtId="0" fontId="4" fillId="2" borderId="1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3" borderId="2" xfId="20" applyNumberFormat="1" applyFont="1" applyFill="1" applyBorder="1" applyAlignment="1">
      <alignment horizontal="left"/>
      <protection/>
    </xf>
    <xf numFmtId="166" fontId="1" fillId="3" borderId="2" xfId="21" applyNumberFormat="1" applyFont="1" applyFill="1" applyBorder="1" applyAlignment="1">
      <alignment horizontal="right"/>
    </xf>
    <xf numFmtId="10" fontId="5" fillId="0" borderId="0" xfId="20" applyNumberFormat="1" applyFont="1">
      <alignment/>
      <protection/>
    </xf>
    <xf numFmtId="0" fontId="4" fillId="0" borderId="2" xfId="20" applyNumberFormat="1" applyFont="1" applyFill="1" applyBorder="1" applyAlignment="1">
      <alignment horizontal="left"/>
      <protection/>
    </xf>
    <xf numFmtId="166" fontId="1" fillId="0" borderId="2" xfId="21" applyNumberFormat="1" applyFont="1" applyFill="1" applyBorder="1" applyAlignment="1">
      <alignment horizontal="right"/>
    </xf>
    <xf numFmtId="0" fontId="4" fillId="0" borderId="3" xfId="20" applyNumberFormat="1" applyFont="1" applyFill="1" applyBorder="1" applyAlignment="1">
      <alignment horizontal="left"/>
      <protection/>
    </xf>
    <xf numFmtId="166" fontId="1" fillId="0" borderId="3" xfId="21" applyNumberFormat="1" applyFont="1" applyFill="1" applyBorder="1" applyAlignment="1">
      <alignment horizontal="right"/>
    </xf>
    <xf numFmtId="0" fontId="4" fillId="0" borderId="4" xfId="20" applyNumberFormat="1" applyFont="1" applyFill="1" applyBorder="1" applyAlignment="1">
      <alignment horizontal="left"/>
      <protection/>
    </xf>
    <xf numFmtId="166" fontId="1" fillId="0" borderId="4" xfId="21" applyNumberFormat="1" applyFont="1" applyFill="1" applyBorder="1" applyAlignment="1">
      <alignment horizontal="right"/>
    </xf>
    <xf numFmtId="0" fontId="4" fillId="0" borderId="5" xfId="20" applyNumberFormat="1" applyFont="1" applyFill="1" applyBorder="1" applyAlignment="1">
      <alignment horizontal="left"/>
      <protection/>
    </xf>
    <xf numFmtId="166" fontId="1" fillId="0" borderId="5" xfId="21" applyNumberFormat="1" applyFont="1" applyFill="1" applyBorder="1" applyAlignment="1">
      <alignment horizontal="right"/>
    </xf>
    <xf numFmtId="0" fontId="4" fillId="0" borderId="0" xfId="20" applyNumberFormat="1" applyFont="1" applyFill="1" applyBorder="1" applyAlignment="1">
      <alignment horizontal="left"/>
      <protection/>
    </xf>
    <xf numFmtId="166" fontId="1" fillId="0" borderId="0" xfId="21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7" fillId="0" borderId="0" xfId="0" applyFont="1"/>
    <xf numFmtId="0" fontId="8" fillId="0" borderId="0" xfId="20" applyFont="1">
      <alignment/>
      <protection/>
    </xf>
    <xf numFmtId="0" fontId="4" fillId="2" borderId="1" xfId="20" applyNumberFormat="1" applyFont="1" applyFill="1" applyBorder="1" applyAlignment="1">
      <alignment horizontal="left" vertical="center"/>
      <protection/>
    </xf>
    <xf numFmtId="0" fontId="4" fillId="3" borderId="6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>
      <alignment horizontal="left"/>
      <protection/>
    </xf>
    <xf numFmtId="0" fontId="4" fillId="0" borderId="3" xfId="20" applyNumberFormat="1" applyFont="1" applyFill="1" applyBorder="1" applyAlignment="1">
      <alignment horizontal="left"/>
      <protection/>
    </xf>
    <xf numFmtId="0" fontId="4" fillId="0" borderId="4" xfId="20" applyNumberFormat="1" applyFont="1" applyFill="1" applyBorder="1" applyAlignment="1">
      <alignment horizontal="left"/>
      <protection/>
    </xf>
    <xf numFmtId="0" fontId="4" fillId="0" borderId="5" xfId="20" applyNumberFormat="1" applyFont="1" applyFill="1" applyBorder="1" applyAlignment="1">
      <alignment horizontal="left"/>
      <protection/>
    </xf>
    <xf numFmtId="3" fontId="1" fillId="0" borderId="0" xfId="20" applyNumberFormat="1" applyFont="1">
      <alignment/>
      <protection/>
    </xf>
    <xf numFmtId="0" fontId="7" fillId="0" borderId="0" xfId="0" applyFont="1" applyAlignment="1">
      <alignment horizontal="left"/>
    </xf>
    <xf numFmtId="0" fontId="9" fillId="0" borderId="0" xfId="20" applyFont="1" applyAlignment="1">
      <alignment horizontal="left"/>
      <protection/>
    </xf>
    <xf numFmtId="10" fontId="1" fillId="0" borderId="0" xfId="20" applyNumberFormat="1" applyFont="1">
      <alignment/>
      <protection/>
    </xf>
    <xf numFmtId="0" fontId="4" fillId="0" borderId="7" xfId="20" applyNumberFormat="1" applyFont="1" applyFill="1" applyBorder="1" applyAlignment="1">
      <alignment horizontal="left"/>
      <protection/>
    </xf>
    <xf numFmtId="166" fontId="1" fillId="0" borderId="7" xfId="21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2" borderId="8" xfId="20" applyNumberFormat="1" applyFont="1" applyFill="1" applyBorder="1" applyAlignment="1">
      <alignment horizontal="left" vertical="center"/>
      <protection/>
    </xf>
    <xf numFmtId="0" fontId="4" fillId="2" borderId="9" xfId="20" applyNumberFormat="1" applyFont="1" applyFill="1" applyBorder="1" applyAlignment="1">
      <alignment horizontal="center" vertical="center"/>
      <protection/>
    </xf>
    <xf numFmtId="0" fontId="4" fillId="3" borderId="10" xfId="20" applyNumberFormat="1" applyFont="1" applyFill="1" applyBorder="1" applyAlignment="1">
      <alignment horizontal="left"/>
      <protection/>
    </xf>
    <xf numFmtId="3" fontId="1" fillId="3" borderId="10" xfId="20" applyNumberFormat="1" applyFont="1" applyFill="1" applyBorder="1" applyAlignment="1">
      <alignment/>
      <protection/>
    </xf>
    <xf numFmtId="0" fontId="4" fillId="4" borderId="11" xfId="20" applyNumberFormat="1" applyFont="1" applyFill="1" applyBorder="1" applyAlignment="1">
      <alignment horizontal="left"/>
      <protection/>
    </xf>
    <xf numFmtId="3" fontId="1" fillId="0" borderId="11" xfId="20" applyNumberFormat="1" applyFont="1" applyFill="1" applyBorder="1" applyAlignment="1">
      <alignment/>
      <protection/>
    </xf>
    <xf numFmtId="0" fontId="4" fillId="3" borderId="12" xfId="20" applyNumberFormat="1" applyFont="1" applyFill="1" applyBorder="1" applyAlignment="1">
      <alignment horizontal="left"/>
      <protection/>
    </xf>
    <xf numFmtId="166" fontId="1" fillId="5" borderId="12" xfId="21" applyNumberFormat="1" applyFont="1" applyFill="1" applyBorder="1" applyAlignment="1">
      <alignment horizontal="right"/>
    </xf>
    <xf numFmtId="3" fontId="1" fillId="5" borderId="2" xfId="20" applyNumberFormat="1" applyFont="1" applyFill="1" applyBorder="1" applyAlignment="1">
      <alignment/>
      <protection/>
    </xf>
    <xf numFmtId="0" fontId="4" fillId="0" borderId="13" xfId="20" applyNumberFormat="1" applyFont="1" applyFill="1" applyBorder="1" applyAlignment="1">
      <alignment horizontal="left"/>
      <protection/>
    </xf>
    <xf numFmtId="3" fontId="1" fillId="0" borderId="13" xfId="20" applyNumberFormat="1" applyFont="1" applyFill="1" applyBorder="1" applyAlignment="1">
      <alignment/>
      <protection/>
    </xf>
    <xf numFmtId="0" fontId="7" fillId="0" borderId="0" xfId="0" applyFont="1" applyAlignment="1">
      <alignment wrapText="1"/>
    </xf>
    <xf numFmtId="167" fontId="7" fillId="0" borderId="0" xfId="0" applyNumberFormat="1" applyFont="1"/>
    <xf numFmtId="0" fontId="10" fillId="0" borderId="0" xfId="0" applyFont="1" applyAlignment="1">
      <alignment/>
    </xf>
    <xf numFmtId="9" fontId="7" fillId="0" borderId="0" xfId="0" applyNumberFormat="1" applyFont="1"/>
    <xf numFmtId="10" fontId="7" fillId="0" borderId="0" xfId="0" applyNumberFormat="1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6" borderId="14" xfId="0" applyFont="1" applyFill="1" applyBorder="1" applyAlignment="1">
      <alignment horizontal="right" vertical="center"/>
    </xf>
    <xf numFmtId="0" fontId="4" fillId="7" borderId="14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left" vertical="center"/>
    </xf>
    <xf numFmtId="164" fontId="1" fillId="9" borderId="0" xfId="0" applyNumberFormat="1" applyFont="1" applyFill="1" applyAlignment="1">
      <alignment horizontal="right" vertical="center" shrinkToFit="1"/>
    </xf>
    <xf numFmtId="168" fontId="1" fillId="9" borderId="0" xfId="0" applyNumberFormat="1" applyFont="1" applyFill="1" applyAlignment="1">
      <alignment horizontal="right" vertical="center" shrinkToFit="1"/>
    </xf>
    <xf numFmtId="164" fontId="1" fillId="0" borderId="0" xfId="0" applyNumberFormat="1" applyFont="1" applyAlignment="1">
      <alignment horizontal="right" vertical="center" shrinkToFit="1"/>
    </xf>
    <xf numFmtId="168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9" borderId="0" xfId="0" applyNumberFormat="1" applyFont="1" applyFill="1" applyAlignment="1">
      <alignment horizontal="right" vertical="center" shrinkToFit="1"/>
    </xf>
    <xf numFmtId="0" fontId="7" fillId="10" borderId="0" xfId="0" applyFont="1" applyFill="1"/>
    <xf numFmtId="0" fontId="5" fillId="0" borderId="0" xfId="20" applyFont="1">
      <alignment/>
      <protection/>
    </xf>
    <xf numFmtId="167" fontId="5" fillId="0" borderId="0" xfId="21" applyNumberFormat="1" applyFont="1" applyAlignment="1">
      <alignment horizontal="right"/>
    </xf>
    <xf numFmtId="167" fontId="5" fillId="0" borderId="0" xfId="20" applyNumberFormat="1" applyFont="1">
      <alignment/>
      <protection/>
    </xf>
    <xf numFmtId="0" fontId="1" fillId="11" borderId="0" xfId="20" applyFont="1" applyFill="1">
      <alignment/>
      <protection/>
    </xf>
    <xf numFmtId="0" fontId="4" fillId="2" borderId="15" xfId="20" applyNumberFormat="1" applyFont="1" applyFill="1" applyBorder="1" applyAlignment="1">
      <alignment horizontal="left" vertical="center"/>
      <protection/>
    </xf>
    <xf numFmtId="0" fontId="4" fillId="2" borderId="12" xfId="20" applyNumberFormat="1" applyFont="1" applyFill="1" applyBorder="1" applyAlignment="1">
      <alignment horizontal="center" vertical="center"/>
      <protection/>
    </xf>
    <xf numFmtId="0" fontId="4" fillId="2" borderId="15" xfId="20" applyNumberFormat="1" applyFont="1" applyFill="1" applyBorder="1" applyAlignment="1">
      <alignment horizontal="center" vertical="center"/>
      <protection/>
    </xf>
    <xf numFmtId="0" fontId="4" fillId="4" borderId="16" xfId="20" applyNumberFormat="1" applyFont="1" applyFill="1" applyBorder="1" applyAlignment="1">
      <alignment horizontal="left"/>
      <protection/>
    </xf>
    <xf numFmtId="3" fontId="1" fillId="0" borderId="16" xfId="20" applyNumberFormat="1" applyFont="1" applyFill="1" applyBorder="1" applyAlignment="1">
      <alignment/>
      <protection/>
    </xf>
    <xf numFmtId="0" fontId="7" fillId="0" borderId="0" xfId="22" applyFont="1">
      <alignment/>
      <protection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6" borderId="14" xfId="0" applyFont="1" applyFill="1" applyBorder="1" applyAlignment="1">
      <alignment horizontal="right" vertical="center"/>
    </xf>
    <xf numFmtId="0" fontId="13" fillId="6" borderId="14" xfId="0" applyFont="1" applyFill="1" applyBorder="1" applyAlignment="1">
      <alignment horizontal="left" vertical="center"/>
    </xf>
    <xf numFmtId="0" fontId="12" fillId="7" borderId="14" xfId="0" applyFont="1" applyFill="1" applyBorder="1" applyAlignment="1">
      <alignment horizontal="left" vertical="center"/>
    </xf>
    <xf numFmtId="0" fontId="0" fillId="10" borderId="0" xfId="0" applyFill="1"/>
    <xf numFmtId="0" fontId="12" fillId="8" borderId="14" xfId="0" applyFont="1" applyFill="1" applyBorder="1" applyAlignment="1">
      <alignment horizontal="left" vertical="center"/>
    </xf>
    <xf numFmtId="164" fontId="2" fillId="9" borderId="0" xfId="0" applyNumberFormat="1" applyFont="1" applyFill="1" applyAlignment="1">
      <alignment horizontal="right" vertical="center" shrinkToFit="1"/>
    </xf>
    <xf numFmtId="168" fontId="2" fillId="9" borderId="0" xfId="0" applyNumberFormat="1" applyFont="1" applyFill="1" applyAlignment="1">
      <alignment horizontal="right" vertical="center" shrinkToFit="1"/>
    </xf>
    <xf numFmtId="164" fontId="2" fillId="0" borderId="0" xfId="0" applyNumberFormat="1" applyFont="1" applyAlignment="1">
      <alignment horizontal="right" vertical="center" shrinkToFit="1"/>
    </xf>
    <xf numFmtId="168" fontId="2" fillId="0" borderId="0" xfId="0" applyNumberFormat="1" applyFont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3" fontId="2" fillId="9" borderId="0" xfId="0" applyNumberFormat="1" applyFont="1" applyFill="1" applyAlignment="1">
      <alignment horizontal="right" vertical="center" shrinkToFit="1"/>
    </xf>
    <xf numFmtId="0" fontId="11" fillId="6" borderId="14" xfId="0" applyFont="1" applyFill="1" applyBorder="1" applyAlignment="1">
      <alignment horizontal="left" vertical="center"/>
    </xf>
    <xf numFmtId="0" fontId="13" fillId="6" borderId="17" xfId="0" applyFont="1" applyFill="1" applyBorder="1" applyAlignment="1">
      <alignment horizontal="left" vertical="center" wrapText="1"/>
    </xf>
    <xf numFmtId="167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nuclear electricity production from 1990 to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gigawatt-hour)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75"/>
          <c:w val="0.97075"/>
          <c:h val="0.6965"/>
        </c:manualLayout>
      </c:layout>
      <c:areaChart>
        <c:grouping val="stacked"/>
        <c:varyColors val="0"/>
        <c:ser>
          <c:idx val="0"/>
          <c:order val="0"/>
          <c:tx>
            <c:strRef>
              <c:f>'Nuclear gross elec prod'!$A$39</c:f>
              <c:strCache>
                <c:ptCount val="1"/>
                <c:pt idx="0">
                  <c:v>Belgium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prod'!$B$39:$AH$39</c:f>
              <c:numCache/>
            </c:numRef>
          </c:val>
        </c:ser>
        <c:ser>
          <c:idx val="1"/>
          <c:order val="1"/>
          <c:tx>
            <c:strRef>
              <c:f>'Nuclear gross elec prod'!$A$40</c:f>
              <c:strCache>
                <c:ptCount val="1"/>
                <c:pt idx="0">
                  <c:v>Germany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2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prod'!$B$40:$AH$40</c:f>
              <c:numCache/>
            </c:numRef>
          </c:val>
        </c:ser>
        <c:ser>
          <c:idx val="2"/>
          <c:order val="2"/>
          <c:tx>
            <c:strRef>
              <c:f>'Nuclear gross elec prod'!$A$41</c:f>
              <c:strCache>
                <c:ptCount val="1"/>
                <c:pt idx="0">
                  <c:v>Spain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3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prod'!$B$41:$AH$41</c:f>
              <c:numCache/>
            </c:numRef>
          </c:val>
        </c:ser>
        <c:ser>
          <c:idx val="3"/>
          <c:order val="3"/>
          <c:tx>
            <c:strRef>
              <c:f>'Nuclear gross elec prod'!$A$42</c:f>
              <c:strCache>
                <c:ptCount val="1"/>
                <c:pt idx="0">
                  <c:v>France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4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prod'!$B$42:$AH$42</c:f>
              <c:numCache/>
            </c:numRef>
          </c:val>
        </c:ser>
        <c:ser>
          <c:idx val="4"/>
          <c:order val="4"/>
          <c:tx>
            <c:strRef>
              <c:f>'Nuclear gross elec prod'!$A$43</c:f>
              <c:strCache>
                <c:ptCount val="1"/>
                <c:pt idx="0">
                  <c:v>Sweden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5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prod'!$B$43:$AH$43</c:f>
              <c:numCache/>
            </c:numRef>
          </c:val>
        </c:ser>
        <c:ser>
          <c:idx val="5"/>
          <c:order val="5"/>
          <c:tx>
            <c:strRef>
              <c:f>'Nuclear gross elec prod'!$A$44</c:f>
              <c:strCache>
                <c:ptCount val="1"/>
                <c:pt idx="0">
                  <c:v>Other EU countries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6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prod'!$B$44:$AH$44</c:f>
              <c:numCache/>
            </c:numRef>
          </c:val>
        </c:ser>
        <c:axId val="29246622"/>
        <c:axId val="61893007"/>
      </c:areaChart>
      <c:catAx>
        <c:axId val="29246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3007"/>
        <c:crosses val="autoZero"/>
        <c:auto val="1"/>
        <c:lblOffset val="100"/>
        <c:noMultiLvlLbl val="0"/>
      </c:catAx>
      <c:valAx>
        <c:axId val="618930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2466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25"/>
          <c:y val="0.84675"/>
          <c:w val="0.6377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fresh fuel assemblies from 2013 to 2022 in tHM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5"/>
          <c:w val="0.97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2'!$R$6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2'!$R$7:$R$12</c:f>
              <c:numCache/>
            </c:numRef>
          </c:val>
        </c:ser>
        <c:ser>
          <c:idx val="1"/>
          <c:order val="1"/>
          <c:tx>
            <c:strRef>
              <c:f>'Figure 2'!$S$6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2'!$S$7:$S$12</c:f>
              <c:numCache/>
            </c:numRef>
          </c:val>
        </c:ser>
        <c:ser>
          <c:idx val="2"/>
          <c:order val="2"/>
          <c:tx>
            <c:strRef>
              <c:f>'Figure 2'!$T$6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2'!$T$7:$T$12</c:f>
              <c:numCache/>
            </c:numRef>
          </c:val>
        </c:ser>
        <c:ser>
          <c:idx val="3"/>
          <c:order val="3"/>
          <c:tx>
            <c:strRef>
              <c:f>'Figure 2'!$U$6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2'!$U$7:$U$12</c:f>
              <c:numCache/>
            </c:numRef>
          </c:val>
        </c:ser>
        <c:ser>
          <c:idx val="4"/>
          <c:order val="4"/>
          <c:tx>
            <c:strRef>
              <c:f>'Figure 2'!$V$6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2'!$V$7:$V$12</c:f>
              <c:numCache/>
            </c:numRef>
          </c:val>
        </c:ser>
        <c:ser>
          <c:idx val="5"/>
          <c:order val="5"/>
          <c:tx>
            <c:strRef>
              <c:f>'Figure 2'!$W$6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2'!$W$7:$W$12</c:f>
              <c:numCache/>
            </c:numRef>
          </c:val>
        </c:ser>
        <c:ser>
          <c:idx val="6"/>
          <c:order val="6"/>
          <c:tx>
            <c:strRef>
              <c:f>'Figure 2'!$X$6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2'!$X$7:$X$12</c:f>
              <c:numCache/>
            </c:numRef>
          </c:val>
        </c:ser>
        <c:ser>
          <c:idx val="7"/>
          <c:order val="7"/>
          <c:tx>
            <c:strRef>
              <c:f>'Figure 2'!$Y$6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2'!$Y$7:$Y$12</c:f>
              <c:numCache/>
            </c:numRef>
          </c:val>
        </c:ser>
        <c:ser>
          <c:idx val="8"/>
          <c:order val="8"/>
          <c:tx>
            <c:strRef>
              <c:f>'Figure 2'!$Z$6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2'!$Z$7:$Z$12</c:f>
              <c:numCache/>
            </c:numRef>
          </c:val>
        </c:ser>
        <c:ser>
          <c:idx val="9"/>
          <c:order val="9"/>
          <c:tx>
            <c:strRef>
              <c:f>'Figure 2'!$AA$6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2'!$Q$7:$Q$12</c:f>
              <c:strCache/>
            </c:strRef>
          </c:cat>
          <c:val>
            <c:numRef>
              <c:f>'Figure 2'!$AA$7:$AA$12</c:f>
              <c:numCache/>
            </c:numRef>
          </c:val>
        </c:ser>
        <c:overlap val="-27"/>
        <c:gapWidth val="75"/>
        <c:axId val="20166152"/>
        <c:axId val="47277641"/>
      </c:barChart>
      <c:catAx>
        <c:axId val="201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7641"/>
        <c:crosses val="autoZero"/>
        <c:auto val="1"/>
        <c:lblOffset val="100"/>
        <c:noMultiLvlLbl val="0"/>
      </c:catAx>
      <c:valAx>
        <c:axId val="472776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1661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3425"/>
          <c:w val="0.6202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Uranium supply sources in %, 2022</a:t>
            </a:r>
          </a:p>
        </c:rich>
      </c:tx>
      <c:layout>
        <c:manualLayout>
          <c:xMode val="edge"/>
          <c:yMode val="edge"/>
          <c:x val="0.009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5"/>
          <c:y val="0.2125"/>
          <c:w val="0.49325"/>
          <c:h val="0.526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475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475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2"/>
                  <c:y val="0.01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91"/>
                  <c:y val="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6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97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81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3'!$A$4:$A$11</c:f>
              <c:strCache/>
            </c:strRef>
          </c:cat>
          <c:val>
            <c:numRef>
              <c:f>'Figure 3'!$B$4:$B$11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nuclear electricity production from 1990 to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gigawatt-hour)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92"/>
        </c:manualLayout>
      </c:layout>
      <c:lineChart>
        <c:grouping val="standard"/>
        <c:varyColors val="0"/>
        <c:ser>
          <c:idx val="0"/>
          <c:order val="0"/>
          <c:tx>
            <c:strRef>
              <c:f>'Nuclear gross elec prod'!$A$38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prod'!$B$38:$AH$38</c:f>
              <c:numCache/>
            </c:numRef>
          </c:val>
          <c:smooth val="0"/>
        </c:ser>
        <c:ser>
          <c:idx val="1"/>
          <c:order val="1"/>
          <c:tx>
            <c:strRef>
              <c:f>'Nuclear gross elec prod'!$A$39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prod'!$B$39:$AH$39</c:f>
              <c:numCache/>
            </c:numRef>
          </c:val>
          <c:smooth val="0"/>
        </c:ser>
        <c:ser>
          <c:idx val="2"/>
          <c:order val="2"/>
          <c:tx>
            <c:strRef>
              <c:f>'Nuclear gross elec prod'!$A$40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prod'!$B$40:$AH$40</c:f>
              <c:numCache/>
            </c:numRef>
          </c:val>
          <c:smooth val="0"/>
        </c:ser>
        <c:ser>
          <c:idx val="3"/>
          <c:order val="3"/>
          <c:tx>
            <c:strRef>
              <c:f>'Nuclear gross elec prod'!$A$41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prod'!$B$41:$AH$41</c:f>
              <c:numCache/>
            </c:numRef>
          </c:val>
          <c:smooth val="0"/>
        </c:ser>
        <c:ser>
          <c:idx val="4"/>
          <c:order val="4"/>
          <c:tx>
            <c:strRef>
              <c:f>'Nuclear gross elec prod'!$A$42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prod'!$B$42:$AH$42</c:f>
              <c:numCache/>
            </c:numRef>
          </c:val>
          <c:smooth val="0"/>
        </c:ser>
        <c:ser>
          <c:idx val="5"/>
          <c:order val="5"/>
          <c:tx>
            <c:strRef>
              <c:f>'Nuclear gross elec prod'!$A$43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prod'!$B$43:$AH$43</c:f>
              <c:numCache/>
            </c:numRef>
          </c:val>
          <c:smooth val="0"/>
        </c:ser>
        <c:ser>
          <c:idx val="6"/>
          <c:order val="6"/>
          <c:tx>
            <c:strRef>
              <c:f>'Nuclear gross elec prod'!$A$44</c:f>
              <c:strCache>
                <c:ptCount val="1"/>
                <c:pt idx="0">
                  <c:v>Other EU countries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prod'!$B$37:$AH$37</c:f>
              <c:strCache/>
            </c:strRef>
          </c:cat>
          <c:val>
            <c:numRef>
              <c:f>'Nuclear gross elec prod'!$B$44:$AH$44</c:f>
              <c:numCache/>
            </c:numRef>
          </c:val>
          <c:smooth val="0"/>
        </c:ser>
        <c:marker val="1"/>
        <c:axId val="22845586"/>
        <c:axId val="4283683"/>
      </c:lineChart>
      <c:dateAx>
        <c:axId val="228455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83"/>
        <c:crosses val="autoZero"/>
        <c:auto val="0"/>
        <c:baseTimeUnit val="days"/>
        <c:noMultiLvlLbl val="0"/>
      </c:dateAx>
      <c:valAx>
        <c:axId val="42836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crossAx val="228455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15"/>
          <c:y val="0.8445"/>
          <c:w val="0.817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76200</xdr:rowOff>
    </xdr:from>
    <xdr:to>
      <xdr:col>15</xdr:col>
      <xdr:colOff>342900</xdr:colOff>
      <xdr:row>45</xdr:row>
      <xdr:rowOff>114300</xdr:rowOff>
    </xdr:to>
    <xdr:graphicFrame macro="">
      <xdr:nvGraphicFramePr>
        <xdr:cNvPr id="4" name="Chart 3"/>
        <xdr:cNvGraphicFramePr/>
      </xdr:nvGraphicFramePr>
      <xdr:xfrm>
        <a:off x="438150" y="1371600"/>
        <a:ext cx="904875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Member States not listed have no production of fresh fuel assemblies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nrg_inf_nuc)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15</xdr:col>
      <xdr:colOff>38100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85725" y="85725"/>
        <a:ext cx="90963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Euratom Supply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152400</xdr:rowOff>
    </xdr:from>
    <xdr:to>
      <xdr:col>14</xdr:col>
      <xdr:colOff>466725</xdr:colOff>
      <xdr:row>30</xdr:row>
      <xdr:rowOff>57150</xdr:rowOff>
    </xdr:to>
    <xdr:graphicFrame macro="">
      <xdr:nvGraphicFramePr>
        <xdr:cNvPr id="3" name="Chart 2"/>
        <xdr:cNvGraphicFramePr/>
      </xdr:nvGraphicFramePr>
      <xdr:xfrm>
        <a:off x="6924675" y="314325"/>
        <a:ext cx="49244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142875</xdr:rowOff>
    </xdr:from>
    <xdr:to>
      <xdr:col>7</xdr:col>
      <xdr:colOff>619125</xdr:colOff>
      <xdr:row>99</xdr:row>
      <xdr:rowOff>104775</xdr:rowOff>
    </xdr:to>
    <xdr:graphicFrame macro="">
      <xdr:nvGraphicFramePr>
        <xdr:cNvPr id="2" name="Chart 2"/>
        <xdr:cNvGraphicFramePr/>
      </xdr:nvGraphicFramePr>
      <xdr:xfrm>
        <a:off x="0" y="10496550"/>
        <a:ext cx="91249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  <pageSetUpPr fitToPage="1"/>
  </sheetPr>
  <dimension ref="A1:P21"/>
  <sheetViews>
    <sheetView showGridLines="0" workbookViewId="0" topLeftCell="A1">
      <selection activeCell="K14" sqref="K14"/>
    </sheetView>
  </sheetViews>
  <sheetFormatPr defaultColWidth="9.140625" defaultRowHeight="15"/>
  <cols>
    <col min="1" max="1" width="13.7109375" style="4" customWidth="1"/>
    <col min="2" max="11" width="13.00390625" style="4" customWidth="1"/>
    <col min="12" max="256" width="9.140625" style="4" customWidth="1"/>
    <col min="257" max="257" width="13.7109375" style="4" customWidth="1"/>
    <col min="258" max="267" width="13.00390625" style="4" customWidth="1"/>
    <col min="268" max="512" width="9.140625" style="4" customWidth="1"/>
    <col min="513" max="513" width="13.7109375" style="4" customWidth="1"/>
    <col min="514" max="523" width="13.00390625" style="4" customWidth="1"/>
    <col min="524" max="768" width="9.140625" style="4" customWidth="1"/>
    <col min="769" max="769" width="13.7109375" style="4" customWidth="1"/>
    <col min="770" max="779" width="13.00390625" style="4" customWidth="1"/>
    <col min="780" max="1024" width="9.140625" style="4" customWidth="1"/>
    <col min="1025" max="1025" width="13.7109375" style="4" customWidth="1"/>
    <col min="1026" max="1035" width="13.00390625" style="4" customWidth="1"/>
    <col min="1036" max="1280" width="9.140625" style="4" customWidth="1"/>
    <col min="1281" max="1281" width="13.7109375" style="4" customWidth="1"/>
    <col min="1282" max="1291" width="13.00390625" style="4" customWidth="1"/>
    <col min="1292" max="1536" width="9.140625" style="4" customWidth="1"/>
    <col min="1537" max="1537" width="13.7109375" style="4" customWidth="1"/>
    <col min="1538" max="1547" width="13.00390625" style="4" customWidth="1"/>
    <col min="1548" max="1792" width="9.140625" style="4" customWidth="1"/>
    <col min="1793" max="1793" width="13.7109375" style="4" customWidth="1"/>
    <col min="1794" max="1803" width="13.00390625" style="4" customWidth="1"/>
    <col min="1804" max="2048" width="9.140625" style="4" customWidth="1"/>
    <col min="2049" max="2049" width="13.7109375" style="4" customWidth="1"/>
    <col min="2050" max="2059" width="13.00390625" style="4" customWidth="1"/>
    <col min="2060" max="2304" width="9.140625" style="4" customWidth="1"/>
    <col min="2305" max="2305" width="13.7109375" style="4" customWidth="1"/>
    <col min="2306" max="2315" width="13.00390625" style="4" customWidth="1"/>
    <col min="2316" max="2560" width="9.140625" style="4" customWidth="1"/>
    <col min="2561" max="2561" width="13.7109375" style="4" customWidth="1"/>
    <col min="2562" max="2571" width="13.00390625" style="4" customWidth="1"/>
    <col min="2572" max="2816" width="9.140625" style="4" customWidth="1"/>
    <col min="2817" max="2817" width="13.7109375" style="4" customWidth="1"/>
    <col min="2818" max="2827" width="13.00390625" style="4" customWidth="1"/>
    <col min="2828" max="3072" width="9.140625" style="4" customWidth="1"/>
    <col min="3073" max="3073" width="13.7109375" style="4" customWidth="1"/>
    <col min="3074" max="3083" width="13.00390625" style="4" customWidth="1"/>
    <col min="3084" max="3328" width="9.140625" style="4" customWidth="1"/>
    <col min="3329" max="3329" width="13.7109375" style="4" customWidth="1"/>
    <col min="3330" max="3339" width="13.00390625" style="4" customWidth="1"/>
    <col min="3340" max="3584" width="9.140625" style="4" customWidth="1"/>
    <col min="3585" max="3585" width="13.7109375" style="4" customWidth="1"/>
    <col min="3586" max="3595" width="13.00390625" style="4" customWidth="1"/>
    <col min="3596" max="3840" width="9.140625" style="4" customWidth="1"/>
    <col min="3841" max="3841" width="13.7109375" style="4" customWidth="1"/>
    <col min="3842" max="3851" width="13.00390625" style="4" customWidth="1"/>
    <col min="3852" max="4096" width="9.140625" style="4" customWidth="1"/>
    <col min="4097" max="4097" width="13.7109375" style="4" customWidth="1"/>
    <col min="4098" max="4107" width="13.00390625" style="4" customWidth="1"/>
    <col min="4108" max="4352" width="9.140625" style="4" customWidth="1"/>
    <col min="4353" max="4353" width="13.7109375" style="4" customWidth="1"/>
    <col min="4354" max="4363" width="13.00390625" style="4" customWidth="1"/>
    <col min="4364" max="4608" width="9.140625" style="4" customWidth="1"/>
    <col min="4609" max="4609" width="13.7109375" style="4" customWidth="1"/>
    <col min="4610" max="4619" width="13.00390625" style="4" customWidth="1"/>
    <col min="4620" max="4864" width="9.140625" style="4" customWidth="1"/>
    <col min="4865" max="4865" width="13.7109375" style="4" customWidth="1"/>
    <col min="4866" max="4875" width="13.00390625" style="4" customWidth="1"/>
    <col min="4876" max="5120" width="9.140625" style="4" customWidth="1"/>
    <col min="5121" max="5121" width="13.7109375" style="4" customWidth="1"/>
    <col min="5122" max="5131" width="13.00390625" style="4" customWidth="1"/>
    <col min="5132" max="5376" width="9.140625" style="4" customWidth="1"/>
    <col min="5377" max="5377" width="13.7109375" style="4" customWidth="1"/>
    <col min="5378" max="5387" width="13.00390625" style="4" customWidth="1"/>
    <col min="5388" max="5632" width="9.140625" style="4" customWidth="1"/>
    <col min="5633" max="5633" width="13.7109375" style="4" customWidth="1"/>
    <col min="5634" max="5643" width="13.00390625" style="4" customWidth="1"/>
    <col min="5644" max="5888" width="9.140625" style="4" customWidth="1"/>
    <col min="5889" max="5889" width="13.7109375" style="4" customWidth="1"/>
    <col min="5890" max="5899" width="13.00390625" style="4" customWidth="1"/>
    <col min="5900" max="6144" width="9.140625" style="4" customWidth="1"/>
    <col min="6145" max="6145" width="13.7109375" style="4" customWidth="1"/>
    <col min="6146" max="6155" width="13.00390625" style="4" customWidth="1"/>
    <col min="6156" max="6400" width="9.140625" style="4" customWidth="1"/>
    <col min="6401" max="6401" width="13.7109375" style="4" customWidth="1"/>
    <col min="6402" max="6411" width="13.00390625" style="4" customWidth="1"/>
    <col min="6412" max="6656" width="9.140625" style="4" customWidth="1"/>
    <col min="6657" max="6657" width="13.7109375" style="4" customWidth="1"/>
    <col min="6658" max="6667" width="13.00390625" style="4" customWidth="1"/>
    <col min="6668" max="6912" width="9.140625" style="4" customWidth="1"/>
    <col min="6913" max="6913" width="13.7109375" style="4" customWidth="1"/>
    <col min="6914" max="6923" width="13.00390625" style="4" customWidth="1"/>
    <col min="6924" max="7168" width="9.140625" style="4" customWidth="1"/>
    <col min="7169" max="7169" width="13.7109375" style="4" customWidth="1"/>
    <col min="7170" max="7179" width="13.00390625" style="4" customWidth="1"/>
    <col min="7180" max="7424" width="9.140625" style="4" customWidth="1"/>
    <col min="7425" max="7425" width="13.7109375" style="4" customWidth="1"/>
    <col min="7426" max="7435" width="13.00390625" style="4" customWidth="1"/>
    <col min="7436" max="7680" width="9.140625" style="4" customWidth="1"/>
    <col min="7681" max="7681" width="13.7109375" style="4" customWidth="1"/>
    <col min="7682" max="7691" width="13.00390625" style="4" customWidth="1"/>
    <col min="7692" max="7936" width="9.140625" style="4" customWidth="1"/>
    <col min="7937" max="7937" width="13.7109375" style="4" customWidth="1"/>
    <col min="7938" max="7947" width="13.00390625" style="4" customWidth="1"/>
    <col min="7948" max="8192" width="9.140625" style="4" customWidth="1"/>
    <col min="8193" max="8193" width="13.7109375" style="4" customWidth="1"/>
    <col min="8194" max="8203" width="13.00390625" style="4" customWidth="1"/>
    <col min="8204" max="8448" width="9.140625" style="4" customWidth="1"/>
    <col min="8449" max="8449" width="13.7109375" style="4" customWidth="1"/>
    <col min="8450" max="8459" width="13.00390625" style="4" customWidth="1"/>
    <col min="8460" max="8704" width="9.140625" style="4" customWidth="1"/>
    <col min="8705" max="8705" width="13.7109375" style="4" customWidth="1"/>
    <col min="8706" max="8715" width="13.00390625" style="4" customWidth="1"/>
    <col min="8716" max="8960" width="9.140625" style="4" customWidth="1"/>
    <col min="8961" max="8961" width="13.7109375" style="4" customWidth="1"/>
    <col min="8962" max="8971" width="13.00390625" style="4" customWidth="1"/>
    <col min="8972" max="9216" width="9.140625" style="4" customWidth="1"/>
    <col min="9217" max="9217" width="13.7109375" style="4" customWidth="1"/>
    <col min="9218" max="9227" width="13.00390625" style="4" customWidth="1"/>
    <col min="9228" max="9472" width="9.140625" style="4" customWidth="1"/>
    <col min="9473" max="9473" width="13.7109375" style="4" customWidth="1"/>
    <col min="9474" max="9483" width="13.00390625" style="4" customWidth="1"/>
    <col min="9484" max="9728" width="9.140625" style="4" customWidth="1"/>
    <col min="9729" max="9729" width="13.7109375" style="4" customWidth="1"/>
    <col min="9730" max="9739" width="13.00390625" style="4" customWidth="1"/>
    <col min="9740" max="9984" width="9.140625" style="4" customWidth="1"/>
    <col min="9985" max="9985" width="13.7109375" style="4" customWidth="1"/>
    <col min="9986" max="9995" width="13.00390625" style="4" customWidth="1"/>
    <col min="9996" max="10240" width="9.140625" style="4" customWidth="1"/>
    <col min="10241" max="10241" width="13.7109375" style="4" customWidth="1"/>
    <col min="10242" max="10251" width="13.00390625" style="4" customWidth="1"/>
    <col min="10252" max="10496" width="9.140625" style="4" customWidth="1"/>
    <col min="10497" max="10497" width="13.7109375" style="4" customWidth="1"/>
    <col min="10498" max="10507" width="13.00390625" style="4" customWidth="1"/>
    <col min="10508" max="10752" width="9.140625" style="4" customWidth="1"/>
    <col min="10753" max="10753" width="13.7109375" style="4" customWidth="1"/>
    <col min="10754" max="10763" width="13.00390625" style="4" customWidth="1"/>
    <col min="10764" max="11008" width="9.140625" style="4" customWidth="1"/>
    <col min="11009" max="11009" width="13.7109375" style="4" customWidth="1"/>
    <col min="11010" max="11019" width="13.00390625" style="4" customWidth="1"/>
    <col min="11020" max="11264" width="9.140625" style="4" customWidth="1"/>
    <col min="11265" max="11265" width="13.7109375" style="4" customWidth="1"/>
    <col min="11266" max="11275" width="13.00390625" style="4" customWidth="1"/>
    <col min="11276" max="11520" width="9.140625" style="4" customWidth="1"/>
    <col min="11521" max="11521" width="13.7109375" style="4" customWidth="1"/>
    <col min="11522" max="11531" width="13.00390625" style="4" customWidth="1"/>
    <col min="11532" max="11776" width="9.140625" style="4" customWidth="1"/>
    <col min="11777" max="11777" width="13.7109375" style="4" customWidth="1"/>
    <col min="11778" max="11787" width="13.00390625" style="4" customWidth="1"/>
    <col min="11788" max="12032" width="9.140625" style="4" customWidth="1"/>
    <col min="12033" max="12033" width="13.7109375" style="4" customWidth="1"/>
    <col min="12034" max="12043" width="13.00390625" style="4" customWidth="1"/>
    <col min="12044" max="12288" width="9.140625" style="4" customWidth="1"/>
    <col min="12289" max="12289" width="13.7109375" style="4" customWidth="1"/>
    <col min="12290" max="12299" width="13.00390625" style="4" customWidth="1"/>
    <col min="12300" max="12544" width="9.140625" style="4" customWidth="1"/>
    <col min="12545" max="12545" width="13.7109375" style="4" customWidth="1"/>
    <col min="12546" max="12555" width="13.00390625" style="4" customWidth="1"/>
    <col min="12556" max="12800" width="9.140625" style="4" customWidth="1"/>
    <col min="12801" max="12801" width="13.7109375" style="4" customWidth="1"/>
    <col min="12802" max="12811" width="13.00390625" style="4" customWidth="1"/>
    <col min="12812" max="13056" width="9.140625" style="4" customWidth="1"/>
    <col min="13057" max="13057" width="13.7109375" style="4" customWidth="1"/>
    <col min="13058" max="13067" width="13.00390625" style="4" customWidth="1"/>
    <col min="13068" max="13312" width="9.140625" style="4" customWidth="1"/>
    <col min="13313" max="13313" width="13.7109375" style="4" customWidth="1"/>
    <col min="13314" max="13323" width="13.00390625" style="4" customWidth="1"/>
    <col min="13324" max="13568" width="9.140625" style="4" customWidth="1"/>
    <col min="13569" max="13569" width="13.7109375" style="4" customWidth="1"/>
    <col min="13570" max="13579" width="13.00390625" style="4" customWidth="1"/>
    <col min="13580" max="13824" width="9.140625" style="4" customWidth="1"/>
    <col min="13825" max="13825" width="13.7109375" style="4" customWidth="1"/>
    <col min="13826" max="13835" width="13.00390625" style="4" customWidth="1"/>
    <col min="13836" max="14080" width="9.140625" style="4" customWidth="1"/>
    <col min="14081" max="14081" width="13.7109375" style="4" customWidth="1"/>
    <col min="14082" max="14091" width="13.00390625" style="4" customWidth="1"/>
    <col min="14092" max="14336" width="9.140625" style="4" customWidth="1"/>
    <col min="14337" max="14337" width="13.7109375" style="4" customWidth="1"/>
    <col min="14338" max="14347" width="13.00390625" style="4" customWidth="1"/>
    <col min="14348" max="14592" width="9.140625" style="4" customWidth="1"/>
    <col min="14593" max="14593" width="13.7109375" style="4" customWidth="1"/>
    <col min="14594" max="14603" width="13.00390625" style="4" customWidth="1"/>
    <col min="14604" max="14848" width="9.140625" style="4" customWidth="1"/>
    <col min="14849" max="14849" width="13.7109375" style="4" customWidth="1"/>
    <col min="14850" max="14859" width="13.00390625" style="4" customWidth="1"/>
    <col min="14860" max="15104" width="9.140625" style="4" customWidth="1"/>
    <col min="15105" max="15105" width="13.7109375" style="4" customWidth="1"/>
    <col min="15106" max="15115" width="13.00390625" style="4" customWidth="1"/>
    <col min="15116" max="15360" width="9.140625" style="4" customWidth="1"/>
    <col min="15361" max="15361" width="13.7109375" style="4" customWidth="1"/>
    <col min="15362" max="15371" width="13.00390625" style="4" customWidth="1"/>
    <col min="15372" max="15616" width="9.140625" style="4" customWidth="1"/>
    <col min="15617" max="15617" width="13.7109375" style="4" customWidth="1"/>
    <col min="15618" max="15627" width="13.00390625" style="4" customWidth="1"/>
    <col min="15628" max="15872" width="9.140625" style="4" customWidth="1"/>
    <col min="15873" max="15873" width="13.7109375" style="4" customWidth="1"/>
    <col min="15874" max="15883" width="13.00390625" style="4" customWidth="1"/>
    <col min="15884" max="16128" width="9.140625" style="4" customWidth="1"/>
    <col min="16129" max="16129" width="13.7109375" style="4" customWidth="1"/>
    <col min="16130" max="16139" width="13.00390625" style="4" customWidth="1"/>
    <col min="16140" max="16384" width="9.140625" style="4" customWidth="1"/>
  </cols>
  <sheetData>
    <row r="1" spans="1:2" ht="13">
      <c r="A1" s="2" t="s">
        <v>128</v>
      </c>
      <c r="B1" s="3"/>
    </row>
    <row r="2" ht="15">
      <c r="A2" s="1" t="s">
        <v>92</v>
      </c>
    </row>
    <row r="3" ht="15">
      <c r="A3" s="1"/>
    </row>
    <row r="4" spans="1:11" s="6" customFormat="1" ht="13">
      <c r="A4" s="5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</row>
    <row r="5" spans="1:16" ht="13">
      <c r="A5" s="7" t="s">
        <v>100</v>
      </c>
      <c r="B5" s="8">
        <v>206514.046</v>
      </c>
      <c r="C5" s="8">
        <v>208966.146</v>
      </c>
      <c r="D5" s="8">
        <v>203781.652</v>
      </c>
      <c r="E5" s="8">
        <v>197052.792</v>
      </c>
      <c r="F5" s="8">
        <v>194898.857</v>
      </c>
      <c r="G5" s="8">
        <v>195247.612</v>
      </c>
      <c r="H5" s="8">
        <v>196180.921</v>
      </c>
      <c r="I5" s="8">
        <v>175176.129</v>
      </c>
      <c r="J5" s="8">
        <v>186662.507</v>
      </c>
      <c r="K5" s="8">
        <v>155481.428</v>
      </c>
      <c r="N5" s="9">
        <f>$K5/$B5-1</f>
        <v>-0.24711451346026114</v>
      </c>
      <c r="P5" s="9">
        <f>K5/J5-1</f>
        <v>-0.1670452170665424</v>
      </c>
    </row>
    <row r="6" spans="1:16" ht="13">
      <c r="A6" s="10" t="s">
        <v>3</v>
      </c>
      <c r="B6" s="11">
        <v>10336.494</v>
      </c>
      <c r="C6" s="11">
        <v>8176.237</v>
      </c>
      <c r="D6" s="11">
        <v>6283.178</v>
      </c>
      <c r="E6" s="11">
        <v>10588.967</v>
      </c>
      <c r="F6" s="11">
        <v>10299.71</v>
      </c>
      <c r="G6" s="11">
        <v>6960.862</v>
      </c>
      <c r="H6" s="11">
        <v>10593.545</v>
      </c>
      <c r="I6" s="11">
        <v>8371.015</v>
      </c>
      <c r="J6" s="11">
        <v>12223.218</v>
      </c>
      <c r="K6" s="11">
        <v>10697.551</v>
      </c>
      <c r="N6" s="9">
        <f>$K6/$B6-1</f>
        <v>0.03493031583049322</v>
      </c>
      <c r="P6" s="9">
        <f aca="true" t="shared" si="0" ref="P6:P18">K6/J6-1</f>
        <v>-0.12481713080794277</v>
      </c>
    </row>
    <row r="7" spans="1:16" ht="13">
      <c r="A7" s="12" t="s">
        <v>4</v>
      </c>
      <c r="B7" s="13">
        <v>3667.58</v>
      </c>
      <c r="C7" s="13">
        <v>4046.7</v>
      </c>
      <c r="D7" s="13">
        <v>3912</v>
      </c>
      <c r="E7" s="13">
        <v>4010.9</v>
      </c>
      <c r="F7" s="13">
        <v>3940.7</v>
      </c>
      <c r="G7" s="13">
        <v>4168.3</v>
      </c>
      <c r="H7" s="13">
        <v>4301.762</v>
      </c>
      <c r="I7" s="13">
        <v>4334.677</v>
      </c>
      <c r="J7" s="13">
        <v>4294.944</v>
      </c>
      <c r="K7" s="13">
        <v>4289.729</v>
      </c>
      <c r="N7" s="9">
        <f aca="true" t="shared" si="1" ref="N7:N17">$K7/$B7-1</f>
        <v>0.1696347455270233</v>
      </c>
      <c r="P7" s="9">
        <f t="shared" si="0"/>
        <v>-0.0012142183926030503</v>
      </c>
    </row>
    <row r="8" spans="1:16" ht="13">
      <c r="A8" s="12" t="s">
        <v>5</v>
      </c>
      <c r="B8" s="13">
        <v>7758.521</v>
      </c>
      <c r="C8" s="13">
        <v>7630.766</v>
      </c>
      <c r="D8" s="13">
        <v>6680.352</v>
      </c>
      <c r="E8" s="13">
        <v>5977.498</v>
      </c>
      <c r="F8" s="13">
        <v>7016.777</v>
      </c>
      <c r="G8" s="13">
        <v>7449</v>
      </c>
      <c r="H8" s="13">
        <v>7548.204</v>
      </c>
      <c r="I8" s="13">
        <v>7496.295</v>
      </c>
      <c r="J8" s="13">
        <v>7641.632</v>
      </c>
      <c r="K8" s="13">
        <v>7714.551</v>
      </c>
      <c r="N8" s="9">
        <f t="shared" si="1"/>
        <v>-0.005667317263174154</v>
      </c>
      <c r="P8" s="9">
        <f t="shared" si="0"/>
        <v>0.009542333365438305</v>
      </c>
    </row>
    <row r="9" spans="1:16" ht="13">
      <c r="A9" s="12" t="s">
        <v>73</v>
      </c>
      <c r="B9" s="13">
        <v>25052.2</v>
      </c>
      <c r="C9" s="13">
        <v>25010.7</v>
      </c>
      <c r="D9" s="13">
        <v>23636.344</v>
      </c>
      <c r="E9" s="13">
        <v>21794.7</v>
      </c>
      <c r="F9" s="13">
        <v>19654.7</v>
      </c>
      <c r="G9" s="13">
        <v>19571</v>
      </c>
      <c r="H9" s="13">
        <v>19332</v>
      </c>
      <c r="I9" s="13">
        <v>16576.8</v>
      </c>
      <c r="J9" s="13">
        <v>17768.59</v>
      </c>
      <c r="K9" s="13">
        <v>8938</v>
      </c>
      <c r="N9" s="9">
        <f t="shared" si="1"/>
        <v>-0.6432249463121004</v>
      </c>
      <c r="P9" s="9">
        <f t="shared" si="0"/>
        <v>-0.496977531700602</v>
      </c>
    </row>
    <row r="10" spans="1:16" ht="13">
      <c r="A10" s="12" t="s">
        <v>10</v>
      </c>
      <c r="B10" s="13">
        <v>14785</v>
      </c>
      <c r="C10" s="13">
        <v>14931.1</v>
      </c>
      <c r="D10" s="13">
        <v>14903.2</v>
      </c>
      <c r="E10" s="13">
        <v>15272.9</v>
      </c>
      <c r="F10" s="13">
        <v>15131.49</v>
      </c>
      <c r="G10" s="13">
        <v>14478.8</v>
      </c>
      <c r="H10" s="13">
        <v>15218</v>
      </c>
      <c r="I10" s="13">
        <v>15174</v>
      </c>
      <c r="J10" s="13">
        <v>14725</v>
      </c>
      <c r="K10" s="13">
        <v>15295</v>
      </c>
      <c r="N10" s="9">
        <f t="shared" si="1"/>
        <v>0.034494420020290795</v>
      </c>
      <c r="P10" s="9">
        <f t="shared" si="0"/>
        <v>0.03870967741935494</v>
      </c>
    </row>
    <row r="11" spans="1:16" ht="13">
      <c r="A11" s="12" t="s">
        <v>11</v>
      </c>
      <c r="B11" s="13">
        <v>110414.916</v>
      </c>
      <c r="C11" s="13">
        <v>113747.77</v>
      </c>
      <c r="D11" s="13">
        <v>113996.445</v>
      </c>
      <c r="E11" s="13">
        <v>105078.837</v>
      </c>
      <c r="F11" s="13">
        <v>103860.74</v>
      </c>
      <c r="G11" s="13">
        <v>107628.69</v>
      </c>
      <c r="H11" s="13">
        <v>103987</v>
      </c>
      <c r="I11" s="13">
        <v>92211</v>
      </c>
      <c r="J11" s="13">
        <v>98864</v>
      </c>
      <c r="K11" s="13">
        <v>76809</v>
      </c>
      <c r="N11" s="9">
        <f t="shared" si="1"/>
        <v>-0.30436029132150944</v>
      </c>
      <c r="P11" s="9">
        <f t="shared" si="0"/>
        <v>-0.22308423693154233</v>
      </c>
    </row>
    <row r="12" spans="1:16" ht="13">
      <c r="A12" s="12" t="s">
        <v>18</v>
      </c>
      <c r="B12" s="13">
        <v>3869.526</v>
      </c>
      <c r="C12" s="13">
        <v>3937.414</v>
      </c>
      <c r="D12" s="13">
        <v>3994.282</v>
      </c>
      <c r="E12" s="13">
        <v>4070.704</v>
      </c>
      <c r="F12" s="13">
        <v>4084</v>
      </c>
      <c r="G12" s="13">
        <v>4006</v>
      </c>
      <c r="H12" s="13">
        <v>4106</v>
      </c>
      <c r="I12" s="13">
        <v>4053</v>
      </c>
      <c r="J12" s="13">
        <v>4034</v>
      </c>
      <c r="K12" s="13">
        <v>3992</v>
      </c>
      <c r="N12" s="9">
        <f t="shared" si="1"/>
        <v>0.03165090504625123</v>
      </c>
      <c r="P12" s="9">
        <f t="shared" si="0"/>
        <v>-0.010411502231036152</v>
      </c>
    </row>
    <row r="13" spans="1:16" ht="13">
      <c r="A13" s="12" t="s">
        <v>20</v>
      </c>
      <c r="B13" s="13">
        <v>656.2</v>
      </c>
      <c r="C13" s="13">
        <v>941.3</v>
      </c>
      <c r="D13" s="13">
        <v>937.35</v>
      </c>
      <c r="E13" s="13">
        <v>916.14</v>
      </c>
      <c r="F13" s="13">
        <v>789.54</v>
      </c>
      <c r="G13" s="13">
        <v>812.26</v>
      </c>
      <c r="H13" s="13">
        <v>910.31</v>
      </c>
      <c r="I13" s="13">
        <v>955.89</v>
      </c>
      <c r="J13" s="13">
        <v>890.43</v>
      </c>
      <c r="K13" s="13">
        <v>965.858</v>
      </c>
      <c r="N13" s="9">
        <f t="shared" si="1"/>
        <v>0.47189576348674156</v>
      </c>
      <c r="P13" s="9">
        <f t="shared" si="0"/>
        <v>0.08470963467088932</v>
      </c>
    </row>
    <row r="14" spans="1:16" ht="13">
      <c r="A14" s="12" t="s">
        <v>24</v>
      </c>
      <c r="B14" s="13">
        <v>2922.2</v>
      </c>
      <c r="C14" s="13">
        <v>2941.2</v>
      </c>
      <c r="D14" s="13">
        <v>2940.1</v>
      </c>
      <c r="E14" s="13">
        <v>2810.7</v>
      </c>
      <c r="F14" s="13">
        <v>2907</v>
      </c>
      <c r="G14" s="13">
        <v>2877</v>
      </c>
      <c r="H14" s="13">
        <v>2846</v>
      </c>
      <c r="I14" s="13">
        <v>2887</v>
      </c>
      <c r="J14" s="13">
        <v>2866</v>
      </c>
      <c r="K14" s="13">
        <v>2822</v>
      </c>
      <c r="N14" s="9">
        <f t="shared" si="1"/>
        <v>-0.03428923413866258</v>
      </c>
      <c r="P14" s="9">
        <f t="shared" si="0"/>
        <v>-0.01535240753663647</v>
      </c>
    </row>
    <row r="15" spans="1:16" ht="13">
      <c r="A15" s="12" t="s">
        <v>25</v>
      </c>
      <c r="B15" s="13">
        <v>1250.9</v>
      </c>
      <c r="C15" s="13">
        <v>1499.459</v>
      </c>
      <c r="D15" s="13">
        <v>1332.2</v>
      </c>
      <c r="E15" s="13">
        <v>1348.646</v>
      </c>
      <c r="F15" s="13">
        <v>1488.1</v>
      </c>
      <c r="G15" s="13">
        <v>1364.6</v>
      </c>
      <c r="H15" s="13">
        <v>1375.2</v>
      </c>
      <c r="I15" s="13">
        <v>1496.852</v>
      </c>
      <c r="J15" s="13">
        <v>1352.443</v>
      </c>
      <c r="K15" s="13">
        <v>1336.549</v>
      </c>
      <c r="N15" s="9">
        <f t="shared" si="1"/>
        <v>0.06846990167079703</v>
      </c>
      <c r="P15" s="9">
        <f t="shared" si="0"/>
        <v>-0.011752066445683829</v>
      </c>
    </row>
    <row r="16" spans="1:16" ht="13">
      <c r="A16" s="12" t="s">
        <v>26</v>
      </c>
      <c r="B16" s="13">
        <v>4110.51</v>
      </c>
      <c r="C16" s="13">
        <v>4053</v>
      </c>
      <c r="D16" s="13">
        <v>4028</v>
      </c>
      <c r="E16" s="13">
        <v>3894</v>
      </c>
      <c r="F16" s="13">
        <v>3985</v>
      </c>
      <c r="G16" s="13">
        <v>3760</v>
      </c>
      <c r="H16" s="13">
        <v>4048</v>
      </c>
      <c r="I16" s="13">
        <v>4044</v>
      </c>
      <c r="J16" s="13">
        <v>4051.05</v>
      </c>
      <c r="K16" s="13">
        <v>4096.99</v>
      </c>
      <c r="N16" s="9">
        <f t="shared" si="1"/>
        <v>-0.003289129572729532</v>
      </c>
      <c r="P16" s="9">
        <f t="shared" si="0"/>
        <v>0.011340269806593195</v>
      </c>
    </row>
    <row r="17" spans="1:16" ht="13">
      <c r="A17" s="14" t="s">
        <v>27</v>
      </c>
      <c r="B17" s="15">
        <v>5694</v>
      </c>
      <c r="C17" s="15">
        <v>5688</v>
      </c>
      <c r="D17" s="15">
        <v>5606.2</v>
      </c>
      <c r="E17" s="15">
        <v>5589.8</v>
      </c>
      <c r="F17" s="15">
        <v>5390.1</v>
      </c>
      <c r="G17" s="15">
        <v>5444.1</v>
      </c>
      <c r="H17" s="15">
        <v>5675.9</v>
      </c>
      <c r="I17" s="15">
        <v>5547.6</v>
      </c>
      <c r="J17" s="15">
        <v>5609.2</v>
      </c>
      <c r="K17" s="15">
        <v>6115.2</v>
      </c>
      <c r="N17" s="9">
        <f t="shared" si="1"/>
        <v>0.07397260273972606</v>
      </c>
      <c r="P17" s="9">
        <f t="shared" si="0"/>
        <v>0.09020894245168654</v>
      </c>
    </row>
    <row r="18" spans="1:16" ht="13">
      <c r="A18" s="16" t="s">
        <v>28</v>
      </c>
      <c r="B18" s="17">
        <v>15996</v>
      </c>
      <c r="C18" s="17">
        <v>16362</v>
      </c>
      <c r="D18" s="17">
        <v>15532</v>
      </c>
      <c r="E18" s="17">
        <v>15699</v>
      </c>
      <c r="F18" s="17">
        <v>16351</v>
      </c>
      <c r="G18" s="17">
        <v>16727</v>
      </c>
      <c r="H18" s="17">
        <v>16239</v>
      </c>
      <c r="I18" s="17">
        <v>12028</v>
      </c>
      <c r="J18" s="17">
        <v>12342</v>
      </c>
      <c r="K18" s="17">
        <v>12409</v>
      </c>
      <c r="N18" s="9">
        <f>$K18/$B18-1</f>
        <v>-0.22424356089022257</v>
      </c>
      <c r="P18" s="9">
        <f t="shared" si="0"/>
        <v>0.005428617728082896</v>
      </c>
    </row>
    <row r="19" spans="1:11" ht="1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ht="14.5" customHeight="1">
      <c r="A20" s="20" t="s">
        <v>103</v>
      </c>
    </row>
    <row r="21" ht="15" customHeight="1">
      <c r="A21" s="21" t="s">
        <v>158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58"/>
  <sheetViews>
    <sheetView workbookViewId="0" topLeftCell="AA1">
      <selection activeCell="I13" sqref="I13"/>
    </sheetView>
  </sheetViews>
  <sheetFormatPr defaultColWidth="18.57421875" defaultRowHeight="15"/>
  <cols>
    <col min="1" max="16384" width="18.57421875" style="23" customWidth="1"/>
  </cols>
  <sheetData>
    <row r="1" spans="1:35" ht="14.5">
      <c r="A1" s="76" t="s">
        <v>161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4.5">
      <c r="A2" s="76" t="s">
        <v>114</v>
      </c>
      <c r="B2" s="77" t="s">
        <v>162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4.5">
      <c r="A3" s="76" t="s">
        <v>115</v>
      </c>
      <c r="B3" s="76" t="s">
        <v>163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4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4.5">
      <c r="A5" s="77" t="s">
        <v>116</v>
      </c>
      <c r="B5"/>
      <c r="C5" s="76" t="s">
        <v>117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4.5">
      <c r="A6" s="77" t="s">
        <v>126</v>
      </c>
      <c r="B6"/>
      <c r="C6" s="76" t="s">
        <v>1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4.5">
      <c r="A7" s="77" t="s">
        <v>127</v>
      </c>
      <c r="B7"/>
      <c r="C7" s="76" t="s">
        <v>112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4.5">
      <c r="A8" s="77" t="s">
        <v>119</v>
      </c>
      <c r="B8"/>
      <c r="C8" s="76" t="s">
        <v>0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14.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4.5">
      <c r="A10" s="78" t="s">
        <v>120</v>
      </c>
      <c r="B10" s="79" t="s">
        <v>41</v>
      </c>
      <c r="C10" s="79" t="s">
        <v>42</v>
      </c>
      <c r="D10" s="79" t="s">
        <v>43</v>
      </c>
      <c r="E10" s="79" t="s">
        <v>44</v>
      </c>
      <c r="F10" s="79" t="s">
        <v>45</v>
      </c>
      <c r="G10" s="79" t="s">
        <v>46</v>
      </c>
      <c r="H10" s="79" t="s">
        <v>47</v>
      </c>
      <c r="I10" s="79" t="s">
        <v>48</v>
      </c>
      <c r="J10" s="79" t="s">
        <v>49</v>
      </c>
      <c r="K10" s="79" t="s">
        <v>50</v>
      </c>
      <c r="L10" s="79" t="s">
        <v>51</v>
      </c>
      <c r="M10" s="79" t="s">
        <v>52</v>
      </c>
      <c r="N10" s="79" t="s">
        <v>53</v>
      </c>
      <c r="O10" s="79" t="s">
        <v>54</v>
      </c>
      <c r="P10" s="79" t="s">
        <v>55</v>
      </c>
      <c r="Q10" s="79" t="s">
        <v>56</v>
      </c>
      <c r="R10" s="79" t="s">
        <v>57</v>
      </c>
      <c r="S10" s="79" t="s">
        <v>58</v>
      </c>
      <c r="T10" s="79" t="s">
        <v>59</v>
      </c>
      <c r="U10" s="79" t="s">
        <v>60</v>
      </c>
      <c r="V10" s="79" t="s">
        <v>61</v>
      </c>
      <c r="W10" s="79" t="s">
        <v>62</v>
      </c>
      <c r="X10" s="79" t="s">
        <v>63</v>
      </c>
      <c r="Y10" s="79" t="s">
        <v>64</v>
      </c>
      <c r="Z10" s="79" t="s">
        <v>65</v>
      </c>
      <c r="AA10" s="79" t="s">
        <v>66</v>
      </c>
      <c r="AB10" s="79" t="s">
        <v>67</v>
      </c>
      <c r="AC10" s="79" t="s">
        <v>68</v>
      </c>
      <c r="AD10" s="79" t="s">
        <v>69</v>
      </c>
      <c r="AE10" s="79" t="s">
        <v>70</v>
      </c>
      <c r="AF10" s="79" t="s">
        <v>109</v>
      </c>
      <c r="AG10" s="79" t="s">
        <v>121</v>
      </c>
      <c r="AH10" s="79" t="s">
        <v>140</v>
      </c>
      <c r="AI10"/>
    </row>
    <row r="11" spans="1:35" ht="14.5">
      <c r="A11" s="80" t="s">
        <v>122</v>
      </c>
      <c r="B11" s="81" t="s">
        <v>123</v>
      </c>
      <c r="C11" s="81" t="s">
        <v>123</v>
      </c>
      <c r="D11" s="81" t="s">
        <v>123</v>
      </c>
      <c r="E11" s="81" t="s">
        <v>123</v>
      </c>
      <c r="F11" s="81" t="s">
        <v>123</v>
      </c>
      <c r="G11" s="81" t="s">
        <v>123</v>
      </c>
      <c r="H11" s="81" t="s">
        <v>123</v>
      </c>
      <c r="I11" s="81" t="s">
        <v>123</v>
      </c>
      <c r="J11" s="81" t="s">
        <v>123</v>
      </c>
      <c r="K11" s="81" t="s">
        <v>123</v>
      </c>
      <c r="L11" s="81" t="s">
        <v>123</v>
      </c>
      <c r="M11" s="81" t="s">
        <v>123</v>
      </c>
      <c r="N11" s="81" t="s">
        <v>123</v>
      </c>
      <c r="O11" s="81" t="s">
        <v>123</v>
      </c>
      <c r="P11" s="81" t="s">
        <v>123</v>
      </c>
      <c r="Q11" s="81" t="s">
        <v>123</v>
      </c>
      <c r="R11" s="81" t="s">
        <v>123</v>
      </c>
      <c r="S11" s="81" t="s">
        <v>123</v>
      </c>
      <c r="T11" s="81" t="s">
        <v>123</v>
      </c>
      <c r="U11" s="81" t="s">
        <v>123</v>
      </c>
      <c r="V11" s="81" t="s">
        <v>123</v>
      </c>
      <c r="W11" s="81" t="s">
        <v>123</v>
      </c>
      <c r="X11" s="81" t="s">
        <v>123</v>
      </c>
      <c r="Y11" s="81" t="s">
        <v>123</v>
      </c>
      <c r="Z11" s="81" t="s">
        <v>123</v>
      </c>
      <c r="AA11" s="81" t="s">
        <v>123</v>
      </c>
      <c r="AB11" s="81" t="s">
        <v>123</v>
      </c>
      <c r="AC11" s="81" t="s">
        <v>123</v>
      </c>
      <c r="AD11" s="81" t="s">
        <v>123</v>
      </c>
      <c r="AE11" s="81" t="s">
        <v>123</v>
      </c>
      <c r="AF11" s="81" t="s">
        <v>123</v>
      </c>
      <c r="AG11" s="81" t="s">
        <v>123</v>
      </c>
      <c r="AH11" s="81" t="s">
        <v>123</v>
      </c>
      <c r="AI11"/>
    </row>
    <row r="12" spans="1:35" ht="14.5">
      <c r="A12" s="82" t="s">
        <v>2</v>
      </c>
      <c r="B12" s="83">
        <v>729114</v>
      </c>
      <c r="C12" s="83">
        <v>749292</v>
      </c>
      <c r="D12" s="83">
        <v>750516</v>
      </c>
      <c r="E12" s="83">
        <v>772820</v>
      </c>
      <c r="F12" s="83">
        <v>770442</v>
      </c>
      <c r="G12" s="83">
        <v>791857</v>
      </c>
      <c r="H12" s="83">
        <v>831268</v>
      </c>
      <c r="I12" s="83">
        <v>839476</v>
      </c>
      <c r="J12" s="83">
        <v>833365</v>
      </c>
      <c r="K12" s="83">
        <v>848251</v>
      </c>
      <c r="L12" s="83">
        <v>859930</v>
      </c>
      <c r="M12" s="83">
        <v>888892</v>
      </c>
      <c r="N12" s="83">
        <v>902348</v>
      </c>
      <c r="O12" s="83">
        <v>907174</v>
      </c>
      <c r="P12" s="83">
        <v>928438</v>
      </c>
      <c r="Q12" s="83">
        <v>916081</v>
      </c>
      <c r="R12" s="83">
        <v>914426</v>
      </c>
      <c r="S12" s="83">
        <v>872249</v>
      </c>
      <c r="T12" s="83">
        <v>884729</v>
      </c>
      <c r="U12" s="83">
        <v>824912</v>
      </c>
      <c r="V12" s="83">
        <v>854470</v>
      </c>
      <c r="W12" s="84">
        <v>837768.763</v>
      </c>
      <c r="X12" s="84">
        <v>811961.017</v>
      </c>
      <c r="Y12" s="84">
        <v>806222.671</v>
      </c>
      <c r="Z12" s="84">
        <v>812550.009</v>
      </c>
      <c r="AA12" s="84">
        <v>786675.849</v>
      </c>
      <c r="AB12" s="83">
        <v>767958.76</v>
      </c>
      <c r="AC12" s="84">
        <v>759382.643</v>
      </c>
      <c r="AD12" s="84">
        <v>761943.048</v>
      </c>
      <c r="AE12" s="84">
        <v>765337.856</v>
      </c>
      <c r="AF12" s="84">
        <v>683512.145</v>
      </c>
      <c r="AG12" s="84">
        <v>731700.793</v>
      </c>
      <c r="AH12" s="84">
        <v>609255.496</v>
      </c>
      <c r="AI12"/>
    </row>
    <row r="13" spans="1:35" ht="14.5">
      <c r="A13" s="82" t="s">
        <v>3</v>
      </c>
      <c r="B13" s="83">
        <v>42722</v>
      </c>
      <c r="C13" s="83">
        <v>42861</v>
      </c>
      <c r="D13" s="83">
        <v>43456</v>
      </c>
      <c r="E13" s="83">
        <v>41927</v>
      </c>
      <c r="F13" s="83">
        <v>40624</v>
      </c>
      <c r="G13" s="83">
        <v>41356</v>
      </c>
      <c r="H13" s="83">
        <v>43336</v>
      </c>
      <c r="I13" s="83">
        <v>47408</v>
      </c>
      <c r="J13" s="83">
        <v>46165</v>
      </c>
      <c r="K13" s="83">
        <v>49017</v>
      </c>
      <c r="L13" s="83">
        <v>48157</v>
      </c>
      <c r="M13" s="83">
        <v>46349</v>
      </c>
      <c r="N13" s="83">
        <v>47360</v>
      </c>
      <c r="O13" s="83">
        <v>47379</v>
      </c>
      <c r="P13" s="83">
        <v>47312</v>
      </c>
      <c r="Q13" s="83">
        <v>47595</v>
      </c>
      <c r="R13" s="83">
        <v>46645</v>
      </c>
      <c r="S13" s="83">
        <v>48227</v>
      </c>
      <c r="T13" s="83">
        <v>45568</v>
      </c>
      <c r="U13" s="83">
        <v>47222</v>
      </c>
      <c r="V13" s="83">
        <v>47944</v>
      </c>
      <c r="W13" s="83">
        <v>48234</v>
      </c>
      <c r="X13" s="83">
        <v>40295</v>
      </c>
      <c r="Y13" s="83">
        <v>42644</v>
      </c>
      <c r="Z13" s="83">
        <v>33703</v>
      </c>
      <c r="AA13" s="83">
        <v>26103</v>
      </c>
      <c r="AB13" s="83">
        <v>43523</v>
      </c>
      <c r="AC13" s="83">
        <v>42226.8</v>
      </c>
      <c r="AD13" s="83">
        <v>28597</v>
      </c>
      <c r="AE13" s="83">
        <v>43523.6</v>
      </c>
      <c r="AF13" s="83">
        <v>34434.7</v>
      </c>
      <c r="AG13" s="83">
        <v>50326.2</v>
      </c>
      <c r="AH13" s="83">
        <v>43879.1</v>
      </c>
      <c r="AI13"/>
    </row>
    <row r="14" spans="1:35" ht="14.5">
      <c r="A14" s="82" t="s">
        <v>4</v>
      </c>
      <c r="B14" s="85">
        <v>14665</v>
      </c>
      <c r="C14" s="85">
        <v>13184</v>
      </c>
      <c r="D14" s="85">
        <v>11552</v>
      </c>
      <c r="E14" s="85">
        <v>13973</v>
      </c>
      <c r="F14" s="85">
        <v>15335</v>
      </c>
      <c r="G14" s="85">
        <v>17261</v>
      </c>
      <c r="H14" s="85">
        <v>18082</v>
      </c>
      <c r="I14" s="85">
        <v>17751</v>
      </c>
      <c r="J14" s="85">
        <v>16899</v>
      </c>
      <c r="K14" s="85">
        <v>15814</v>
      </c>
      <c r="L14" s="85">
        <v>18178</v>
      </c>
      <c r="M14" s="85">
        <v>19553</v>
      </c>
      <c r="N14" s="85">
        <v>20222</v>
      </c>
      <c r="O14" s="85">
        <v>17280</v>
      </c>
      <c r="P14" s="85">
        <v>16815</v>
      </c>
      <c r="Q14" s="85">
        <v>18653</v>
      </c>
      <c r="R14" s="85">
        <v>19493</v>
      </c>
      <c r="S14" s="85">
        <v>14643</v>
      </c>
      <c r="T14" s="85">
        <v>15765</v>
      </c>
      <c r="U14" s="85">
        <v>15256</v>
      </c>
      <c r="V14" s="85">
        <v>15249</v>
      </c>
      <c r="W14" s="85">
        <v>16314</v>
      </c>
      <c r="X14" s="85">
        <v>15785</v>
      </c>
      <c r="Y14" s="85">
        <v>14171</v>
      </c>
      <c r="Z14" s="85">
        <v>15867</v>
      </c>
      <c r="AA14" s="85">
        <v>15383</v>
      </c>
      <c r="AB14" s="85">
        <v>15776</v>
      </c>
      <c r="AC14" s="86">
        <v>15545.499</v>
      </c>
      <c r="AD14" s="86">
        <v>16125.281</v>
      </c>
      <c r="AE14" s="86">
        <v>16555.288</v>
      </c>
      <c r="AF14" s="86">
        <v>16625.765</v>
      </c>
      <c r="AG14" s="86">
        <v>16486.894</v>
      </c>
      <c r="AH14" s="86">
        <v>16462.018</v>
      </c>
      <c r="AI14"/>
    </row>
    <row r="15" spans="1:35" ht="14.5">
      <c r="A15" s="82" t="s">
        <v>5</v>
      </c>
      <c r="B15" s="83">
        <v>12585</v>
      </c>
      <c r="C15" s="83">
        <v>12132</v>
      </c>
      <c r="D15" s="83">
        <v>12250</v>
      </c>
      <c r="E15" s="83">
        <v>12627</v>
      </c>
      <c r="F15" s="83">
        <v>12977</v>
      </c>
      <c r="G15" s="83">
        <v>12230</v>
      </c>
      <c r="H15" s="83">
        <v>12850</v>
      </c>
      <c r="I15" s="83">
        <v>12494</v>
      </c>
      <c r="J15" s="83">
        <v>13178</v>
      </c>
      <c r="K15" s="83">
        <v>13357</v>
      </c>
      <c r="L15" s="83">
        <v>13590</v>
      </c>
      <c r="M15" s="83">
        <v>14749</v>
      </c>
      <c r="N15" s="83">
        <v>18738</v>
      </c>
      <c r="O15" s="83">
        <v>25872</v>
      </c>
      <c r="P15" s="83">
        <v>26325</v>
      </c>
      <c r="Q15" s="83">
        <v>24728</v>
      </c>
      <c r="R15" s="83">
        <v>26046</v>
      </c>
      <c r="S15" s="83">
        <v>26172</v>
      </c>
      <c r="T15" s="83">
        <v>26551</v>
      </c>
      <c r="U15" s="83">
        <v>27208</v>
      </c>
      <c r="V15" s="83">
        <v>27998</v>
      </c>
      <c r="W15" s="83">
        <v>28283</v>
      </c>
      <c r="X15" s="83">
        <v>30324</v>
      </c>
      <c r="Y15" s="83">
        <v>30745</v>
      </c>
      <c r="Z15" s="83">
        <v>30325</v>
      </c>
      <c r="AA15" s="83">
        <v>26841</v>
      </c>
      <c r="AB15" s="83">
        <v>24104</v>
      </c>
      <c r="AC15" s="83">
        <v>28339.6</v>
      </c>
      <c r="AD15" s="84">
        <v>29921.311</v>
      </c>
      <c r="AE15" s="84">
        <v>30246.209</v>
      </c>
      <c r="AF15" s="83">
        <v>30043.28</v>
      </c>
      <c r="AG15" s="83">
        <v>30731.18</v>
      </c>
      <c r="AH15" s="83">
        <v>31021.81</v>
      </c>
      <c r="AI15"/>
    </row>
    <row r="16" spans="1:35" ht="14.5">
      <c r="A16" s="82" t="s">
        <v>6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/>
    </row>
    <row r="17" spans="1:35" ht="14.5">
      <c r="A17" s="82" t="s">
        <v>73</v>
      </c>
      <c r="B17" s="83">
        <v>152468</v>
      </c>
      <c r="C17" s="83">
        <v>147229</v>
      </c>
      <c r="D17" s="83">
        <v>158804</v>
      </c>
      <c r="E17" s="83">
        <v>153276</v>
      </c>
      <c r="F17" s="83">
        <v>150703</v>
      </c>
      <c r="G17" s="83">
        <v>153091</v>
      </c>
      <c r="H17" s="83">
        <v>160016</v>
      </c>
      <c r="I17" s="83">
        <v>170328</v>
      </c>
      <c r="J17" s="83">
        <v>161644</v>
      </c>
      <c r="K17" s="83">
        <v>170004</v>
      </c>
      <c r="L17" s="83">
        <v>169606</v>
      </c>
      <c r="M17" s="83">
        <v>171305</v>
      </c>
      <c r="N17" s="83">
        <v>164842</v>
      </c>
      <c r="O17" s="83">
        <v>165060</v>
      </c>
      <c r="P17" s="83">
        <v>167065</v>
      </c>
      <c r="Q17" s="83">
        <v>163055</v>
      </c>
      <c r="R17" s="83">
        <v>167269</v>
      </c>
      <c r="S17" s="83">
        <v>140534</v>
      </c>
      <c r="T17" s="83">
        <v>148495</v>
      </c>
      <c r="U17" s="83">
        <v>134932</v>
      </c>
      <c r="V17" s="83">
        <v>140556</v>
      </c>
      <c r="W17" s="83">
        <v>107971</v>
      </c>
      <c r="X17" s="83">
        <v>99460</v>
      </c>
      <c r="Y17" s="83">
        <v>97290</v>
      </c>
      <c r="Z17" s="83">
        <v>97129</v>
      </c>
      <c r="AA17" s="83">
        <v>91786</v>
      </c>
      <c r="AB17" s="83">
        <v>84634</v>
      </c>
      <c r="AC17" s="83">
        <v>76324</v>
      </c>
      <c r="AD17" s="83">
        <v>76005</v>
      </c>
      <c r="AE17" s="83">
        <v>75071</v>
      </c>
      <c r="AF17" s="83">
        <v>64382</v>
      </c>
      <c r="AG17" s="83">
        <v>69130</v>
      </c>
      <c r="AH17" s="83">
        <v>34709</v>
      </c>
      <c r="AI17"/>
    </row>
    <row r="18" spans="1:35" ht="14.5">
      <c r="A18" s="82" t="s">
        <v>7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/>
    </row>
    <row r="19" spans="1:35" ht="14.5">
      <c r="A19" s="82" t="s">
        <v>8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/>
    </row>
    <row r="20" spans="1:35" ht="14.5">
      <c r="A20" s="82" t="s">
        <v>9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/>
    </row>
    <row r="21" spans="1:35" ht="14.5">
      <c r="A21" s="82" t="s">
        <v>10</v>
      </c>
      <c r="B21" s="83">
        <v>54268</v>
      </c>
      <c r="C21" s="83">
        <v>55578</v>
      </c>
      <c r="D21" s="83">
        <v>55782</v>
      </c>
      <c r="E21" s="83">
        <v>56060</v>
      </c>
      <c r="F21" s="83">
        <v>55313</v>
      </c>
      <c r="G21" s="83">
        <v>55455</v>
      </c>
      <c r="H21" s="83">
        <v>56330</v>
      </c>
      <c r="I21" s="83">
        <v>55298</v>
      </c>
      <c r="J21" s="83">
        <v>58993</v>
      </c>
      <c r="K21" s="83">
        <v>58852</v>
      </c>
      <c r="L21" s="83">
        <v>62206</v>
      </c>
      <c r="M21" s="83">
        <v>63708</v>
      </c>
      <c r="N21" s="83">
        <v>63016</v>
      </c>
      <c r="O21" s="83">
        <v>61875</v>
      </c>
      <c r="P21" s="83">
        <v>63606</v>
      </c>
      <c r="Q21" s="83">
        <v>57539</v>
      </c>
      <c r="R21" s="83">
        <v>60126</v>
      </c>
      <c r="S21" s="83">
        <v>55103</v>
      </c>
      <c r="T21" s="83">
        <v>58973</v>
      </c>
      <c r="U21" s="83">
        <v>52761</v>
      </c>
      <c r="V21" s="83">
        <v>61990</v>
      </c>
      <c r="W21" s="83">
        <v>57718</v>
      </c>
      <c r="X21" s="83">
        <v>61470</v>
      </c>
      <c r="Y21" s="83">
        <v>56726</v>
      </c>
      <c r="Z21" s="83">
        <v>57305</v>
      </c>
      <c r="AA21" s="83">
        <v>57196</v>
      </c>
      <c r="AB21" s="83">
        <v>58633</v>
      </c>
      <c r="AC21" s="83">
        <v>58039</v>
      </c>
      <c r="AD21" s="83">
        <v>55766</v>
      </c>
      <c r="AE21" s="83">
        <v>58349</v>
      </c>
      <c r="AF21" s="83">
        <v>58299</v>
      </c>
      <c r="AG21" s="83">
        <v>56564</v>
      </c>
      <c r="AH21" s="83">
        <v>58590</v>
      </c>
      <c r="AI21"/>
    </row>
    <row r="22" spans="1:35" ht="14.5">
      <c r="A22" s="82" t="s">
        <v>11</v>
      </c>
      <c r="B22" s="85">
        <v>314081</v>
      </c>
      <c r="C22" s="85">
        <v>331340</v>
      </c>
      <c r="D22" s="85">
        <v>338445</v>
      </c>
      <c r="E22" s="85">
        <v>368188</v>
      </c>
      <c r="F22" s="85">
        <v>359981</v>
      </c>
      <c r="G22" s="85">
        <v>377231</v>
      </c>
      <c r="H22" s="85">
        <v>397340</v>
      </c>
      <c r="I22" s="85">
        <v>395483</v>
      </c>
      <c r="J22" s="85">
        <v>387990</v>
      </c>
      <c r="K22" s="85">
        <v>394244</v>
      </c>
      <c r="L22" s="85">
        <v>415162</v>
      </c>
      <c r="M22" s="85">
        <v>421076</v>
      </c>
      <c r="N22" s="85">
        <v>436760</v>
      </c>
      <c r="O22" s="85">
        <v>441070</v>
      </c>
      <c r="P22" s="85">
        <v>448241</v>
      </c>
      <c r="Q22" s="85">
        <v>451529</v>
      </c>
      <c r="R22" s="85">
        <v>450191</v>
      </c>
      <c r="S22" s="85">
        <v>439730</v>
      </c>
      <c r="T22" s="85">
        <v>439447</v>
      </c>
      <c r="U22" s="85">
        <v>409736</v>
      </c>
      <c r="V22" s="85">
        <v>428521</v>
      </c>
      <c r="W22" s="86">
        <v>442387.763</v>
      </c>
      <c r="X22" s="86">
        <v>425406.017</v>
      </c>
      <c r="Y22" s="86">
        <v>423684.671</v>
      </c>
      <c r="Z22" s="86">
        <v>436479.009</v>
      </c>
      <c r="AA22" s="86">
        <v>437427.808</v>
      </c>
      <c r="AB22" s="86">
        <v>403195.482</v>
      </c>
      <c r="AC22" s="86">
        <v>398359.129</v>
      </c>
      <c r="AD22" s="86">
        <v>412941.812</v>
      </c>
      <c r="AE22" s="86">
        <v>399011.587</v>
      </c>
      <c r="AF22" s="86">
        <v>353832.867</v>
      </c>
      <c r="AG22" s="86">
        <v>379361.292</v>
      </c>
      <c r="AH22" s="86">
        <v>294731.038</v>
      </c>
      <c r="AI22"/>
    </row>
    <row r="23" spans="1:35" ht="14.5">
      <c r="A23" s="82" t="s">
        <v>12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/>
    </row>
    <row r="24" spans="1:35" ht="14.5">
      <c r="A24" s="82" t="s">
        <v>13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/>
    </row>
    <row r="25" spans="1:35" ht="14.5">
      <c r="A25" s="82" t="s">
        <v>14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/>
    </row>
    <row r="26" spans="1:35" ht="14.5">
      <c r="A26" s="82" t="s">
        <v>15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/>
    </row>
    <row r="27" spans="1:35" ht="14.5">
      <c r="A27" s="82" t="s">
        <v>16</v>
      </c>
      <c r="B27" s="83">
        <v>17033</v>
      </c>
      <c r="C27" s="83">
        <v>17000</v>
      </c>
      <c r="D27" s="83">
        <v>14638</v>
      </c>
      <c r="E27" s="83">
        <v>12260</v>
      </c>
      <c r="F27" s="83">
        <v>7706</v>
      </c>
      <c r="G27" s="83">
        <v>11822</v>
      </c>
      <c r="H27" s="83">
        <v>13942</v>
      </c>
      <c r="I27" s="83">
        <v>12024</v>
      </c>
      <c r="J27" s="83">
        <v>13554</v>
      </c>
      <c r="K27" s="83">
        <v>9862</v>
      </c>
      <c r="L27" s="83">
        <v>8419</v>
      </c>
      <c r="M27" s="83">
        <v>11362</v>
      </c>
      <c r="N27" s="83">
        <v>14142</v>
      </c>
      <c r="O27" s="83">
        <v>15484</v>
      </c>
      <c r="P27" s="83">
        <v>15102</v>
      </c>
      <c r="Q27" s="83">
        <v>10337</v>
      </c>
      <c r="R27" s="83">
        <v>8651</v>
      </c>
      <c r="S27" s="83">
        <v>9833</v>
      </c>
      <c r="T27" s="83">
        <v>9894</v>
      </c>
      <c r="U27" s="83">
        <v>10852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/>
    </row>
    <row r="28" spans="1:35" ht="14.5">
      <c r="A28" s="82" t="s">
        <v>17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/>
    </row>
    <row r="29" spans="1:35" ht="14.5">
      <c r="A29" s="82" t="s">
        <v>18</v>
      </c>
      <c r="B29" s="83">
        <v>13731</v>
      </c>
      <c r="C29" s="83">
        <v>13726</v>
      </c>
      <c r="D29" s="83">
        <v>13964</v>
      </c>
      <c r="E29" s="83">
        <v>13796</v>
      </c>
      <c r="F29" s="83">
        <v>14049</v>
      </c>
      <c r="G29" s="83">
        <v>14026</v>
      </c>
      <c r="H29" s="83">
        <v>14180</v>
      </c>
      <c r="I29" s="83">
        <v>13968</v>
      </c>
      <c r="J29" s="83">
        <v>13949</v>
      </c>
      <c r="K29" s="83">
        <v>14096</v>
      </c>
      <c r="L29" s="83">
        <v>14180</v>
      </c>
      <c r="M29" s="83">
        <v>14126</v>
      </c>
      <c r="N29" s="83">
        <v>13953</v>
      </c>
      <c r="O29" s="83">
        <v>11013</v>
      </c>
      <c r="P29" s="83">
        <v>11915</v>
      </c>
      <c r="Q29" s="83">
        <v>13834</v>
      </c>
      <c r="R29" s="83">
        <v>13461</v>
      </c>
      <c r="S29" s="83">
        <v>14677</v>
      </c>
      <c r="T29" s="83">
        <v>14818</v>
      </c>
      <c r="U29" s="83">
        <v>15426</v>
      </c>
      <c r="V29" s="83">
        <v>15761</v>
      </c>
      <c r="W29" s="83">
        <v>15685</v>
      </c>
      <c r="X29" s="83">
        <v>15793</v>
      </c>
      <c r="Y29" s="83">
        <v>15370</v>
      </c>
      <c r="Z29" s="83">
        <v>15649</v>
      </c>
      <c r="AA29" s="83">
        <v>15834</v>
      </c>
      <c r="AB29" s="83">
        <v>16054</v>
      </c>
      <c r="AC29" s="83">
        <v>16098</v>
      </c>
      <c r="AD29" s="83">
        <v>15733</v>
      </c>
      <c r="AE29" s="83">
        <v>16288</v>
      </c>
      <c r="AF29" s="83">
        <v>16055</v>
      </c>
      <c r="AG29" s="83">
        <v>15990</v>
      </c>
      <c r="AH29" s="83">
        <v>15812</v>
      </c>
      <c r="AI29"/>
    </row>
    <row r="30" spans="1:35" ht="14.5">
      <c r="A30" s="82" t="s">
        <v>19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/>
    </row>
    <row r="31" spans="1:35" ht="14.5">
      <c r="A31" s="82" t="s">
        <v>20</v>
      </c>
      <c r="B31" s="83">
        <v>3502</v>
      </c>
      <c r="C31" s="83">
        <v>3329</v>
      </c>
      <c r="D31" s="83">
        <v>3800</v>
      </c>
      <c r="E31" s="83">
        <v>3948</v>
      </c>
      <c r="F31" s="83">
        <v>3967</v>
      </c>
      <c r="G31" s="83">
        <v>4018</v>
      </c>
      <c r="H31" s="83">
        <v>4160</v>
      </c>
      <c r="I31" s="83">
        <v>2408</v>
      </c>
      <c r="J31" s="83">
        <v>3814</v>
      </c>
      <c r="K31" s="83">
        <v>3832</v>
      </c>
      <c r="L31" s="83">
        <v>3926</v>
      </c>
      <c r="M31" s="83">
        <v>3976</v>
      </c>
      <c r="N31" s="83">
        <v>3915</v>
      </c>
      <c r="O31" s="83">
        <v>4018</v>
      </c>
      <c r="P31" s="83">
        <v>3822</v>
      </c>
      <c r="Q31" s="83">
        <v>3997</v>
      </c>
      <c r="R31" s="83">
        <v>3469</v>
      </c>
      <c r="S31" s="83">
        <v>4200</v>
      </c>
      <c r="T31" s="83">
        <v>4169</v>
      </c>
      <c r="U31" s="83">
        <v>4248</v>
      </c>
      <c r="V31" s="83">
        <v>3969</v>
      </c>
      <c r="W31" s="83">
        <v>4141</v>
      </c>
      <c r="X31" s="83">
        <v>3915</v>
      </c>
      <c r="Y31" s="83">
        <v>2891</v>
      </c>
      <c r="Z31" s="83">
        <v>4091</v>
      </c>
      <c r="AA31" s="84">
        <v>4078.041</v>
      </c>
      <c r="AB31" s="84">
        <v>3960.278</v>
      </c>
      <c r="AC31" s="84">
        <v>3402.478</v>
      </c>
      <c r="AD31" s="83">
        <v>3514.77</v>
      </c>
      <c r="AE31" s="84">
        <v>3909.748</v>
      </c>
      <c r="AF31" s="84">
        <v>4087.363</v>
      </c>
      <c r="AG31" s="84">
        <v>3827.956</v>
      </c>
      <c r="AH31" s="84">
        <v>4156.313</v>
      </c>
      <c r="AI31"/>
    </row>
    <row r="32" spans="1:35" ht="14.5">
      <c r="A32" s="82" t="s">
        <v>21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/>
    </row>
    <row r="33" spans="1:35" ht="14.5">
      <c r="A33" s="82" t="s">
        <v>22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0</v>
      </c>
      <c r="AI33"/>
    </row>
    <row r="34" spans="1:35" ht="14.5">
      <c r="A34" s="82" t="s">
        <v>23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/>
    </row>
    <row r="35" spans="1:35" ht="14.5">
      <c r="A35" s="82" t="s">
        <v>24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1386</v>
      </c>
      <c r="I35" s="83">
        <v>5400</v>
      </c>
      <c r="J35" s="83">
        <v>5307</v>
      </c>
      <c r="K35" s="83">
        <v>5198</v>
      </c>
      <c r="L35" s="83">
        <v>5456</v>
      </c>
      <c r="M35" s="83">
        <v>5446</v>
      </c>
      <c r="N35" s="83">
        <v>5513</v>
      </c>
      <c r="O35" s="83">
        <v>4906</v>
      </c>
      <c r="P35" s="83">
        <v>5548</v>
      </c>
      <c r="Q35" s="83">
        <v>5555</v>
      </c>
      <c r="R35" s="83">
        <v>5632</v>
      </c>
      <c r="S35" s="83">
        <v>7709</v>
      </c>
      <c r="T35" s="83">
        <v>11226</v>
      </c>
      <c r="U35" s="83">
        <v>11752</v>
      </c>
      <c r="V35" s="83">
        <v>11623</v>
      </c>
      <c r="W35" s="83">
        <v>11747</v>
      </c>
      <c r="X35" s="83">
        <v>11466</v>
      </c>
      <c r="Y35" s="83">
        <v>11618</v>
      </c>
      <c r="Z35" s="83">
        <v>11676</v>
      </c>
      <c r="AA35" s="83">
        <v>11640</v>
      </c>
      <c r="AB35" s="83">
        <v>11286</v>
      </c>
      <c r="AC35" s="84">
        <v>11508.865</v>
      </c>
      <c r="AD35" s="84">
        <v>11377.435</v>
      </c>
      <c r="AE35" s="84">
        <v>11280.167</v>
      </c>
      <c r="AF35" s="84">
        <v>11466.404</v>
      </c>
      <c r="AG35" s="83">
        <v>11284.32</v>
      </c>
      <c r="AH35" s="84">
        <v>11088.709</v>
      </c>
      <c r="AI35"/>
    </row>
    <row r="36" spans="1:35" ht="14.5">
      <c r="A36" s="82" t="s">
        <v>25</v>
      </c>
      <c r="B36" s="85">
        <v>4622</v>
      </c>
      <c r="C36" s="85">
        <v>4952</v>
      </c>
      <c r="D36" s="85">
        <v>3971</v>
      </c>
      <c r="E36" s="85">
        <v>3956</v>
      </c>
      <c r="F36" s="85">
        <v>4609</v>
      </c>
      <c r="G36" s="85">
        <v>4779</v>
      </c>
      <c r="H36" s="85">
        <v>4647</v>
      </c>
      <c r="I36" s="85">
        <v>5019</v>
      </c>
      <c r="J36" s="85">
        <v>5042</v>
      </c>
      <c r="K36" s="85">
        <v>4696</v>
      </c>
      <c r="L36" s="85">
        <v>4761</v>
      </c>
      <c r="M36" s="85">
        <v>5257</v>
      </c>
      <c r="N36" s="85">
        <v>5528</v>
      </c>
      <c r="O36" s="85">
        <v>5207</v>
      </c>
      <c r="P36" s="85">
        <v>5459</v>
      </c>
      <c r="Q36" s="85">
        <v>5884</v>
      </c>
      <c r="R36" s="85">
        <v>5548</v>
      </c>
      <c r="S36" s="85">
        <v>5695</v>
      </c>
      <c r="T36" s="85">
        <v>6273</v>
      </c>
      <c r="U36" s="85">
        <v>5739</v>
      </c>
      <c r="V36" s="85">
        <v>5657</v>
      </c>
      <c r="W36" s="85">
        <v>6215</v>
      </c>
      <c r="X36" s="85">
        <v>5528</v>
      </c>
      <c r="Y36" s="85">
        <v>5300</v>
      </c>
      <c r="Z36" s="85">
        <v>6370</v>
      </c>
      <c r="AA36" s="85">
        <v>5648</v>
      </c>
      <c r="AB36" s="85">
        <v>5715</v>
      </c>
      <c r="AC36" s="86">
        <v>6285.272</v>
      </c>
      <c r="AD36" s="86">
        <v>5776.439</v>
      </c>
      <c r="AE36" s="86">
        <v>5821.257</v>
      </c>
      <c r="AF36" s="86">
        <v>6352.766</v>
      </c>
      <c r="AG36" s="86">
        <v>5705.951</v>
      </c>
      <c r="AH36" s="86">
        <v>5605.508</v>
      </c>
      <c r="AI36"/>
    </row>
    <row r="37" spans="1:35" ht="14.5">
      <c r="A37" s="82" t="s">
        <v>26</v>
      </c>
      <c r="B37" s="83">
        <v>12036</v>
      </c>
      <c r="C37" s="83">
        <v>11689</v>
      </c>
      <c r="D37" s="83">
        <v>11050</v>
      </c>
      <c r="E37" s="83">
        <v>11486</v>
      </c>
      <c r="F37" s="83">
        <v>12595</v>
      </c>
      <c r="G37" s="83">
        <v>11437</v>
      </c>
      <c r="H37" s="83">
        <v>11249</v>
      </c>
      <c r="I37" s="83">
        <v>11073</v>
      </c>
      <c r="J37" s="83">
        <v>11394</v>
      </c>
      <c r="K37" s="83">
        <v>13117</v>
      </c>
      <c r="L37" s="83">
        <v>16494</v>
      </c>
      <c r="M37" s="83">
        <v>17103</v>
      </c>
      <c r="N37" s="83">
        <v>17953</v>
      </c>
      <c r="O37" s="83">
        <v>17864</v>
      </c>
      <c r="P37" s="83">
        <v>17026</v>
      </c>
      <c r="Q37" s="83">
        <v>17727</v>
      </c>
      <c r="R37" s="83">
        <v>18012</v>
      </c>
      <c r="S37" s="83">
        <v>15334</v>
      </c>
      <c r="T37" s="83">
        <v>16703</v>
      </c>
      <c r="U37" s="83">
        <v>14081</v>
      </c>
      <c r="V37" s="83">
        <v>14574</v>
      </c>
      <c r="W37" s="83">
        <v>15411</v>
      </c>
      <c r="X37" s="83">
        <v>15495</v>
      </c>
      <c r="Y37" s="83">
        <v>15720</v>
      </c>
      <c r="Z37" s="83">
        <v>15499</v>
      </c>
      <c r="AA37" s="83">
        <v>15146</v>
      </c>
      <c r="AB37" s="83">
        <v>14774</v>
      </c>
      <c r="AC37" s="83">
        <v>15081</v>
      </c>
      <c r="AD37" s="83">
        <v>14843</v>
      </c>
      <c r="AE37" s="83">
        <v>15282</v>
      </c>
      <c r="AF37" s="83">
        <v>15444</v>
      </c>
      <c r="AG37" s="83">
        <v>15730</v>
      </c>
      <c r="AH37" s="83">
        <v>15920</v>
      </c>
      <c r="AI37"/>
    </row>
    <row r="38" spans="1:35" ht="14.5">
      <c r="A38" s="82" t="s">
        <v>27</v>
      </c>
      <c r="B38" s="85">
        <v>19216</v>
      </c>
      <c r="C38" s="85">
        <v>19511</v>
      </c>
      <c r="D38" s="85">
        <v>19260</v>
      </c>
      <c r="E38" s="85">
        <v>19928</v>
      </c>
      <c r="F38" s="85">
        <v>19427</v>
      </c>
      <c r="G38" s="85">
        <v>19216</v>
      </c>
      <c r="H38" s="85">
        <v>19476</v>
      </c>
      <c r="I38" s="85">
        <v>20894</v>
      </c>
      <c r="J38" s="85">
        <v>21853</v>
      </c>
      <c r="K38" s="85">
        <v>22974</v>
      </c>
      <c r="L38" s="85">
        <v>22479</v>
      </c>
      <c r="M38" s="85">
        <v>22773</v>
      </c>
      <c r="N38" s="85">
        <v>22295</v>
      </c>
      <c r="O38" s="85">
        <v>22731</v>
      </c>
      <c r="P38" s="85">
        <v>22716</v>
      </c>
      <c r="Q38" s="85">
        <v>23271</v>
      </c>
      <c r="R38" s="85">
        <v>22906</v>
      </c>
      <c r="S38" s="85">
        <v>23423</v>
      </c>
      <c r="T38" s="85">
        <v>22958</v>
      </c>
      <c r="U38" s="85">
        <v>23526</v>
      </c>
      <c r="V38" s="85">
        <v>22800</v>
      </c>
      <c r="W38" s="85">
        <v>23187</v>
      </c>
      <c r="X38" s="85">
        <v>22987</v>
      </c>
      <c r="Y38" s="85">
        <v>23606</v>
      </c>
      <c r="Z38" s="85">
        <v>23580</v>
      </c>
      <c r="AA38" s="85">
        <v>23245</v>
      </c>
      <c r="AB38" s="85">
        <v>23203</v>
      </c>
      <c r="AC38" s="85">
        <v>22477</v>
      </c>
      <c r="AD38" s="85">
        <v>22793</v>
      </c>
      <c r="AE38" s="85">
        <v>23870</v>
      </c>
      <c r="AF38" s="85">
        <v>23291</v>
      </c>
      <c r="AG38" s="85">
        <v>23598</v>
      </c>
      <c r="AH38" s="85">
        <v>25336</v>
      </c>
      <c r="AI38"/>
    </row>
    <row r="39" spans="1:35" ht="14.5">
      <c r="A39" s="82" t="s">
        <v>28</v>
      </c>
      <c r="B39" s="83">
        <v>68185</v>
      </c>
      <c r="C39" s="83">
        <v>76761</v>
      </c>
      <c r="D39" s="83">
        <v>63544</v>
      </c>
      <c r="E39" s="83">
        <v>61395</v>
      </c>
      <c r="F39" s="83">
        <v>73156</v>
      </c>
      <c r="G39" s="83">
        <v>69935</v>
      </c>
      <c r="H39" s="83">
        <v>74274</v>
      </c>
      <c r="I39" s="83">
        <v>69928</v>
      </c>
      <c r="J39" s="83">
        <v>73583</v>
      </c>
      <c r="K39" s="83">
        <v>73188</v>
      </c>
      <c r="L39" s="83">
        <v>57316</v>
      </c>
      <c r="M39" s="83">
        <v>72109</v>
      </c>
      <c r="N39" s="83">
        <v>68111</v>
      </c>
      <c r="O39" s="83">
        <v>67415</v>
      </c>
      <c r="P39" s="83">
        <v>77486</v>
      </c>
      <c r="Q39" s="83">
        <v>72377</v>
      </c>
      <c r="R39" s="83">
        <v>66977</v>
      </c>
      <c r="S39" s="83">
        <v>66969</v>
      </c>
      <c r="T39" s="83">
        <v>63889</v>
      </c>
      <c r="U39" s="83">
        <v>52173</v>
      </c>
      <c r="V39" s="83">
        <v>57828</v>
      </c>
      <c r="W39" s="83">
        <v>60475</v>
      </c>
      <c r="X39" s="83">
        <v>64037</v>
      </c>
      <c r="Y39" s="83">
        <v>66457</v>
      </c>
      <c r="Z39" s="83">
        <v>64877</v>
      </c>
      <c r="AA39" s="83">
        <v>56348</v>
      </c>
      <c r="AB39" s="83">
        <v>63101</v>
      </c>
      <c r="AC39" s="83">
        <v>65696</v>
      </c>
      <c r="AD39" s="83">
        <v>68549</v>
      </c>
      <c r="AE39" s="83">
        <v>66130</v>
      </c>
      <c r="AF39" s="83">
        <v>49198</v>
      </c>
      <c r="AG39" s="83">
        <v>52965</v>
      </c>
      <c r="AH39" s="83">
        <v>51944</v>
      </c>
      <c r="AI39"/>
    </row>
    <row r="40" spans="1:35" ht="14.5">
      <c r="A40" s="82" t="s">
        <v>29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7" t="s">
        <v>71</v>
      </c>
      <c r="AI40"/>
    </row>
    <row r="41" spans="1:35" ht="14.5">
      <c r="A41" s="82" t="s">
        <v>31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0</v>
      </c>
      <c r="AE41" s="83">
        <v>0</v>
      </c>
      <c r="AF41" s="83">
        <v>0</v>
      </c>
      <c r="AG41" s="83">
        <v>0</v>
      </c>
      <c r="AH41" s="88" t="s">
        <v>71</v>
      </c>
      <c r="AI41"/>
    </row>
    <row r="42" spans="1:35" ht="14.5">
      <c r="A42" s="82" t="s">
        <v>32</v>
      </c>
      <c r="B42" s="85">
        <v>65749</v>
      </c>
      <c r="C42" s="85">
        <v>70543</v>
      </c>
      <c r="D42" s="85">
        <v>76807</v>
      </c>
      <c r="E42" s="85">
        <v>89353</v>
      </c>
      <c r="F42" s="85">
        <v>88282</v>
      </c>
      <c r="G42" s="85">
        <v>88964</v>
      </c>
      <c r="H42" s="85">
        <v>94671</v>
      </c>
      <c r="I42" s="85">
        <v>98146</v>
      </c>
      <c r="J42" s="85">
        <v>99486</v>
      </c>
      <c r="K42" s="85">
        <v>95133</v>
      </c>
      <c r="L42" s="85">
        <v>85063</v>
      </c>
      <c r="M42" s="85">
        <v>90094</v>
      </c>
      <c r="N42" s="85">
        <v>87848</v>
      </c>
      <c r="O42" s="85">
        <v>88686</v>
      </c>
      <c r="P42" s="85">
        <v>79999</v>
      </c>
      <c r="Q42" s="85">
        <v>81618</v>
      </c>
      <c r="R42" s="85">
        <v>75451</v>
      </c>
      <c r="S42" s="85">
        <v>63028</v>
      </c>
      <c r="T42" s="85">
        <v>52486</v>
      </c>
      <c r="U42" s="85">
        <v>69098</v>
      </c>
      <c r="V42" s="85">
        <v>62140</v>
      </c>
      <c r="W42" s="85">
        <v>68980</v>
      </c>
      <c r="X42" s="85">
        <v>70405</v>
      </c>
      <c r="Y42" s="85">
        <v>70607</v>
      </c>
      <c r="Z42" s="85">
        <v>63748</v>
      </c>
      <c r="AA42" s="86">
        <v>70344.902</v>
      </c>
      <c r="AB42" s="86">
        <v>71726.081</v>
      </c>
      <c r="AC42" s="86">
        <v>70336.426</v>
      </c>
      <c r="AD42" s="86">
        <v>65063.849</v>
      </c>
      <c r="AE42" s="86">
        <v>56183.934</v>
      </c>
      <c r="AF42" s="87" t="s">
        <v>71</v>
      </c>
      <c r="AG42" s="87" t="s">
        <v>71</v>
      </c>
      <c r="AH42" s="87" t="s">
        <v>71</v>
      </c>
      <c r="AI42"/>
    </row>
    <row r="43" spans="1:35" ht="14.5">
      <c r="A43" s="82" t="s">
        <v>37</v>
      </c>
      <c r="B43" s="88" t="s">
        <v>71</v>
      </c>
      <c r="C43" s="88" t="s">
        <v>71</v>
      </c>
      <c r="D43" s="88" t="s">
        <v>71</v>
      </c>
      <c r="E43" s="88" t="s">
        <v>71</v>
      </c>
      <c r="F43" s="88" t="s">
        <v>71</v>
      </c>
      <c r="G43" s="88" t="s">
        <v>71</v>
      </c>
      <c r="H43" s="88" t="s">
        <v>71</v>
      </c>
      <c r="I43" s="88" t="s">
        <v>71</v>
      </c>
      <c r="J43" s="88" t="s">
        <v>71</v>
      </c>
      <c r="K43" s="88" t="s">
        <v>71</v>
      </c>
      <c r="L43" s="88" t="s">
        <v>71</v>
      </c>
      <c r="M43" s="88" t="s">
        <v>71</v>
      </c>
      <c r="N43" s="88" t="s">
        <v>71</v>
      </c>
      <c r="O43" s="88" t="s">
        <v>71</v>
      </c>
      <c r="P43" s="88" t="s">
        <v>71</v>
      </c>
      <c r="Q43" s="88" t="s">
        <v>71</v>
      </c>
      <c r="R43" s="88" t="s">
        <v>71</v>
      </c>
      <c r="S43" s="88" t="s">
        <v>71</v>
      </c>
      <c r="T43" s="88" t="s">
        <v>71</v>
      </c>
      <c r="U43" s="88" t="s">
        <v>71</v>
      </c>
      <c r="V43" s="88" t="s">
        <v>71</v>
      </c>
      <c r="W43" s="88" t="s">
        <v>71</v>
      </c>
      <c r="X43" s="88" t="s">
        <v>71</v>
      </c>
      <c r="Y43" s="88" t="s">
        <v>71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8" t="s">
        <v>71</v>
      </c>
      <c r="AI43"/>
    </row>
    <row r="44" spans="1:35" ht="14.5">
      <c r="A44" s="82" t="s">
        <v>33</v>
      </c>
      <c r="B44" s="87" t="s">
        <v>71</v>
      </c>
      <c r="C44" s="87" t="s">
        <v>71</v>
      </c>
      <c r="D44" s="87" t="s">
        <v>71</v>
      </c>
      <c r="E44" s="87" t="s">
        <v>71</v>
      </c>
      <c r="F44" s="87" t="s">
        <v>71</v>
      </c>
      <c r="G44" s="87" t="s">
        <v>71</v>
      </c>
      <c r="H44" s="87" t="s">
        <v>71</v>
      </c>
      <c r="I44" s="87" t="s">
        <v>71</v>
      </c>
      <c r="J44" s="87" t="s">
        <v>71</v>
      </c>
      <c r="K44" s="87" t="s">
        <v>71</v>
      </c>
      <c r="L44" s="87" t="s">
        <v>71</v>
      </c>
      <c r="M44" s="87" t="s">
        <v>71</v>
      </c>
      <c r="N44" s="87" t="s">
        <v>71</v>
      </c>
      <c r="O44" s="87" t="s">
        <v>71</v>
      </c>
      <c r="P44" s="87" t="s">
        <v>71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87" t="s">
        <v>71</v>
      </c>
      <c r="AI44"/>
    </row>
    <row r="45" spans="1:35" ht="14.5">
      <c r="A45" s="82" t="s">
        <v>38</v>
      </c>
      <c r="B45" s="88" t="s">
        <v>71</v>
      </c>
      <c r="C45" s="88" t="s">
        <v>71</v>
      </c>
      <c r="D45" s="88" t="s">
        <v>71</v>
      </c>
      <c r="E45" s="88" t="s">
        <v>71</v>
      </c>
      <c r="F45" s="88" t="s">
        <v>71</v>
      </c>
      <c r="G45" s="88" t="s">
        <v>71</v>
      </c>
      <c r="H45" s="88" t="s">
        <v>71</v>
      </c>
      <c r="I45" s="88" t="s">
        <v>71</v>
      </c>
      <c r="J45" s="88" t="s">
        <v>71</v>
      </c>
      <c r="K45" s="88" t="s">
        <v>71</v>
      </c>
      <c r="L45" s="88" t="s">
        <v>71</v>
      </c>
      <c r="M45" s="88" t="s">
        <v>71</v>
      </c>
      <c r="N45" s="88" t="s">
        <v>71</v>
      </c>
      <c r="O45" s="88" t="s">
        <v>71</v>
      </c>
      <c r="P45" s="88" t="s">
        <v>71</v>
      </c>
      <c r="Q45" s="88" t="s">
        <v>71</v>
      </c>
      <c r="R45" s="88" t="s">
        <v>71</v>
      </c>
      <c r="S45" s="88" t="s">
        <v>71</v>
      </c>
      <c r="T45" s="88" t="s">
        <v>71</v>
      </c>
      <c r="U45" s="88" t="s">
        <v>71</v>
      </c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0</v>
      </c>
      <c r="AC45" s="83">
        <v>0</v>
      </c>
      <c r="AD45" s="83">
        <v>0</v>
      </c>
      <c r="AE45" s="83">
        <v>0</v>
      </c>
      <c r="AF45" s="83">
        <v>0</v>
      </c>
      <c r="AG45" s="83">
        <v>0</v>
      </c>
      <c r="AH45" s="88" t="s">
        <v>71</v>
      </c>
      <c r="AI45"/>
    </row>
    <row r="46" spans="1:35" ht="14.5">
      <c r="A46" s="82" t="s">
        <v>34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7" t="s">
        <v>71</v>
      </c>
      <c r="AI46"/>
    </row>
    <row r="47" spans="1:35" ht="14.5">
      <c r="A47" s="82" t="s">
        <v>35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0</v>
      </c>
      <c r="AE47" s="83">
        <v>0</v>
      </c>
      <c r="AF47" s="83">
        <v>0</v>
      </c>
      <c r="AG47" s="83">
        <v>0</v>
      </c>
      <c r="AH47" s="88" t="s">
        <v>71</v>
      </c>
      <c r="AI47"/>
    </row>
    <row r="48" spans="1:35" ht="14.5">
      <c r="A48" s="82" t="s">
        <v>36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7" t="s">
        <v>71</v>
      </c>
      <c r="AI48"/>
    </row>
    <row r="49" spans="1:35" ht="14.5">
      <c r="A49" s="82" t="s">
        <v>124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0</v>
      </c>
      <c r="AG49" s="83">
        <v>0</v>
      </c>
      <c r="AH49" s="88" t="s">
        <v>71</v>
      </c>
      <c r="AI49"/>
    </row>
    <row r="50" spans="1:35" ht="14.5">
      <c r="A50" s="82" t="s">
        <v>39</v>
      </c>
      <c r="B50" s="85">
        <v>76179</v>
      </c>
      <c r="C50" s="85">
        <v>75131</v>
      </c>
      <c r="D50" s="85">
        <v>73750</v>
      </c>
      <c r="E50" s="85">
        <v>75243</v>
      </c>
      <c r="F50" s="85">
        <v>68848</v>
      </c>
      <c r="G50" s="85">
        <v>70523</v>
      </c>
      <c r="H50" s="85">
        <v>79577</v>
      </c>
      <c r="I50" s="85">
        <v>79433</v>
      </c>
      <c r="J50" s="85">
        <v>75239</v>
      </c>
      <c r="K50" s="85">
        <v>72065</v>
      </c>
      <c r="L50" s="85">
        <v>77341</v>
      </c>
      <c r="M50" s="85">
        <v>76169</v>
      </c>
      <c r="N50" s="85">
        <v>77990</v>
      </c>
      <c r="O50" s="85">
        <v>81406</v>
      </c>
      <c r="P50" s="85">
        <v>87022</v>
      </c>
      <c r="Q50" s="85">
        <v>88756</v>
      </c>
      <c r="R50" s="85">
        <v>90225</v>
      </c>
      <c r="S50" s="85">
        <v>92542</v>
      </c>
      <c r="T50" s="85">
        <v>89841</v>
      </c>
      <c r="U50" s="85">
        <v>82924</v>
      </c>
      <c r="V50" s="85">
        <v>89152</v>
      </c>
      <c r="W50" s="85">
        <v>90248</v>
      </c>
      <c r="X50" s="85">
        <v>90137</v>
      </c>
      <c r="Y50" s="85">
        <v>83209</v>
      </c>
      <c r="Z50" s="85">
        <v>88389</v>
      </c>
      <c r="AA50" s="85">
        <v>87627</v>
      </c>
      <c r="AB50" s="85">
        <v>80950</v>
      </c>
      <c r="AC50" s="85">
        <v>85576.2</v>
      </c>
      <c r="AD50" s="85">
        <v>84398.1</v>
      </c>
      <c r="AE50" s="85">
        <v>83002.7</v>
      </c>
      <c r="AF50" s="85">
        <v>76202.7</v>
      </c>
      <c r="AG50" s="87" t="s">
        <v>71</v>
      </c>
      <c r="AH50" s="87" t="s">
        <v>71</v>
      </c>
      <c r="AI50"/>
    </row>
    <row r="51" spans="1:35" ht="14.5">
      <c r="A51" s="82" t="s">
        <v>142</v>
      </c>
      <c r="B51" s="88" t="s">
        <v>71</v>
      </c>
      <c r="C51" s="88" t="s">
        <v>71</v>
      </c>
      <c r="D51" s="88" t="s">
        <v>71</v>
      </c>
      <c r="E51" s="88" t="s">
        <v>71</v>
      </c>
      <c r="F51" s="88" t="s">
        <v>71</v>
      </c>
      <c r="G51" s="88" t="s">
        <v>71</v>
      </c>
      <c r="H51" s="88" t="s">
        <v>71</v>
      </c>
      <c r="I51" s="88" t="s">
        <v>71</v>
      </c>
      <c r="J51" s="88" t="s">
        <v>71</v>
      </c>
      <c r="K51" s="88" t="s">
        <v>71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8" t="s">
        <v>71</v>
      </c>
      <c r="AI51"/>
    </row>
    <row r="52" spans="1:35" ht="14.5">
      <c r="A52" s="82" t="s">
        <v>40</v>
      </c>
      <c r="B52" s="87" t="s">
        <v>71</v>
      </c>
      <c r="C52" s="87" t="s">
        <v>71</v>
      </c>
      <c r="D52" s="87" t="s">
        <v>71</v>
      </c>
      <c r="E52" s="87" t="s">
        <v>71</v>
      </c>
      <c r="F52" s="87" t="s">
        <v>71</v>
      </c>
      <c r="G52" s="87" t="s">
        <v>71</v>
      </c>
      <c r="H52" s="87" t="s">
        <v>71</v>
      </c>
      <c r="I52" s="87" t="s">
        <v>71</v>
      </c>
      <c r="J52" s="87" t="s">
        <v>71</v>
      </c>
      <c r="K52" s="87" t="s">
        <v>71</v>
      </c>
      <c r="L52" s="87" t="s">
        <v>71</v>
      </c>
      <c r="M52" s="87" t="s">
        <v>71</v>
      </c>
      <c r="N52" s="87" t="s">
        <v>71</v>
      </c>
      <c r="O52" s="87" t="s">
        <v>71</v>
      </c>
      <c r="P52" s="87" t="s">
        <v>71</v>
      </c>
      <c r="Q52" s="87" t="s">
        <v>71</v>
      </c>
      <c r="R52" s="87" t="s">
        <v>71</v>
      </c>
      <c r="S52" s="87" t="s">
        <v>71</v>
      </c>
      <c r="T52" s="87" t="s">
        <v>71</v>
      </c>
      <c r="U52" s="87" t="s">
        <v>71</v>
      </c>
      <c r="V52" s="87" t="s">
        <v>71</v>
      </c>
      <c r="W52" s="87" t="s">
        <v>71</v>
      </c>
      <c r="X52" s="87" t="s">
        <v>71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  <c r="AH52" s="87" t="s">
        <v>71</v>
      </c>
      <c r="AI52"/>
    </row>
    <row r="53" spans="1:35" ht="14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4.5">
      <c r="A54" s="77" t="s">
        <v>125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4.5">
      <c r="A55" s="77" t="s">
        <v>71</v>
      </c>
      <c r="B55" s="76" t="s">
        <v>72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4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4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4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60"/>
  <sheetViews>
    <sheetView showGridLines="0" workbookViewId="0" topLeftCell="AB32">
      <selection activeCell="AH40" sqref="AH40"/>
    </sheetView>
  </sheetViews>
  <sheetFormatPr defaultColWidth="9.140625" defaultRowHeight="15"/>
  <cols>
    <col min="1" max="1" width="40.140625" style="4" customWidth="1"/>
    <col min="2" max="8" width="14.57421875" style="4" customWidth="1"/>
    <col min="9" max="31" width="12.8515625" style="4" bestFit="1" customWidth="1"/>
    <col min="32" max="256" width="9.140625" style="4" customWidth="1"/>
    <col min="257" max="257" width="40.140625" style="4" customWidth="1"/>
    <col min="258" max="264" width="14.57421875" style="4" customWidth="1"/>
    <col min="265" max="287" width="12.8515625" style="4" bestFit="1" customWidth="1"/>
    <col min="288" max="512" width="9.140625" style="4" customWidth="1"/>
    <col min="513" max="513" width="40.140625" style="4" customWidth="1"/>
    <col min="514" max="520" width="14.57421875" style="4" customWidth="1"/>
    <col min="521" max="543" width="12.8515625" style="4" bestFit="1" customWidth="1"/>
    <col min="544" max="768" width="9.140625" style="4" customWidth="1"/>
    <col min="769" max="769" width="40.140625" style="4" customWidth="1"/>
    <col min="770" max="776" width="14.57421875" style="4" customWidth="1"/>
    <col min="777" max="799" width="12.8515625" style="4" bestFit="1" customWidth="1"/>
    <col min="800" max="1024" width="9.140625" style="4" customWidth="1"/>
    <col min="1025" max="1025" width="40.140625" style="4" customWidth="1"/>
    <col min="1026" max="1032" width="14.57421875" style="4" customWidth="1"/>
    <col min="1033" max="1055" width="12.8515625" style="4" bestFit="1" customWidth="1"/>
    <col min="1056" max="1280" width="9.140625" style="4" customWidth="1"/>
    <col min="1281" max="1281" width="40.140625" style="4" customWidth="1"/>
    <col min="1282" max="1288" width="14.57421875" style="4" customWidth="1"/>
    <col min="1289" max="1311" width="12.8515625" style="4" bestFit="1" customWidth="1"/>
    <col min="1312" max="1536" width="9.140625" style="4" customWidth="1"/>
    <col min="1537" max="1537" width="40.140625" style="4" customWidth="1"/>
    <col min="1538" max="1544" width="14.57421875" style="4" customWidth="1"/>
    <col min="1545" max="1567" width="12.8515625" style="4" bestFit="1" customWidth="1"/>
    <col min="1568" max="1792" width="9.140625" style="4" customWidth="1"/>
    <col min="1793" max="1793" width="40.140625" style="4" customWidth="1"/>
    <col min="1794" max="1800" width="14.57421875" style="4" customWidth="1"/>
    <col min="1801" max="1823" width="12.8515625" style="4" bestFit="1" customWidth="1"/>
    <col min="1824" max="2048" width="9.140625" style="4" customWidth="1"/>
    <col min="2049" max="2049" width="40.140625" style="4" customWidth="1"/>
    <col min="2050" max="2056" width="14.57421875" style="4" customWidth="1"/>
    <col min="2057" max="2079" width="12.8515625" style="4" bestFit="1" customWidth="1"/>
    <col min="2080" max="2304" width="9.140625" style="4" customWidth="1"/>
    <col min="2305" max="2305" width="40.140625" style="4" customWidth="1"/>
    <col min="2306" max="2312" width="14.57421875" style="4" customWidth="1"/>
    <col min="2313" max="2335" width="12.8515625" style="4" bestFit="1" customWidth="1"/>
    <col min="2336" max="2560" width="9.140625" style="4" customWidth="1"/>
    <col min="2561" max="2561" width="40.140625" style="4" customWidth="1"/>
    <col min="2562" max="2568" width="14.57421875" style="4" customWidth="1"/>
    <col min="2569" max="2591" width="12.8515625" style="4" bestFit="1" customWidth="1"/>
    <col min="2592" max="2816" width="9.140625" style="4" customWidth="1"/>
    <col min="2817" max="2817" width="40.140625" style="4" customWidth="1"/>
    <col min="2818" max="2824" width="14.57421875" style="4" customWidth="1"/>
    <col min="2825" max="2847" width="12.8515625" style="4" bestFit="1" customWidth="1"/>
    <col min="2848" max="3072" width="9.140625" style="4" customWidth="1"/>
    <col min="3073" max="3073" width="40.140625" style="4" customWidth="1"/>
    <col min="3074" max="3080" width="14.57421875" style="4" customWidth="1"/>
    <col min="3081" max="3103" width="12.8515625" style="4" bestFit="1" customWidth="1"/>
    <col min="3104" max="3328" width="9.140625" style="4" customWidth="1"/>
    <col min="3329" max="3329" width="40.140625" style="4" customWidth="1"/>
    <col min="3330" max="3336" width="14.57421875" style="4" customWidth="1"/>
    <col min="3337" max="3359" width="12.8515625" style="4" bestFit="1" customWidth="1"/>
    <col min="3360" max="3584" width="9.140625" style="4" customWidth="1"/>
    <col min="3585" max="3585" width="40.140625" style="4" customWidth="1"/>
    <col min="3586" max="3592" width="14.57421875" style="4" customWidth="1"/>
    <col min="3593" max="3615" width="12.8515625" style="4" bestFit="1" customWidth="1"/>
    <col min="3616" max="3840" width="9.140625" style="4" customWidth="1"/>
    <col min="3841" max="3841" width="40.140625" style="4" customWidth="1"/>
    <col min="3842" max="3848" width="14.57421875" style="4" customWidth="1"/>
    <col min="3849" max="3871" width="12.8515625" style="4" bestFit="1" customWidth="1"/>
    <col min="3872" max="4096" width="9.140625" style="4" customWidth="1"/>
    <col min="4097" max="4097" width="40.140625" style="4" customWidth="1"/>
    <col min="4098" max="4104" width="14.57421875" style="4" customWidth="1"/>
    <col min="4105" max="4127" width="12.8515625" style="4" bestFit="1" customWidth="1"/>
    <col min="4128" max="4352" width="9.140625" style="4" customWidth="1"/>
    <col min="4353" max="4353" width="40.140625" style="4" customWidth="1"/>
    <col min="4354" max="4360" width="14.57421875" style="4" customWidth="1"/>
    <col min="4361" max="4383" width="12.8515625" style="4" bestFit="1" customWidth="1"/>
    <col min="4384" max="4608" width="9.140625" style="4" customWidth="1"/>
    <col min="4609" max="4609" width="40.140625" style="4" customWidth="1"/>
    <col min="4610" max="4616" width="14.57421875" style="4" customWidth="1"/>
    <col min="4617" max="4639" width="12.8515625" style="4" bestFit="1" customWidth="1"/>
    <col min="4640" max="4864" width="9.140625" style="4" customWidth="1"/>
    <col min="4865" max="4865" width="40.140625" style="4" customWidth="1"/>
    <col min="4866" max="4872" width="14.57421875" style="4" customWidth="1"/>
    <col min="4873" max="4895" width="12.8515625" style="4" bestFit="1" customWidth="1"/>
    <col min="4896" max="5120" width="9.140625" style="4" customWidth="1"/>
    <col min="5121" max="5121" width="40.140625" style="4" customWidth="1"/>
    <col min="5122" max="5128" width="14.57421875" style="4" customWidth="1"/>
    <col min="5129" max="5151" width="12.8515625" style="4" bestFit="1" customWidth="1"/>
    <col min="5152" max="5376" width="9.140625" style="4" customWidth="1"/>
    <col min="5377" max="5377" width="40.140625" style="4" customWidth="1"/>
    <col min="5378" max="5384" width="14.57421875" style="4" customWidth="1"/>
    <col min="5385" max="5407" width="12.8515625" style="4" bestFit="1" customWidth="1"/>
    <col min="5408" max="5632" width="9.140625" style="4" customWidth="1"/>
    <col min="5633" max="5633" width="40.140625" style="4" customWidth="1"/>
    <col min="5634" max="5640" width="14.57421875" style="4" customWidth="1"/>
    <col min="5641" max="5663" width="12.8515625" style="4" bestFit="1" customWidth="1"/>
    <col min="5664" max="5888" width="9.140625" style="4" customWidth="1"/>
    <col min="5889" max="5889" width="40.140625" style="4" customWidth="1"/>
    <col min="5890" max="5896" width="14.57421875" style="4" customWidth="1"/>
    <col min="5897" max="5919" width="12.8515625" style="4" bestFit="1" customWidth="1"/>
    <col min="5920" max="6144" width="9.140625" style="4" customWidth="1"/>
    <col min="6145" max="6145" width="40.140625" style="4" customWidth="1"/>
    <col min="6146" max="6152" width="14.57421875" style="4" customWidth="1"/>
    <col min="6153" max="6175" width="12.8515625" style="4" bestFit="1" customWidth="1"/>
    <col min="6176" max="6400" width="9.140625" style="4" customWidth="1"/>
    <col min="6401" max="6401" width="40.140625" style="4" customWidth="1"/>
    <col min="6402" max="6408" width="14.57421875" style="4" customWidth="1"/>
    <col min="6409" max="6431" width="12.8515625" style="4" bestFit="1" customWidth="1"/>
    <col min="6432" max="6656" width="9.140625" style="4" customWidth="1"/>
    <col min="6657" max="6657" width="40.140625" style="4" customWidth="1"/>
    <col min="6658" max="6664" width="14.57421875" style="4" customWidth="1"/>
    <col min="6665" max="6687" width="12.8515625" style="4" bestFit="1" customWidth="1"/>
    <col min="6688" max="6912" width="9.140625" style="4" customWidth="1"/>
    <col min="6913" max="6913" width="40.140625" style="4" customWidth="1"/>
    <col min="6914" max="6920" width="14.57421875" style="4" customWidth="1"/>
    <col min="6921" max="6943" width="12.8515625" style="4" bestFit="1" customWidth="1"/>
    <col min="6944" max="7168" width="9.140625" style="4" customWidth="1"/>
    <col min="7169" max="7169" width="40.140625" style="4" customWidth="1"/>
    <col min="7170" max="7176" width="14.57421875" style="4" customWidth="1"/>
    <col min="7177" max="7199" width="12.8515625" style="4" bestFit="1" customWidth="1"/>
    <col min="7200" max="7424" width="9.140625" style="4" customWidth="1"/>
    <col min="7425" max="7425" width="40.140625" style="4" customWidth="1"/>
    <col min="7426" max="7432" width="14.57421875" style="4" customWidth="1"/>
    <col min="7433" max="7455" width="12.8515625" style="4" bestFit="1" customWidth="1"/>
    <col min="7456" max="7680" width="9.140625" style="4" customWidth="1"/>
    <col min="7681" max="7681" width="40.140625" style="4" customWidth="1"/>
    <col min="7682" max="7688" width="14.57421875" style="4" customWidth="1"/>
    <col min="7689" max="7711" width="12.8515625" style="4" bestFit="1" customWidth="1"/>
    <col min="7712" max="7936" width="9.140625" style="4" customWidth="1"/>
    <col min="7937" max="7937" width="40.140625" style="4" customWidth="1"/>
    <col min="7938" max="7944" width="14.57421875" style="4" customWidth="1"/>
    <col min="7945" max="7967" width="12.8515625" style="4" bestFit="1" customWidth="1"/>
    <col min="7968" max="8192" width="9.140625" style="4" customWidth="1"/>
    <col min="8193" max="8193" width="40.140625" style="4" customWidth="1"/>
    <col min="8194" max="8200" width="14.57421875" style="4" customWidth="1"/>
    <col min="8201" max="8223" width="12.8515625" style="4" bestFit="1" customWidth="1"/>
    <col min="8224" max="8448" width="9.140625" style="4" customWidth="1"/>
    <col min="8449" max="8449" width="40.140625" style="4" customWidth="1"/>
    <col min="8450" max="8456" width="14.57421875" style="4" customWidth="1"/>
    <col min="8457" max="8479" width="12.8515625" style="4" bestFit="1" customWidth="1"/>
    <col min="8480" max="8704" width="9.140625" style="4" customWidth="1"/>
    <col min="8705" max="8705" width="40.140625" style="4" customWidth="1"/>
    <col min="8706" max="8712" width="14.57421875" style="4" customWidth="1"/>
    <col min="8713" max="8735" width="12.8515625" style="4" bestFit="1" customWidth="1"/>
    <col min="8736" max="8960" width="9.140625" style="4" customWidth="1"/>
    <col min="8961" max="8961" width="40.140625" style="4" customWidth="1"/>
    <col min="8962" max="8968" width="14.57421875" style="4" customWidth="1"/>
    <col min="8969" max="8991" width="12.8515625" style="4" bestFit="1" customWidth="1"/>
    <col min="8992" max="9216" width="9.140625" style="4" customWidth="1"/>
    <col min="9217" max="9217" width="40.140625" style="4" customWidth="1"/>
    <col min="9218" max="9224" width="14.57421875" style="4" customWidth="1"/>
    <col min="9225" max="9247" width="12.8515625" style="4" bestFit="1" customWidth="1"/>
    <col min="9248" max="9472" width="9.140625" style="4" customWidth="1"/>
    <col min="9473" max="9473" width="40.140625" style="4" customWidth="1"/>
    <col min="9474" max="9480" width="14.57421875" style="4" customWidth="1"/>
    <col min="9481" max="9503" width="12.8515625" style="4" bestFit="1" customWidth="1"/>
    <col min="9504" max="9728" width="9.140625" style="4" customWidth="1"/>
    <col min="9729" max="9729" width="40.140625" style="4" customWidth="1"/>
    <col min="9730" max="9736" width="14.57421875" style="4" customWidth="1"/>
    <col min="9737" max="9759" width="12.8515625" style="4" bestFit="1" customWidth="1"/>
    <col min="9760" max="9984" width="9.140625" style="4" customWidth="1"/>
    <col min="9985" max="9985" width="40.140625" style="4" customWidth="1"/>
    <col min="9986" max="9992" width="14.57421875" style="4" customWidth="1"/>
    <col min="9993" max="10015" width="12.8515625" style="4" bestFit="1" customWidth="1"/>
    <col min="10016" max="10240" width="9.140625" style="4" customWidth="1"/>
    <col min="10241" max="10241" width="40.140625" style="4" customWidth="1"/>
    <col min="10242" max="10248" width="14.57421875" style="4" customWidth="1"/>
    <col min="10249" max="10271" width="12.8515625" style="4" bestFit="1" customWidth="1"/>
    <col min="10272" max="10496" width="9.140625" style="4" customWidth="1"/>
    <col min="10497" max="10497" width="40.140625" style="4" customWidth="1"/>
    <col min="10498" max="10504" width="14.57421875" style="4" customWidth="1"/>
    <col min="10505" max="10527" width="12.8515625" style="4" bestFit="1" customWidth="1"/>
    <col min="10528" max="10752" width="9.140625" style="4" customWidth="1"/>
    <col min="10753" max="10753" width="40.140625" style="4" customWidth="1"/>
    <col min="10754" max="10760" width="14.57421875" style="4" customWidth="1"/>
    <col min="10761" max="10783" width="12.8515625" style="4" bestFit="1" customWidth="1"/>
    <col min="10784" max="11008" width="9.140625" style="4" customWidth="1"/>
    <col min="11009" max="11009" width="40.140625" style="4" customWidth="1"/>
    <col min="11010" max="11016" width="14.57421875" style="4" customWidth="1"/>
    <col min="11017" max="11039" width="12.8515625" style="4" bestFit="1" customWidth="1"/>
    <col min="11040" max="11264" width="9.140625" style="4" customWidth="1"/>
    <col min="11265" max="11265" width="40.140625" style="4" customWidth="1"/>
    <col min="11266" max="11272" width="14.57421875" style="4" customWidth="1"/>
    <col min="11273" max="11295" width="12.8515625" style="4" bestFit="1" customWidth="1"/>
    <col min="11296" max="11520" width="9.140625" style="4" customWidth="1"/>
    <col min="11521" max="11521" width="40.140625" style="4" customWidth="1"/>
    <col min="11522" max="11528" width="14.57421875" style="4" customWidth="1"/>
    <col min="11529" max="11551" width="12.8515625" style="4" bestFit="1" customWidth="1"/>
    <col min="11552" max="11776" width="9.140625" style="4" customWidth="1"/>
    <col min="11777" max="11777" width="40.140625" style="4" customWidth="1"/>
    <col min="11778" max="11784" width="14.57421875" style="4" customWidth="1"/>
    <col min="11785" max="11807" width="12.8515625" style="4" bestFit="1" customWidth="1"/>
    <col min="11808" max="12032" width="9.140625" style="4" customWidth="1"/>
    <col min="12033" max="12033" width="40.140625" style="4" customWidth="1"/>
    <col min="12034" max="12040" width="14.57421875" style="4" customWidth="1"/>
    <col min="12041" max="12063" width="12.8515625" style="4" bestFit="1" customWidth="1"/>
    <col min="12064" max="12288" width="9.140625" style="4" customWidth="1"/>
    <col min="12289" max="12289" width="40.140625" style="4" customWidth="1"/>
    <col min="12290" max="12296" width="14.57421875" style="4" customWidth="1"/>
    <col min="12297" max="12319" width="12.8515625" style="4" bestFit="1" customWidth="1"/>
    <col min="12320" max="12544" width="9.140625" style="4" customWidth="1"/>
    <col min="12545" max="12545" width="40.140625" style="4" customWidth="1"/>
    <col min="12546" max="12552" width="14.57421875" style="4" customWidth="1"/>
    <col min="12553" max="12575" width="12.8515625" style="4" bestFit="1" customWidth="1"/>
    <col min="12576" max="12800" width="9.140625" style="4" customWidth="1"/>
    <col min="12801" max="12801" width="40.140625" style="4" customWidth="1"/>
    <col min="12802" max="12808" width="14.57421875" style="4" customWidth="1"/>
    <col min="12809" max="12831" width="12.8515625" style="4" bestFit="1" customWidth="1"/>
    <col min="12832" max="13056" width="9.140625" style="4" customWidth="1"/>
    <col min="13057" max="13057" width="40.140625" style="4" customWidth="1"/>
    <col min="13058" max="13064" width="14.57421875" style="4" customWidth="1"/>
    <col min="13065" max="13087" width="12.8515625" style="4" bestFit="1" customWidth="1"/>
    <col min="13088" max="13312" width="9.140625" style="4" customWidth="1"/>
    <col min="13313" max="13313" width="40.140625" style="4" customWidth="1"/>
    <col min="13314" max="13320" width="14.57421875" style="4" customWidth="1"/>
    <col min="13321" max="13343" width="12.8515625" style="4" bestFit="1" customWidth="1"/>
    <col min="13344" max="13568" width="9.140625" style="4" customWidth="1"/>
    <col min="13569" max="13569" width="40.140625" style="4" customWidth="1"/>
    <col min="13570" max="13576" width="14.57421875" style="4" customWidth="1"/>
    <col min="13577" max="13599" width="12.8515625" style="4" bestFit="1" customWidth="1"/>
    <col min="13600" max="13824" width="9.140625" style="4" customWidth="1"/>
    <col min="13825" max="13825" width="40.140625" style="4" customWidth="1"/>
    <col min="13826" max="13832" width="14.57421875" style="4" customWidth="1"/>
    <col min="13833" max="13855" width="12.8515625" style="4" bestFit="1" customWidth="1"/>
    <col min="13856" max="14080" width="9.140625" style="4" customWidth="1"/>
    <col min="14081" max="14081" width="40.140625" style="4" customWidth="1"/>
    <col min="14082" max="14088" width="14.57421875" style="4" customWidth="1"/>
    <col min="14089" max="14111" width="12.8515625" style="4" bestFit="1" customWidth="1"/>
    <col min="14112" max="14336" width="9.140625" style="4" customWidth="1"/>
    <col min="14337" max="14337" width="40.140625" style="4" customWidth="1"/>
    <col min="14338" max="14344" width="14.57421875" style="4" customWidth="1"/>
    <col min="14345" max="14367" width="12.8515625" style="4" bestFit="1" customWidth="1"/>
    <col min="14368" max="14592" width="9.140625" style="4" customWidth="1"/>
    <col min="14593" max="14593" width="40.140625" style="4" customWidth="1"/>
    <col min="14594" max="14600" width="14.57421875" style="4" customWidth="1"/>
    <col min="14601" max="14623" width="12.8515625" style="4" bestFit="1" customWidth="1"/>
    <col min="14624" max="14848" width="9.140625" style="4" customWidth="1"/>
    <col min="14849" max="14849" width="40.140625" style="4" customWidth="1"/>
    <col min="14850" max="14856" width="14.57421875" style="4" customWidth="1"/>
    <col min="14857" max="14879" width="12.8515625" style="4" bestFit="1" customWidth="1"/>
    <col min="14880" max="15104" width="9.140625" style="4" customWidth="1"/>
    <col min="15105" max="15105" width="40.140625" style="4" customWidth="1"/>
    <col min="15106" max="15112" width="14.57421875" style="4" customWidth="1"/>
    <col min="15113" max="15135" width="12.8515625" style="4" bestFit="1" customWidth="1"/>
    <col min="15136" max="15360" width="9.140625" style="4" customWidth="1"/>
    <col min="15361" max="15361" width="40.140625" style="4" customWidth="1"/>
    <col min="15362" max="15368" width="14.57421875" style="4" customWidth="1"/>
    <col min="15369" max="15391" width="12.8515625" style="4" bestFit="1" customWidth="1"/>
    <col min="15392" max="15616" width="9.140625" style="4" customWidth="1"/>
    <col min="15617" max="15617" width="40.140625" style="4" customWidth="1"/>
    <col min="15618" max="15624" width="14.57421875" style="4" customWidth="1"/>
    <col min="15625" max="15647" width="12.8515625" style="4" bestFit="1" customWidth="1"/>
    <col min="15648" max="15872" width="9.140625" style="4" customWidth="1"/>
    <col min="15873" max="15873" width="40.140625" style="4" customWidth="1"/>
    <col min="15874" max="15880" width="14.57421875" style="4" customWidth="1"/>
    <col min="15881" max="15903" width="12.8515625" style="4" bestFit="1" customWidth="1"/>
    <col min="15904" max="16128" width="9.140625" style="4" customWidth="1"/>
    <col min="16129" max="16129" width="40.140625" style="4" customWidth="1"/>
    <col min="16130" max="16136" width="14.57421875" style="4" customWidth="1"/>
    <col min="16137" max="16159" width="12.8515625" style="4" bestFit="1" customWidth="1"/>
    <col min="16160" max="16384" width="9.140625" style="4" customWidth="1"/>
  </cols>
  <sheetData>
    <row r="1" spans="1:3" ht="15">
      <c r="A1" s="76" t="s">
        <v>161</v>
      </c>
      <c r="B1"/>
      <c r="C1"/>
    </row>
    <row r="2" spans="1:3" ht="15">
      <c r="A2" s="76" t="s">
        <v>114</v>
      </c>
      <c r="B2" s="77" t="s">
        <v>162</v>
      </c>
      <c r="C2"/>
    </row>
    <row r="3" spans="1:3" ht="15">
      <c r="A3" s="76" t="s">
        <v>115</v>
      </c>
      <c r="B3" s="76" t="s">
        <v>163</v>
      </c>
      <c r="C3"/>
    </row>
    <row r="4" spans="1:3" ht="15">
      <c r="A4"/>
      <c r="B4"/>
      <c r="C4"/>
    </row>
    <row r="5" spans="1:3" ht="15">
      <c r="A5" s="77" t="s">
        <v>116</v>
      </c>
      <c r="B5"/>
      <c r="C5" s="76" t="s">
        <v>117</v>
      </c>
    </row>
    <row r="6" spans="1:3" ht="15">
      <c r="A6" s="77" t="s">
        <v>126</v>
      </c>
      <c r="B6"/>
      <c r="C6" s="76" t="s">
        <v>1</v>
      </c>
    </row>
    <row r="7" spans="1:3" ht="15">
      <c r="A7" s="77" t="s">
        <v>127</v>
      </c>
      <c r="B7"/>
      <c r="C7" s="76" t="s">
        <v>112</v>
      </c>
    </row>
    <row r="8" spans="1:3" ht="15">
      <c r="A8" s="77" t="s">
        <v>119</v>
      </c>
      <c r="B8"/>
      <c r="C8" s="76" t="s">
        <v>0</v>
      </c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ht="12.75">
      <c r="A12" s="22" t="s">
        <v>113</v>
      </c>
    </row>
    <row r="13" ht="12.75">
      <c r="A13" s="24"/>
    </row>
    <row r="14" spans="1:17" ht="12.75">
      <c r="A14" s="25"/>
      <c r="B14" s="5" t="s">
        <v>41</v>
      </c>
      <c r="C14" s="5" t="s">
        <v>46</v>
      </c>
      <c r="D14" s="5" t="s">
        <v>51</v>
      </c>
      <c r="E14" s="5" t="s">
        <v>56</v>
      </c>
      <c r="F14" s="5" t="s">
        <v>61</v>
      </c>
      <c r="G14" s="5" t="s">
        <v>66</v>
      </c>
      <c r="H14" s="5">
        <v>2020</v>
      </c>
      <c r="I14" s="5">
        <v>2021</v>
      </c>
      <c r="J14" s="5">
        <v>2022</v>
      </c>
      <c r="O14" s="66" t="s">
        <v>75</v>
      </c>
      <c r="P14" s="66"/>
      <c r="Q14" s="66"/>
    </row>
    <row r="15" spans="1:17" ht="12.75">
      <c r="A15" s="26" t="s">
        <v>100</v>
      </c>
      <c r="B15" s="8">
        <v>729114</v>
      </c>
      <c r="C15" s="8">
        <v>791857</v>
      </c>
      <c r="D15" s="8">
        <v>859930</v>
      </c>
      <c r="E15" s="8">
        <v>916081</v>
      </c>
      <c r="F15" s="8">
        <v>854470</v>
      </c>
      <c r="G15" s="8">
        <v>786675.849</v>
      </c>
      <c r="H15" s="8">
        <v>683512.145</v>
      </c>
      <c r="I15" s="8">
        <v>731700.7930000001</v>
      </c>
      <c r="J15" s="8">
        <v>609255.496</v>
      </c>
      <c r="O15" s="66"/>
      <c r="P15" s="66"/>
      <c r="Q15" s="66"/>
    </row>
    <row r="16" spans="1:17" ht="12.75">
      <c r="A16" s="27" t="s">
        <v>3</v>
      </c>
      <c r="B16" s="11">
        <v>42722</v>
      </c>
      <c r="C16" s="11">
        <v>41356</v>
      </c>
      <c r="D16" s="11">
        <v>48157</v>
      </c>
      <c r="E16" s="11">
        <v>47595</v>
      </c>
      <c r="F16" s="11">
        <v>47944</v>
      </c>
      <c r="G16" s="11">
        <v>26103</v>
      </c>
      <c r="H16" s="11">
        <v>34434.7</v>
      </c>
      <c r="I16" s="11">
        <v>50326.2</v>
      </c>
      <c r="J16" s="11">
        <v>43879.1</v>
      </c>
      <c r="O16" s="67">
        <f>$J16/$J$15</f>
        <v>0.07202085215165625</v>
      </c>
      <c r="P16" s="66"/>
      <c r="Q16" s="66"/>
    </row>
    <row r="17" spans="1:17" ht="12.75">
      <c r="A17" s="28" t="s">
        <v>4</v>
      </c>
      <c r="B17" s="13">
        <v>14665</v>
      </c>
      <c r="C17" s="13">
        <v>17261</v>
      </c>
      <c r="D17" s="13">
        <v>18178</v>
      </c>
      <c r="E17" s="13">
        <v>18653</v>
      </c>
      <c r="F17" s="13">
        <v>15249</v>
      </c>
      <c r="G17" s="13">
        <v>15383</v>
      </c>
      <c r="H17" s="13">
        <v>16625.765</v>
      </c>
      <c r="I17" s="13">
        <v>16486.894</v>
      </c>
      <c r="J17" s="13">
        <v>16462.018</v>
      </c>
      <c r="O17" s="67">
        <f aca="true" t="shared" si="0" ref="O17:O29">$J17/$J$15</f>
        <v>0.027019892488585773</v>
      </c>
      <c r="P17" s="66"/>
      <c r="Q17" s="66"/>
    </row>
    <row r="18" spans="1:17" ht="12.75">
      <c r="A18" s="28" t="s">
        <v>5</v>
      </c>
      <c r="B18" s="13">
        <v>12585</v>
      </c>
      <c r="C18" s="13">
        <v>12230</v>
      </c>
      <c r="D18" s="13">
        <v>13590</v>
      </c>
      <c r="E18" s="13">
        <v>24728</v>
      </c>
      <c r="F18" s="13">
        <v>27998</v>
      </c>
      <c r="G18" s="13">
        <v>26841</v>
      </c>
      <c r="H18" s="13">
        <v>30043.28</v>
      </c>
      <c r="I18" s="13">
        <v>30731.18</v>
      </c>
      <c r="J18" s="13">
        <v>31021.81</v>
      </c>
      <c r="O18" s="67">
        <f t="shared" si="0"/>
        <v>0.05091757104149291</v>
      </c>
      <c r="P18" s="66"/>
      <c r="Q18" s="66"/>
    </row>
    <row r="19" spans="1:17" ht="12.75">
      <c r="A19" s="28" t="s">
        <v>76</v>
      </c>
      <c r="B19" s="13">
        <v>152468</v>
      </c>
      <c r="C19" s="13">
        <v>153091</v>
      </c>
      <c r="D19" s="13">
        <v>169606</v>
      </c>
      <c r="E19" s="13">
        <v>163055</v>
      </c>
      <c r="F19" s="13">
        <v>140556</v>
      </c>
      <c r="G19" s="13">
        <v>91786</v>
      </c>
      <c r="H19" s="13">
        <v>64382</v>
      </c>
      <c r="I19" s="13">
        <v>69130</v>
      </c>
      <c r="J19" s="13">
        <v>34709</v>
      </c>
      <c r="O19" s="67">
        <f t="shared" si="0"/>
        <v>0.056969531219460676</v>
      </c>
      <c r="P19" s="66"/>
      <c r="Q19" s="66"/>
    </row>
    <row r="20" spans="1:17" ht="12.75">
      <c r="A20" s="28" t="s">
        <v>10</v>
      </c>
      <c r="B20" s="13">
        <v>54268</v>
      </c>
      <c r="C20" s="13">
        <v>55455</v>
      </c>
      <c r="D20" s="13">
        <v>62206</v>
      </c>
      <c r="E20" s="13">
        <v>57539</v>
      </c>
      <c r="F20" s="13">
        <v>61990</v>
      </c>
      <c r="G20" s="13">
        <v>57196</v>
      </c>
      <c r="H20" s="13">
        <v>58299</v>
      </c>
      <c r="I20" s="13">
        <v>56564</v>
      </c>
      <c r="J20" s="13">
        <v>58590</v>
      </c>
      <c r="O20" s="67">
        <f t="shared" si="0"/>
        <v>0.09616655144625892</v>
      </c>
      <c r="P20" s="66"/>
      <c r="Q20" s="66"/>
    </row>
    <row r="21" spans="1:17" ht="12.75">
      <c r="A21" s="28" t="s">
        <v>11</v>
      </c>
      <c r="B21" s="13">
        <v>314081</v>
      </c>
      <c r="C21" s="13">
        <v>377231</v>
      </c>
      <c r="D21" s="13">
        <v>415162</v>
      </c>
      <c r="E21" s="13">
        <v>451529</v>
      </c>
      <c r="F21" s="13">
        <v>428521</v>
      </c>
      <c r="G21" s="13">
        <v>437427.808</v>
      </c>
      <c r="H21" s="13">
        <v>353832.867</v>
      </c>
      <c r="I21" s="13">
        <v>379361.292</v>
      </c>
      <c r="J21" s="13">
        <v>294731.038</v>
      </c>
      <c r="O21" s="67">
        <f t="shared" si="0"/>
        <v>0.4837560595432035</v>
      </c>
      <c r="P21" s="66"/>
      <c r="Q21" s="68">
        <f>O21+O20+O29+O16</f>
        <v>0.7372016189411609</v>
      </c>
    </row>
    <row r="22" spans="1:17" ht="12.75">
      <c r="A22" s="28" t="s">
        <v>16</v>
      </c>
      <c r="B22" s="13">
        <v>17033</v>
      </c>
      <c r="C22" s="13">
        <v>11822</v>
      </c>
      <c r="D22" s="13">
        <v>8419</v>
      </c>
      <c r="E22" s="13">
        <v>10337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O22" s="67">
        <f t="shared" si="0"/>
        <v>0</v>
      </c>
      <c r="P22" s="66"/>
      <c r="Q22" s="66"/>
    </row>
    <row r="23" spans="1:17" ht="12.75">
      <c r="A23" s="28" t="s">
        <v>18</v>
      </c>
      <c r="B23" s="13">
        <v>13731</v>
      </c>
      <c r="C23" s="13">
        <v>14026</v>
      </c>
      <c r="D23" s="13">
        <v>14180</v>
      </c>
      <c r="E23" s="13">
        <v>13834</v>
      </c>
      <c r="F23" s="13">
        <v>15761</v>
      </c>
      <c r="G23" s="13">
        <v>15834</v>
      </c>
      <c r="H23" s="13">
        <v>16055</v>
      </c>
      <c r="I23" s="13">
        <v>15990</v>
      </c>
      <c r="J23" s="13">
        <v>15812</v>
      </c>
      <c r="O23" s="67">
        <f t="shared" si="0"/>
        <v>0.025952987053562828</v>
      </c>
      <c r="P23" s="66"/>
      <c r="Q23" s="66"/>
    </row>
    <row r="24" spans="1:17" ht="12.75">
      <c r="A24" s="28" t="s">
        <v>20</v>
      </c>
      <c r="B24" s="13">
        <v>3502</v>
      </c>
      <c r="C24" s="13">
        <v>4018</v>
      </c>
      <c r="D24" s="13">
        <v>3926</v>
      </c>
      <c r="E24" s="13">
        <v>3997</v>
      </c>
      <c r="F24" s="13">
        <v>3969</v>
      </c>
      <c r="G24" s="13">
        <v>4078.041</v>
      </c>
      <c r="H24" s="13">
        <v>4087.363</v>
      </c>
      <c r="I24" s="13">
        <v>3827.956</v>
      </c>
      <c r="J24" s="13">
        <v>4156.313</v>
      </c>
      <c r="O24" s="67">
        <f t="shared" si="0"/>
        <v>0.0068219540525901136</v>
      </c>
      <c r="P24" s="66"/>
      <c r="Q24" s="66"/>
    </row>
    <row r="25" spans="1:17" ht="12.75">
      <c r="A25" s="28" t="s">
        <v>24</v>
      </c>
      <c r="B25" s="13">
        <v>0</v>
      </c>
      <c r="C25" s="13">
        <v>0</v>
      </c>
      <c r="D25" s="13">
        <v>5456</v>
      </c>
      <c r="E25" s="13">
        <v>5555</v>
      </c>
      <c r="F25" s="13">
        <v>11623</v>
      </c>
      <c r="G25" s="13">
        <v>11640</v>
      </c>
      <c r="H25" s="13">
        <v>11466.404</v>
      </c>
      <c r="I25" s="13">
        <v>11284.32</v>
      </c>
      <c r="J25" s="13">
        <v>11088.709</v>
      </c>
      <c r="O25" s="67">
        <f t="shared" si="0"/>
        <v>0.01820042506436413</v>
      </c>
      <c r="P25" s="66"/>
      <c r="Q25" s="66"/>
    </row>
    <row r="26" spans="1:17" ht="12.75">
      <c r="A26" s="28" t="s">
        <v>25</v>
      </c>
      <c r="B26" s="13">
        <v>4622</v>
      </c>
      <c r="C26" s="13">
        <v>4779</v>
      </c>
      <c r="D26" s="13">
        <v>4761</v>
      </c>
      <c r="E26" s="13">
        <v>5884</v>
      </c>
      <c r="F26" s="13">
        <v>5657</v>
      </c>
      <c r="G26" s="13">
        <v>5648</v>
      </c>
      <c r="H26" s="13">
        <v>6352.766</v>
      </c>
      <c r="I26" s="13">
        <v>5705.951</v>
      </c>
      <c r="J26" s="13">
        <v>5605.508</v>
      </c>
      <c r="O26" s="67">
        <f t="shared" si="0"/>
        <v>0.009200586678006757</v>
      </c>
      <c r="P26" s="66"/>
      <c r="Q26" s="66"/>
    </row>
    <row r="27" spans="1:17" ht="12.75">
      <c r="A27" s="28" t="s">
        <v>26</v>
      </c>
      <c r="B27" s="13">
        <v>12036</v>
      </c>
      <c r="C27" s="13">
        <v>11437</v>
      </c>
      <c r="D27" s="13">
        <v>16494</v>
      </c>
      <c r="E27" s="13">
        <v>17727</v>
      </c>
      <c r="F27" s="13">
        <v>14574</v>
      </c>
      <c r="G27" s="13">
        <v>15146</v>
      </c>
      <c r="H27" s="13">
        <v>15444</v>
      </c>
      <c r="I27" s="13">
        <v>15730</v>
      </c>
      <c r="J27" s="13">
        <v>15920</v>
      </c>
      <c r="O27" s="67">
        <f t="shared" si="0"/>
        <v>0.02613025258618266</v>
      </c>
      <c r="P27" s="66"/>
      <c r="Q27" s="66"/>
    </row>
    <row r="28" spans="1:17" ht="12.75">
      <c r="A28" s="29" t="s">
        <v>27</v>
      </c>
      <c r="B28" s="15">
        <v>19216</v>
      </c>
      <c r="C28" s="15">
        <v>19216</v>
      </c>
      <c r="D28" s="15">
        <v>22479</v>
      </c>
      <c r="E28" s="15">
        <v>23271</v>
      </c>
      <c r="F28" s="15">
        <v>22800</v>
      </c>
      <c r="G28" s="15">
        <v>23245</v>
      </c>
      <c r="H28" s="15">
        <v>23291</v>
      </c>
      <c r="I28" s="15">
        <v>23598</v>
      </c>
      <c r="J28" s="15">
        <v>25336</v>
      </c>
      <c r="O28" s="67">
        <f t="shared" si="0"/>
        <v>0.04158518087459321</v>
      </c>
      <c r="P28" s="66"/>
      <c r="Q28" s="66"/>
    </row>
    <row r="29" spans="1:17" ht="12.75">
      <c r="A29" s="30" t="s">
        <v>28</v>
      </c>
      <c r="B29" s="17">
        <v>68185</v>
      </c>
      <c r="C29" s="17">
        <v>69935</v>
      </c>
      <c r="D29" s="17">
        <v>57316</v>
      </c>
      <c r="E29" s="17">
        <v>72377</v>
      </c>
      <c r="F29" s="17">
        <v>57828</v>
      </c>
      <c r="G29" s="17">
        <v>56348</v>
      </c>
      <c r="H29" s="17">
        <v>49198</v>
      </c>
      <c r="I29" s="17">
        <v>52965</v>
      </c>
      <c r="J29" s="17">
        <v>51944</v>
      </c>
      <c r="O29" s="67">
        <f t="shared" si="0"/>
        <v>0.08525815580004222</v>
      </c>
      <c r="P29" s="66"/>
      <c r="Q29" s="66"/>
    </row>
    <row r="30" spans="8:17" ht="12.75">
      <c r="H30" s="31"/>
      <c r="I30" s="66"/>
      <c r="O30" s="68">
        <f>SUM(O16:O29)</f>
        <v>0.9999999999999999</v>
      </c>
      <c r="P30" s="66"/>
      <c r="Q30" s="66"/>
    </row>
    <row r="31" ht="12.75">
      <c r="A31" s="21" t="s">
        <v>160</v>
      </c>
    </row>
    <row r="32" ht="12.75">
      <c r="A32" s="21"/>
    </row>
    <row r="33" ht="12.75">
      <c r="A33" s="3" t="s">
        <v>74</v>
      </c>
    </row>
    <row r="34" spans="1:2" ht="15" customHeight="1">
      <c r="A34" s="3" t="s">
        <v>71</v>
      </c>
      <c r="B34" s="3" t="s">
        <v>72</v>
      </c>
    </row>
    <row r="35" ht="12.75"/>
    <row r="36" ht="12.75">
      <c r="A36" s="69" t="s">
        <v>77</v>
      </c>
    </row>
    <row r="37" spans="1:34" ht="12.75">
      <c r="A37" s="70"/>
      <c r="B37" s="71" t="s">
        <v>41</v>
      </c>
      <c r="C37" s="72" t="s">
        <v>42</v>
      </c>
      <c r="D37" s="72" t="s">
        <v>43</v>
      </c>
      <c r="E37" s="72" t="s">
        <v>44</v>
      </c>
      <c r="F37" s="72" t="s">
        <v>45</v>
      </c>
      <c r="G37" s="72" t="s">
        <v>46</v>
      </c>
      <c r="H37" s="72" t="s">
        <v>47</v>
      </c>
      <c r="I37" s="72" t="s">
        <v>48</v>
      </c>
      <c r="J37" s="72" t="s">
        <v>49</v>
      </c>
      <c r="K37" s="72" t="s">
        <v>50</v>
      </c>
      <c r="L37" s="72" t="s">
        <v>51</v>
      </c>
      <c r="M37" s="72" t="s">
        <v>52</v>
      </c>
      <c r="N37" s="72" t="s">
        <v>53</v>
      </c>
      <c r="O37" s="72" t="s">
        <v>54</v>
      </c>
      <c r="P37" s="72" t="s">
        <v>55</v>
      </c>
      <c r="Q37" s="72" t="s">
        <v>56</v>
      </c>
      <c r="R37" s="72" t="s">
        <v>57</v>
      </c>
      <c r="S37" s="72" t="s">
        <v>58</v>
      </c>
      <c r="T37" s="72" t="s">
        <v>59</v>
      </c>
      <c r="U37" s="72" t="s">
        <v>60</v>
      </c>
      <c r="V37" s="72" t="s">
        <v>61</v>
      </c>
      <c r="W37" s="72" t="s">
        <v>62</v>
      </c>
      <c r="X37" s="72" t="s">
        <v>63</v>
      </c>
      <c r="Y37" s="72" t="s">
        <v>64</v>
      </c>
      <c r="Z37" s="72" t="s">
        <v>65</v>
      </c>
      <c r="AA37" s="72" t="s">
        <v>66</v>
      </c>
      <c r="AB37" s="72" t="s">
        <v>67</v>
      </c>
      <c r="AC37" s="72" t="s">
        <v>68</v>
      </c>
      <c r="AD37" s="72" t="s">
        <v>69</v>
      </c>
      <c r="AE37" s="72" t="s">
        <v>70</v>
      </c>
      <c r="AF37" s="72" t="s">
        <v>109</v>
      </c>
      <c r="AG37" s="72" t="s">
        <v>121</v>
      </c>
      <c r="AH37" s="72" t="s">
        <v>140</v>
      </c>
    </row>
    <row r="38" spans="1:36" ht="12.75">
      <c r="A38" s="73" t="s">
        <v>100</v>
      </c>
      <c r="B38" s="74">
        <f>SUM(B39:B44)</f>
        <v>729114</v>
      </c>
      <c r="C38" s="74">
        <f>SUM(C39:C44)</f>
        <v>749292</v>
      </c>
      <c r="D38" s="74">
        <f aca="true" t="shared" si="1" ref="D38:AG38">SUM(D39:D44)</f>
        <v>750516</v>
      </c>
      <c r="E38" s="74">
        <f t="shared" si="1"/>
        <v>772820</v>
      </c>
      <c r="F38" s="74">
        <f t="shared" si="1"/>
        <v>770442</v>
      </c>
      <c r="G38" s="74">
        <f t="shared" si="1"/>
        <v>791857</v>
      </c>
      <c r="H38" s="74">
        <f t="shared" si="1"/>
        <v>831268</v>
      </c>
      <c r="I38" s="74">
        <f t="shared" si="1"/>
        <v>839476</v>
      </c>
      <c r="J38" s="74">
        <f t="shared" si="1"/>
        <v>833365</v>
      </c>
      <c r="K38" s="74">
        <f t="shared" si="1"/>
        <v>848251</v>
      </c>
      <c r="L38" s="74">
        <f t="shared" si="1"/>
        <v>859930</v>
      </c>
      <c r="M38" s="74">
        <f t="shared" si="1"/>
        <v>888892</v>
      </c>
      <c r="N38" s="74">
        <f t="shared" si="1"/>
        <v>902348</v>
      </c>
      <c r="O38" s="74">
        <f t="shared" si="1"/>
        <v>907174</v>
      </c>
      <c r="P38" s="74">
        <f t="shared" si="1"/>
        <v>928438</v>
      </c>
      <c r="Q38" s="74">
        <f t="shared" si="1"/>
        <v>916081</v>
      </c>
      <c r="R38" s="74">
        <f t="shared" si="1"/>
        <v>914426</v>
      </c>
      <c r="S38" s="74">
        <f t="shared" si="1"/>
        <v>872249</v>
      </c>
      <c r="T38" s="74">
        <f t="shared" si="1"/>
        <v>884729</v>
      </c>
      <c r="U38" s="74">
        <f t="shared" si="1"/>
        <v>824912</v>
      </c>
      <c r="V38" s="74">
        <f t="shared" si="1"/>
        <v>854470</v>
      </c>
      <c r="W38" s="74">
        <f t="shared" si="1"/>
        <v>837768.763</v>
      </c>
      <c r="X38" s="74">
        <f t="shared" si="1"/>
        <v>811961.017</v>
      </c>
      <c r="Y38" s="74">
        <f t="shared" si="1"/>
        <v>806222.671</v>
      </c>
      <c r="Z38" s="74">
        <f t="shared" si="1"/>
        <v>812550.0090000001</v>
      </c>
      <c r="AA38" s="74">
        <f t="shared" si="1"/>
        <v>786675.8489999999</v>
      </c>
      <c r="AB38" s="74">
        <f t="shared" si="1"/>
        <v>767958.76</v>
      </c>
      <c r="AC38" s="74">
        <f t="shared" si="1"/>
        <v>759382.643</v>
      </c>
      <c r="AD38" s="74">
        <f t="shared" si="1"/>
        <v>761943.048</v>
      </c>
      <c r="AE38" s="74">
        <f t="shared" si="1"/>
        <v>765337.856</v>
      </c>
      <c r="AF38" s="74">
        <f t="shared" si="1"/>
        <v>683512.145</v>
      </c>
      <c r="AG38" s="74">
        <f t="shared" si="1"/>
        <v>731700.7930000001</v>
      </c>
      <c r="AH38" s="74">
        <v>609255.496</v>
      </c>
      <c r="AI38" s="34">
        <f>$AH38/$R38-1</f>
        <v>-0.33372903220162153</v>
      </c>
      <c r="AJ38" s="34">
        <f>AH38/AG38-1</f>
        <v>-0.16734339797278308</v>
      </c>
    </row>
    <row r="39" spans="1:36" ht="12.75">
      <c r="A39" s="42" t="s">
        <v>3</v>
      </c>
      <c r="B39" s="43">
        <v>42722</v>
      </c>
      <c r="C39" s="43">
        <v>42861</v>
      </c>
      <c r="D39" s="43">
        <v>43456</v>
      </c>
      <c r="E39" s="43">
        <v>41927</v>
      </c>
      <c r="F39" s="43">
        <v>40624</v>
      </c>
      <c r="G39" s="43">
        <v>41356</v>
      </c>
      <c r="H39" s="43">
        <v>43336</v>
      </c>
      <c r="I39" s="43">
        <v>47408</v>
      </c>
      <c r="J39" s="43">
        <v>46165</v>
      </c>
      <c r="K39" s="43">
        <v>49017</v>
      </c>
      <c r="L39" s="43">
        <v>48157</v>
      </c>
      <c r="M39" s="43">
        <v>46349</v>
      </c>
      <c r="N39" s="43">
        <v>47360</v>
      </c>
      <c r="O39" s="43">
        <v>47379</v>
      </c>
      <c r="P39" s="43">
        <v>47312</v>
      </c>
      <c r="Q39" s="43">
        <v>47595</v>
      </c>
      <c r="R39" s="43">
        <v>46645</v>
      </c>
      <c r="S39" s="43">
        <v>48227</v>
      </c>
      <c r="T39" s="43">
        <v>45568</v>
      </c>
      <c r="U39" s="43">
        <v>47222</v>
      </c>
      <c r="V39" s="43">
        <v>47944</v>
      </c>
      <c r="W39" s="43">
        <v>48234</v>
      </c>
      <c r="X39" s="43">
        <v>40295</v>
      </c>
      <c r="Y39" s="43">
        <v>42644</v>
      </c>
      <c r="Z39" s="43">
        <v>33703</v>
      </c>
      <c r="AA39" s="43">
        <v>26103</v>
      </c>
      <c r="AB39" s="43">
        <v>43523</v>
      </c>
      <c r="AC39" s="43">
        <v>42226.8</v>
      </c>
      <c r="AD39" s="43">
        <v>28597</v>
      </c>
      <c r="AE39" s="43">
        <v>43523.6</v>
      </c>
      <c r="AF39" s="43">
        <v>34434.7</v>
      </c>
      <c r="AG39" s="43">
        <v>50326.2</v>
      </c>
      <c r="AH39" s="74">
        <v>43879.1</v>
      </c>
      <c r="AI39" s="34">
        <f aca="true" t="shared" si="2" ref="AI39:AI53">$AH39/$R39-1</f>
        <v>-0.05929681637903317</v>
      </c>
      <c r="AJ39" s="34">
        <f aca="true" t="shared" si="3" ref="AJ39:AJ52">AH39/AG39-1</f>
        <v>-0.12810623492335993</v>
      </c>
    </row>
    <row r="40" spans="1:36" ht="12.75">
      <c r="A40" s="42" t="s">
        <v>73</v>
      </c>
      <c r="B40" s="43">
        <v>152468</v>
      </c>
      <c r="C40" s="43">
        <v>147229</v>
      </c>
      <c r="D40" s="43">
        <v>158804</v>
      </c>
      <c r="E40" s="43">
        <v>153276</v>
      </c>
      <c r="F40" s="43">
        <v>150703</v>
      </c>
      <c r="G40" s="43">
        <v>153091</v>
      </c>
      <c r="H40" s="43">
        <v>160016</v>
      </c>
      <c r="I40" s="43">
        <v>170328</v>
      </c>
      <c r="J40" s="43">
        <v>161644</v>
      </c>
      <c r="K40" s="43">
        <v>170004</v>
      </c>
      <c r="L40" s="43">
        <v>169606</v>
      </c>
      <c r="M40" s="43">
        <v>171305</v>
      </c>
      <c r="N40" s="43">
        <v>164842</v>
      </c>
      <c r="O40" s="43">
        <v>165060</v>
      </c>
      <c r="P40" s="43">
        <v>167065</v>
      </c>
      <c r="Q40" s="43">
        <v>163055</v>
      </c>
      <c r="R40" s="43">
        <v>167269</v>
      </c>
      <c r="S40" s="43">
        <v>140534</v>
      </c>
      <c r="T40" s="43">
        <v>148495</v>
      </c>
      <c r="U40" s="43">
        <v>134932</v>
      </c>
      <c r="V40" s="43">
        <v>140556</v>
      </c>
      <c r="W40" s="43">
        <v>107971</v>
      </c>
      <c r="X40" s="43">
        <v>99460</v>
      </c>
      <c r="Y40" s="43">
        <v>97290</v>
      </c>
      <c r="Z40" s="43">
        <v>97129</v>
      </c>
      <c r="AA40" s="43">
        <v>91786</v>
      </c>
      <c r="AB40" s="43">
        <v>84634</v>
      </c>
      <c r="AC40" s="43">
        <v>76324</v>
      </c>
      <c r="AD40" s="43">
        <v>76005</v>
      </c>
      <c r="AE40" s="43">
        <v>75071</v>
      </c>
      <c r="AF40" s="43">
        <v>64382</v>
      </c>
      <c r="AG40" s="43">
        <v>69130</v>
      </c>
      <c r="AH40" s="74">
        <v>34709</v>
      </c>
      <c r="AI40" s="34">
        <f t="shared" si="2"/>
        <v>-0.7924959197460378</v>
      </c>
      <c r="AJ40" s="34">
        <f t="shared" si="3"/>
        <v>-0.4979169680312455</v>
      </c>
    </row>
    <row r="41" spans="1:36" ht="12.75">
      <c r="A41" s="42" t="s">
        <v>10</v>
      </c>
      <c r="B41" s="43">
        <v>54268</v>
      </c>
      <c r="C41" s="43">
        <v>55578</v>
      </c>
      <c r="D41" s="43">
        <v>55782</v>
      </c>
      <c r="E41" s="43">
        <v>56060</v>
      </c>
      <c r="F41" s="43">
        <v>55313</v>
      </c>
      <c r="G41" s="43">
        <v>55455</v>
      </c>
      <c r="H41" s="43">
        <v>56330</v>
      </c>
      <c r="I41" s="43">
        <v>55298</v>
      </c>
      <c r="J41" s="43">
        <v>58993</v>
      </c>
      <c r="K41" s="43">
        <v>58852</v>
      </c>
      <c r="L41" s="43">
        <v>62206</v>
      </c>
      <c r="M41" s="43">
        <v>63708</v>
      </c>
      <c r="N41" s="43">
        <v>63016</v>
      </c>
      <c r="O41" s="43">
        <v>61875</v>
      </c>
      <c r="P41" s="43">
        <v>63606</v>
      </c>
      <c r="Q41" s="43">
        <v>57539</v>
      </c>
      <c r="R41" s="43">
        <v>60126</v>
      </c>
      <c r="S41" s="43">
        <v>55103</v>
      </c>
      <c r="T41" s="43">
        <v>58973</v>
      </c>
      <c r="U41" s="43">
        <v>52761</v>
      </c>
      <c r="V41" s="43">
        <v>61990</v>
      </c>
      <c r="W41" s="43">
        <v>57718</v>
      </c>
      <c r="X41" s="43">
        <v>61470</v>
      </c>
      <c r="Y41" s="43">
        <v>56726</v>
      </c>
      <c r="Z41" s="43">
        <v>57305</v>
      </c>
      <c r="AA41" s="43">
        <v>57196</v>
      </c>
      <c r="AB41" s="43">
        <v>58633</v>
      </c>
      <c r="AC41" s="43">
        <v>58039</v>
      </c>
      <c r="AD41" s="43">
        <v>55766</v>
      </c>
      <c r="AE41" s="43">
        <v>58349</v>
      </c>
      <c r="AF41" s="43">
        <v>58299</v>
      </c>
      <c r="AG41" s="43">
        <v>56564</v>
      </c>
      <c r="AH41" s="74">
        <v>58590</v>
      </c>
      <c r="AI41" s="34">
        <f t="shared" si="2"/>
        <v>-0.025546352659415184</v>
      </c>
      <c r="AJ41" s="34">
        <f t="shared" si="3"/>
        <v>0.03581783466515809</v>
      </c>
    </row>
    <row r="42" spans="1:37" ht="12.75">
      <c r="A42" s="42" t="s">
        <v>11</v>
      </c>
      <c r="B42" s="43">
        <v>314081</v>
      </c>
      <c r="C42" s="43">
        <v>331340</v>
      </c>
      <c r="D42" s="43">
        <v>338445</v>
      </c>
      <c r="E42" s="43">
        <v>368188</v>
      </c>
      <c r="F42" s="43">
        <v>359981</v>
      </c>
      <c r="G42" s="43">
        <v>377231</v>
      </c>
      <c r="H42" s="43">
        <v>397340</v>
      </c>
      <c r="I42" s="43">
        <v>395483</v>
      </c>
      <c r="J42" s="43">
        <v>387990</v>
      </c>
      <c r="K42" s="43">
        <v>394244</v>
      </c>
      <c r="L42" s="43">
        <v>415162</v>
      </c>
      <c r="M42" s="43">
        <v>421076</v>
      </c>
      <c r="N42" s="43">
        <v>436760</v>
      </c>
      <c r="O42" s="43">
        <v>441070</v>
      </c>
      <c r="P42" s="43">
        <v>448241</v>
      </c>
      <c r="Q42" s="43">
        <v>451529</v>
      </c>
      <c r="R42" s="43">
        <v>450191</v>
      </c>
      <c r="S42" s="43">
        <v>439730</v>
      </c>
      <c r="T42" s="43">
        <v>439447</v>
      </c>
      <c r="U42" s="43">
        <v>409736</v>
      </c>
      <c r="V42" s="43">
        <v>428521</v>
      </c>
      <c r="W42" s="43">
        <v>442387.763</v>
      </c>
      <c r="X42" s="43">
        <v>425406.017</v>
      </c>
      <c r="Y42" s="43">
        <v>423684.671</v>
      </c>
      <c r="Z42" s="43">
        <v>436479.009</v>
      </c>
      <c r="AA42" s="43">
        <v>437427.808</v>
      </c>
      <c r="AB42" s="43">
        <v>403195.482</v>
      </c>
      <c r="AC42" s="43">
        <v>398359.129</v>
      </c>
      <c r="AD42" s="43">
        <v>412941.812</v>
      </c>
      <c r="AE42" s="43">
        <v>399011.587</v>
      </c>
      <c r="AF42" s="43">
        <v>353832.867</v>
      </c>
      <c r="AG42" s="43">
        <v>379361.292</v>
      </c>
      <c r="AH42" s="74">
        <v>294731.038</v>
      </c>
      <c r="AI42" s="34">
        <f t="shared" si="2"/>
        <v>-0.3453200130611229</v>
      </c>
      <c r="AJ42" s="34">
        <f t="shared" si="3"/>
        <v>-0.22308616030335537</v>
      </c>
      <c r="AK42" s="31">
        <f>AG42-AH42</f>
        <v>84630.25400000002</v>
      </c>
    </row>
    <row r="43" spans="1:36" ht="12.75">
      <c r="A43" s="42" t="s">
        <v>28</v>
      </c>
      <c r="B43" s="43">
        <v>68185</v>
      </c>
      <c r="C43" s="43">
        <v>76761</v>
      </c>
      <c r="D43" s="43">
        <v>63544</v>
      </c>
      <c r="E43" s="43">
        <v>61395</v>
      </c>
      <c r="F43" s="43">
        <v>73156</v>
      </c>
      <c r="G43" s="43">
        <v>69935</v>
      </c>
      <c r="H43" s="43">
        <v>74274</v>
      </c>
      <c r="I43" s="43">
        <v>69928</v>
      </c>
      <c r="J43" s="43">
        <v>73583</v>
      </c>
      <c r="K43" s="43">
        <v>73188</v>
      </c>
      <c r="L43" s="43">
        <v>57316</v>
      </c>
      <c r="M43" s="43">
        <v>72109</v>
      </c>
      <c r="N43" s="43">
        <v>68111</v>
      </c>
      <c r="O43" s="43">
        <v>67415</v>
      </c>
      <c r="P43" s="43">
        <v>77486</v>
      </c>
      <c r="Q43" s="43">
        <v>72377</v>
      </c>
      <c r="R43" s="43">
        <v>66977</v>
      </c>
      <c r="S43" s="43">
        <v>66969</v>
      </c>
      <c r="T43" s="43">
        <v>63889</v>
      </c>
      <c r="U43" s="43">
        <v>52173</v>
      </c>
      <c r="V43" s="43">
        <v>57828</v>
      </c>
      <c r="W43" s="43">
        <v>60475</v>
      </c>
      <c r="X43" s="43">
        <v>64037</v>
      </c>
      <c r="Y43" s="43">
        <v>66457</v>
      </c>
      <c r="Z43" s="43">
        <v>64877</v>
      </c>
      <c r="AA43" s="43">
        <v>56348</v>
      </c>
      <c r="AB43" s="43">
        <v>63101</v>
      </c>
      <c r="AC43" s="43">
        <v>65696</v>
      </c>
      <c r="AD43" s="43">
        <v>68549</v>
      </c>
      <c r="AE43" s="43">
        <v>66130</v>
      </c>
      <c r="AF43" s="43">
        <v>49198</v>
      </c>
      <c r="AG43" s="43">
        <v>52965</v>
      </c>
      <c r="AH43" s="74">
        <v>51944</v>
      </c>
      <c r="AI43" s="34">
        <f t="shared" si="2"/>
        <v>-0.22445018439165687</v>
      </c>
      <c r="AJ43" s="34">
        <f t="shared" si="3"/>
        <v>-0.019276880959123943</v>
      </c>
    </row>
    <row r="44" spans="1:36" ht="12.75">
      <c r="A44" s="22" t="s">
        <v>110</v>
      </c>
      <c r="B44" s="31">
        <f>SUM(B45:B53)</f>
        <v>97390</v>
      </c>
      <c r="C44" s="31">
        <f aca="true" t="shared" si="4" ref="C44:AH44">SUM(C45:C53)</f>
        <v>95523</v>
      </c>
      <c r="D44" s="31">
        <f t="shared" si="4"/>
        <v>90485</v>
      </c>
      <c r="E44" s="31">
        <f t="shared" si="4"/>
        <v>91974</v>
      </c>
      <c r="F44" s="31">
        <f t="shared" si="4"/>
        <v>90665</v>
      </c>
      <c r="G44" s="31">
        <f t="shared" si="4"/>
        <v>94789</v>
      </c>
      <c r="H44" s="31">
        <f t="shared" si="4"/>
        <v>99972</v>
      </c>
      <c r="I44" s="31">
        <f t="shared" si="4"/>
        <v>101031</v>
      </c>
      <c r="J44" s="31">
        <f t="shared" si="4"/>
        <v>104990</v>
      </c>
      <c r="K44" s="31">
        <f t="shared" si="4"/>
        <v>102946</v>
      </c>
      <c r="L44" s="31">
        <f t="shared" si="4"/>
        <v>107483</v>
      </c>
      <c r="M44" s="31">
        <f t="shared" si="4"/>
        <v>114345</v>
      </c>
      <c r="N44" s="31">
        <f t="shared" si="4"/>
        <v>122259</v>
      </c>
      <c r="O44" s="31">
        <f t="shared" si="4"/>
        <v>124375</v>
      </c>
      <c r="P44" s="31">
        <f t="shared" si="4"/>
        <v>124728</v>
      </c>
      <c r="Q44" s="31">
        <f t="shared" si="4"/>
        <v>123986</v>
      </c>
      <c r="R44" s="31">
        <f t="shared" si="4"/>
        <v>123218</v>
      </c>
      <c r="S44" s="31">
        <f t="shared" si="4"/>
        <v>121686</v>
      </c>
      <c r="T44" s="31">
        <f t="shared" si="4"/>
        <v>128357</v>
      </c>
      <c r="U44" s="31">
        <f t="shared" si="4"/>
        <v>128088</v>
      </c>
      <c r="V44" s="31">
        <f t="shared" si="4"/>
        <v>117631</v>
      </c>
      <c r="W44" s="31">
        <f t="shared" si="4"/>
        <v>120983</v>
      </c>
      <c r="X44" s="31">
        <f t="shared" si="4"/>
        <v>121293</v>
      </c>
      <c r="Y44" s="31">
        <f t="shared" si="4"/>
        <v>119421</v>
      </c>
      <c r="Z44" s="31">
        <f t="shared" si="4"/>
        <v>123057</v>
      </c>
      <c r="AA44" s="31">
        <f t="shared" si="4"/>
        <v>117815.041</v>
      </c>
      <c r="AB44" s="31">
        <f t="shared" si="4"/>
        <v>114872.27799999999</v>
      </c>
      <c r="AC44" s="31">
        <f t="shared" si="4"/>
        <v>118737.714</v>
      </c>
      <c r="AD44" s="31">
        <f t="shared" si="4"/>
        <v>120084.236</v>
      </c>
      <c r="AE44" s="31">
        <f t="shared" si="4"/>
        <v>123252.66900000001</v>
      </c>
      <c r="AF44" s="31">
        <f t="shared" si="4"/>
        <v>123365.578</v>
      </c>
      <c r="AG44" s="31">
        <f t="shared" si="4"/>
        <v>123354.301</v>
      </c>
      <c r="AH44" s="31">
        <f t="shared" si="4"/>
        <v>125402.35800000001</v>
      </c>
      <c r="AI44" s="34">
        <f>$AH44/$R44-1</f>
        <v>0.017727588501680103</v>
      </c>
      <c r="AJ44" s="34">
        <f t="shared" si="3"/>
        <v>0.016603044915312726</v>
      </c>
    </row>
    <row r="45" spans="1:36" ht="12.75">
      <c r="A45" s="42" t="s">
        <v>4</v>
      </c>
      <c r="B45" s="43">
        <v>14665</v>
      </c>
      <c r="C45" s="43">
        <v>13184</v>
      </c>
      <c r="D45" s="43">
        <v>11552</v>
      </c>
      <c r="E45" s="43">
        <v>13973</v>
      </c>
      <c r="F45" s="43">
        <v>15335</v>
      </c>
      <c r="G45" s="43">
        <v>17261</v>
      </c>
      <c r="H45" s="43">
        <v>18082</v>
      </c>
      <c r="I45" s="43">
        <v>17751</v>
      </c>
      <c r="J45" s="43">
        <v>16899</v>
      </c>
      <c r="K45" s="43">
        <v>15814</v>
      </c>
      <c r="L45" s="43">
        <v>18178</v>
      </c>
      <c r="M45" s="43">
        <v>19553</v>
      </c>
      <c r="N45" s="43">
        <v>20222</v>
      </c>
      <c r="O45" s="43">
        <v>17280</v>
      </c>
      <c r="P45" s="43">
        <v>16815</v>
      </c>
      <c r="Q45" s="43">
        <v>18653</v>
      </c>
      <c r="R45" s="43">
        <v>19493</v>
      </c>
      <c r="S45" s="43">
        <v>14643</v>
      </c>
      <c r="T45" s="43">
        <v>15765</v>
      </c>
      <c r="U45" s="43">
        <v>15256</v>
      </c>
      <c r="V45" s="43">
        <v>15249</v>
      </c>
      <c r="W45" s="43">
        <v>16314</v>
      </c>
      <c r="X45" s="43">
        <v>15785</v>
      </c>
      <c r="Y45" s="43">
        <v>14171</v>
      </c>
      <c r="Z45" s="43">
        <v>15867</v>
      </c>
      <c r="AA45" s="43">
        <v>15383</v>
      </c>
      <c r="AB45" s="43">
        <v>15776</v>
      </c>
      <c r="AC45" s="43">
        <v>15545.499</v>
      </c>
      <c r="AD45" s="43">
        <v>16125.281</v>
      </c>
      <c r="AE45" s="43">
        <v>16555.288</v>
      </c>
      <c r="AF45" s="43">
        <v>16625.765</v>
      </c>
      <c r="AG45" s="43">
        <v>16486.894</v>
      </c>
      <c r="AH45" s="74">
        <v>16462.018</v>
      </c>
      <c r="AI45" s="34">
        <f>$AH45/$R45-1</f>
        <v>-0.15549079156620327</v>
      </c>
      <c r="AJ45" s="34">
        <f t="shared" si="3"/>
        <v>-0.0015088348357186199</v>
      </c>
    </row>
    <row r="46" spans="1:36" ht="12.75">
      <c r="A46" s="42" t="s">
        <v>5</v>
      </c>
      <c r="B46" s="43">
        <v>12585</v>
      </c>
      <c r="C46" s="43">
        <v>12132</v>
      </c>
      <c r="D46" s="43">
        <v>12250</v>
      </c>
      <c r="E46" s="43">
        <v>12627</v>
      </c>
      <c r="F46" s="43">
        <v>12977</v>
      </c>
      <c r="G46" s="43">
        <v>12230</v>
      </c>
      <c r="H46" s="43">
        <v>12850</v>
      </c>
      <c r="I46" s="43">
        <v>12494</v>
      </c>
      <c r="J46" s="43">
        <v>13178</v>
      </c>
      <c r="K46" s="43">
        <v>13357</v>
      </c>
      <c r="L46" s="43">
        <v>13590</v>
      </c>
      <c r="M46" s="43">
        <v>14749</v>
      </c>
      <c r="N46" s="43">
        <v>18738</v>
      </c>
      <c r="O46" s="43">
        <v>25872</v>
      </c>
      <c r="P46" s="43">
        <v>26325</v>
      </c>
      <c r="Q46" s="43">
        <v>24728</v>
      </c>
      <c r="R46" s="43">
        <v>26046</v>
      </c>
      <c r="S46" s="43">
        <v>26172</v>
      </c>
      <c r="T46" s="43">
        <v>26551</v>
      </c>
      <c r="U46" s="43">
        <v>27208</v>
      </c>
      <c r="V46" s="43">
        <v>27998</v>
      </c>
      <c r="W46" s="43">
        <v>28283</v>
      </c>
      <c r="X46" s="43">
        <v>30324</v>
      </c>
      <c r="Y46" s="43">
        <v>30745</v>
      </c>
      <c r="Z46" s="43">
        <v>30325</v>
      </c>
      <c r="AA46" s="43">
        <v>26841</v>
      </c>
      <c r="AB46" s="43">
        <v>24104</v>
      </c>
      <c r="AC46" s="43">
        <v>28339.6</v>
      </c>
      <c r="AD46" s="43">
        <v>29921.311</v>
      </c>
      <c r="AE46" s="43">
        <v>30246.209</v>
      </c>
      <c r="AF46" s="43">
        <v>30043.28</v>
      </c>
      <c r="AG46" s="43">
        <v>30731.18</v>
      </c>
      <c r="AH46" s="74">
        <v>31021.81</v>
      </c>
      <c r="AI46" s="34">
        <f>$AH46/$R46-1</f>
        <v>0.19103931505797433</v>
      </c>
      <c r="AJ46" s="34">
        <f t="shared" si="3"/>
        <v>0.009457170209539623</v>
      </c>
    </row>
    <row r="47" spans="1:36" ht="12.75">
      <c r="A47" s="42" t="s">
        <v>16</v>
      </c>
      <c r="B47" s="43">
        <v>17033</v>
      </c>
      <c r="C47" s="43">
        <v>17000</v>
      </c>
      <c r="D47" s="43">
        <v>14638</v>
      </c>
      <c r="E47" s="43">
        <v>12260</v>
      </c>
      <c r="F47" s="43">
        <v>7706</v>
      </c>
      <c r="G47" s="43">
        <v>11822</v>
      </c>
      <c r="H47" s="43">
        <v>13942</v>
      </c>
      <c r="I47" s="43">
        <v>12024</v>
      </c>
      <c r="J47" s="43">
        <v>13554</v>
      </c>
      <c r="K47" s="43">
        <v>9862</v>
      </c>
      <c r="L47" s="43">
        <v>8419</v>
      </c>
      <c r="M47" s="43">
        <v>11362</v>
      </c>
      <c r="N47" s="43">
        <v>14142</v>
      </c>
      <c r="O47" s="43">
        <v>15484</v>
      </c>
      <c r="P47" s="43">
        <v>15102</v>
      </c>
      <c r="Q47" s="43">
        <v>10337</v>
      </c>
      <c r="R47" s="43">
        <v>8651</v>
      </c>
      <c r="S47" s="43">
        <v>9833</v>
      </c>
      <c r="T47" s="43">
        <v>9894</v>
      </c>
      <c r="U47" s="43">
        <v>10852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74">
        <v>0</v>
      </c>
      <c r="AI47" s="34">
        <f t="shared" si="2"/>
        <v>-1</v>
      </c>
      <c r="AJ47" s="34" t="e">
        <f t="shared" si="3"/>
        <v>#DIV/0!</v>
      </c>
    </row>
    <row r="48" spans="1:36" ht="12.75">
      <c r="A48" s="42" t="s">
        <v>18</v>
      </c>
      <c r="B48" s="43">
        <v>13731</v>
      </c>
      <c r="C48" s="43">
        <v>13726</v>
      </c>
      <c r="D48" s="43">
        <v>13964</v>
      </c>
      <c r="E48" s="43">
        <v>13796</v>
      </c>
      <c r="F48" s="43">
        <v>14049</v>
      </c>
      <c r="G48" s="43">
        <v>14026</v>
      </c>
      <c r="H48" s="43">
        <v>14180</v>
      </c>
      <c r="I48" s="43">
        <v>13968</v>
      </c>
      <c r="J48" s="43">
        <v>13949</v>
      </c>
      <c r="K48" s="43">
        <v>14096</v>
      </c>
      <c r="L48" s="43">
        <v>14180</v>
      </c>
      <c r="M48" s="43">
        <v>14126</v>
      </c>
      <c r="N48" s="43">
        <v>13953</v>
      </c>
      <c r="O48" s="43">
        <v>11013</v>
      </c>
      <c r="P48" s="43">
        <v>11915</v>
      </c>
      <c r="Q48" s="43">
        <v>13834</v>
      </c>
      <c r="R48" s="43">
        <v>13461</v>
      </c>
      <c r="S48" s="43">
        <v>14677</v>
      </c>
      <c r="T48" s="43">
        <v>14818</v>
      </c>
      <c r="U48" s="43">
        <v>15426</v>
      </c>
      <c r="V48" s="43">
        <v>15761</v>
      </c>
      <c r="W48" s="43">
        <v>15685</v>
      </c>
      <c r="X48" s="43">
        <v>15793</v>
      </c>
      <c r="Y48" s="43">
        <v>15370</v>
      </c>
      <c r="Z48" s="43">
        <v>15649</v>
      </c>
      <c r="AA48" s="43">
        <v>15834</v>
      </c>
      <c r="AB48" s="43">
        <v>16054</v>
      </c>
      <c r="AC48" s="43">
        <v>16098</v>
      </c>
      <c r="AD48" s="43">
        <v>15733</v>
      </c>
      <c r="AE48" s="43">
        <v>16288</v>
      </c>
      <c r="AF48" s="43">
        <v>16055</v>
      </c>
      <c r="AG48" s="43">
        <v>15990</v>
      </c>
      <c r="AH48" s="74">
        <v>15812</v>
      </c>
      <c r="AI48" s="34">
        <f t="shared" si="2"/>
        <v>0.17465270039372993</v>
      </c>
      <c r="AJ48" s="34">
        <f t="shared" si="3"/>
        <v>-0.011131957473420884</v>
      </c>
    </row>
    <row r="49" spans="1:36" ht="12.75">
      <c r="A49" s="42" t="s">
        <v>20</v>
      </c>
      <c r="B49" s="43">
        <v>3502</v>
      </c>
      <c r="C49" s="43">
        <v>3329</v>
      </c>
      <c r="D49" s="43">
        <v>3800</v>
      </c>
      <c r="E49" s="43">
        <v>3948</v>
      </c>
      <c r="F49" s="43">
        <v>3967</v>
      </c>
      <c r="G49" s="43">
        <v>4018</v>
      </c>
      <c r="H49" s="43">
        <v>4160</v>
      </c>
      <c r="I49" s="43">
        <v>2408</v>
      </c>
      <c r="J49" s="43">
        <v>3814</v>
      </c>
      <c r="K49" s="43">
        <v>3832</v>
      </c>
      <c r="L49" s="43">
        <v>3926</v>
      </c>
      <c r="M49" s="43">
        <v>3976</v>
      </c>
      <c r="N49" s="43">
        <v>3915</v>
      </c>
      <c r="O49" s="43">
        <v>4018</v>
      </c>
      <c r="P49" s="43">
        <v>3822</v>
      </c>
      <c r="Q49" s="43">
        <v>3997</v>
      </c>
      <c r="R49" s="43">
        <v>3469</v>
      </c>
      <c r="S49" s="43">
        <v>4200</v>
      </c>
      <c r="T49" s="43">
        <v>4169</v>
      </c>
      <c r="U49" s="43">
        <v>4248</v>
      </c>
      <c r="V49" s="43">
        <v>3969</v>
      </c>
      <c r="W49" s="43">
        <v>4141</v>
      </c>
      <c r="X49" s="43">
        <v>3915</v>
      </c>
      <c r="Y49" s="43">
        <v>2891</v>
      </c>
      <c r="Z49" s="43">
        <v>4091</v>
      </c>
      <c r="AA49" s="43">
        <v>4078.041</v>
      </c>
      <c r="AB49" s="43">
        <v>3960.278</v>
      </c>
      <c r="AC49" s="43">
        <v>3402.478</v>
      </c>
      <c r="AD49" s="43">
        <v>3514.77</v>
      </c>
      <c r="AE49" s="43">
        <v>3909.748</v>
      </c>
      <c r="AF49" s="43">
        <v>4087.363</v>
      </c>
      <c r="AG49" s="43">
        <v>3827.956</v>
      </c>
      <c r="AH49" s="74">
        <v>4156.313</v>
      </c>
      <c r="AI49" s="34">
        <f t="shared" si="2"/>
        <v>0.19813000864802532</v>
      </c>
      <c r="AJ49" s="34">
        <f t="shared" si="3"/>
        <v>0.08577867666190508</v>
      </c>
    </row>
    <row r="50" spans="1:36" ht="12.75">
      <c r="A50" s="42" t="s">
        <v>24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1386</v>
      </c>
      <c r="I50" s="43">
        <v>5400</v>
      </c>
      <c r="J50" s="43">
        <v>5307</v>
      </c>
      <c r="K50" s="43">
        <v>5198</v>
      </c>
      <c r="L50" s="43">
        <v>5456</v>
      </c>
      <c r="M50" s="43">
        <v>5446</v>
      </c>
      <c r="N50" s="43">
        <v>5513</v>
      </c>
      <c r="O50" s="43">
        <v>4906</v>
      </c>
      <c r="P50" s="43">
        <v>5548</v>
      </c>
      <c r="Q50" s="43">
        <v>5555</v>
      </c>
      <c r="R50" s="43">
        <v>5632</v>
      </c>
      <c r="S50" s="43">
        <v>7709</v>
      </c>
      <c r="T50" s="43">
        <v>11226</v>
      </c>
      <c r="U50" s="43">
        <v>11752</v>
      </c>
      <c r="V50" s="43">
        <v>11623</v>
      </c>
      <c r="W50" s="43">
        <v>11747</v>
      </c>
      <c r="X50" s="43">
        <v>11466</v>
      </c>
      <c r="Y50" s="43">
        <v>11618</v>
      </c>
      <c r="Z50" s="43">
        <v>11676</v>
      </c>
      <c r="AA50" s="43">
        <v>11640</v>
      </c>
      <c r="AB50" s="43">
        <v>11286</v>
      </c>
      <c r="AC50" s="43">
        <v>11508.865</v>
      </c>
      <c r="AD50" s="43">
        <v>11377.435</v>
      </c>
      <c r="AE50" s="43">
        <v>11280.167</v>
      </c>
      <c r="AF50" s="43">
        <v>11466.404</v>
      </c>
      <c r="AG50" s="43">
        <v>11284.32</v>
      </c>
      <c r="AH50" s="74">
        <v>11088.709</v>
      </c>
      <c r="AI50" s="34">
        <f t="shared" si="2"/>
        <v>0.9688758877840911</v>
      </c>
      <c r="AJ50" s="34">
        <f t="shared" si="3"/>
        <v>-0.017334761864250425</v>
      </c>
    </row>
    <row r="51" spans="1:36" ht="12.75">
      <c r="A51" s="42" t="s">
        <v>25</v>
      </c>
      <c r="B51" s="43">
        <v>4622</v>
      </c>
      <c r="C51" s="43">
        <v>4952</v>
      </c>
      <c r="D51" s="43">
        <v>3971</v>
      </c>
      <c r="E51" s="43">
        <v>3956</v>
      </c>
      <c r="F51" s="43">
        <v>4609</v>
      </c>
      <c r="G51" s="43">
        <v>4779</v>
      </c>
      <c r="H51" s="43">
        <v>4647</v>
      </c>
      <c r="I51" s="43">
        <v>5019</v>
      </c>
      <c r="J51" s="43">
        <v>5042</v>
      </c>
      <c r="K51" s="43">
        <v>4696</v>
      </c>
      <c r="L51" s="43">
        <v>4761</v>
      </c>
      <c r="M51" s="43">
        <v>5257</v>
      </c>
      <c r="N51" s="43">
        <v>5528</v>
      </c>
      <c r="O51" s="43">
        <v>5207</v>
      </c>
      <c r="P51" s="43">
        <v>5459</v>
      </c>
      <c r="Q51" s="43">
        <v>5884</v>
      </c>
      <c r="R51" s="43">
        <v>5548</v>
      </c>
      <c r="S51" s="43">
        <v>5695</v>
      </c>
      <c r="T51" s="43">
        <v>6273</v>
      </c>
      <c r="U51" s="43">
        <v>5739</v>
      </c>
      <c r="V51" s="43">
        <v>5657</v>
      </c>
      <c r="W51" s="43">
        <v>6215</v>
      </c>
      <c r="X51" s="43">
        <v>5528</v>
      </c>
      <c r="Y51" s="43">
        <v>5300</v>
      </c>
      <c r="Z51" s="43">
        <v>6370</v>
      </c>
      <c r="AA51" s="43">
        <v>5648</v>
      </c>
      <c r="AB51" s="43">
        <v>5715</v>
      </c>
      <c r="AC51" s="43">
        <v>6285.272</v>
      </c>
      <c r="AD51" s="43">
        <v>5776.439</v>
      </c>
      <c r="AE51" s="43">
        <v>5821.257</v>
      </c>
      <c r="AF51" s="43">
        <v>6352.766</v>
      </c>
      <c r="AG51" s="43">
        <v>5705.951</v>
      </c>
      <c r="AH51" s="74">
        <v>5605.508</v>
      </c>
      <c r="AI51" s="34">
        <f t="shared" si="2"/>
        <v>0.010365537130497371</v>
      </c>
      <c r="AJ51" s="34">
        <f t="shared" si="3"/>
        <v>-0.017603200588298118</v>
      </c>
    </row>
    <row r="52" spans="1:36" ht="12.75">
      <c r="A52" s="42" t="s">
        <v>26</v>
      </c>
      <c r="B52" s="43">
        <v>12036</v>
      </c>
      <c r="C52" s="43">
        <v>11689</v>
      </c>
      <c r="D52" s="43">
        <v>11050</v>
      </c>
      <c r="E52" s="43">
        <v>11486</v>
      </c>
      <c r="F52" s="43">
        <v>12595</v>
      </c>
      <c r="G52" s="43">
        <v>11437</v>
      </c>
      <c r="H52" s="43">
        <v>11249</v>
      </c>
      <c r="I52" s="43">
        <v>11073</v>
      </c>
      <c r="J52" s="43">
        <v>11394</v>
      </c>
      <c r="K52" s="43">
        <v>13117</v>
      </c>
      <c r="L52" s="43">
        <v>16494</v>
      </c>
      <c r="M52" s="43">
        <v>17103</v>
      </c>
      <c r="N52" s="43">
        <v>17953</v>
      </c>
      <c r="O52" s="43">
        <v>17864</v>
      </c>
      <c r="P52" s="43">
        <v>17026</v>
      </c>
      <c r="Q52" s="43">
        <v>17727</v>
      </c>
      <c r="R52" s="43">
        <v>18012</v>
      </c>
      <c r="S52" s="43">
        <v>15334</v>
      </c>
      <c r="T52" s="43">
        <v>16703</v>
      </c>
      <c r="U52" s="43">
        <v>14081</v>
      </c>
      <c r="V52" s="43">
        <v>14574</v>
      </c>
      <c r="W52" s="43">
        <v>15411</v>
      </c>
      <c r="X52" s="43">
        <v>15495</v>
      </c>
      <c r="Y52" s="43">
        <v>15720</v>
      </c>
      <c r="Z52" s="43">
        <v>15499</v>
      </c>
      <c r="AA52" s="43">
        <v>15146</v>
      </c>
      <c r="AB52" s="43">
        <v>14774</v>
      </c>
      <c r="AC52" s="43">
        <v>15081</v>
      </c>
      <c r="AD52" s="43">
        <v>14843</v>
      </c>
      <c r="AE52" s="43">
        <v>15282</v>
      </c>
      <c r="AF52" s="43">
        <v>15444</v>
      </c>
      <c r="AG52" s="43">
        <v>15730</v>
      </c>
      <c r="AH52" s="74">
        <v>15920</v>
      </c>
      <c r="AI52" s="34">
        <f t="shared" si="2"/>
        <v>-0.11614479236064845</v>
      </c>
      <c r="AJ52" s="34">
        <f t="shared" si="3"/>
        <v>0.012078830260648488</v>
      </c>
    </row>
    <row r="53" spans="1:35" ht="12.75">
      <c r="A53" s="42" t="s">
        <v>27</v>
      </c>
      <c r="B53" s="43">
        <v>19216</v>
      </c>
      <c r="C53" s="43">
        <v>19511</v>
      </c>
      <c r="D53" s="43">
        <v>19260</v>
      </c>
      <c r="E53" s="43">
        <v>19928</v>
      </c>
      <c r="F53" s="43">
        <v>19427</v>
      </c>
      <c r="G53" s="43">
        <v>19216</v>
      </c>
      <c r="H53" s="43">
        <v>19476</v>
      </c>
      <c r="I53" s="43">
        <v>20894</v>
      </c>
      <c r="J53" s="43">
        <v>21853</v>
      </c>
      <c r="K53" s="43">
        <v>22974</v>
      </c>
      <c r="L53" s="43">
        <v>22479</v>
      </c>
      <c r="M53" s="43">
        <v>22773</v>
      </c>
      <c r="N53" s="43">
        <v>22295</v>
      </c>
      <c r="O53" s="43">
        <v>22731</v>
      </c>
      <c r="P53" s="43">
        <v>22716</v>
      </c>
      <c r="Q53" s="43">
        <v>23271</v>
      </c>
      <c r="R53" s="43">
        <v>22906</v>
      </c>
      <c r="S53" s="43">
        <v>23423</v>
      </c>
      <c r="T53" s="43">
        <v>22958</v>
      </c>
      <c r="U53" s="43">
        <v>23526</v>
      </c>
      <c r="V53" s="43">
        <v>22800</v>
      </c>
      <c r="W53" s="43">
        <v>23187</v>
      </c>
      <c r="X53" s="43">
        <v>22987</v>
      </c>
      <c r="Y53" s="43">
        <v>23606</v>
      </c>
      <c r="Z53" s="43">
        <v>23580</v>
      </c>
      <c r="AA53" s="43">
        <v>23245</v>
      </c>
      <c r="AB53" s="43">
        <v>23203</v>
      </c>
      <c r="AC53" s="43">
        <v>22477</v>
      </c>
      <c r="AD53" s="43">
        <v>22793</v>
      </c>
      <c r="AE53" s="43">
        <v>23870</v>
      </c>
      <c r="AF53" s="43">
        <v>23291</v>
      </c>
      <c r="AG53" s="43">
        <v>23598</v>
      </c>
      <c r="AH53" s="74">
        <v>25336</v>
      </c>
      <c r="AI53" s="34">
        <f t="shared" si="2"/>
        <v>0.10608574172705842</v>
      </c>
    </row>
    <row r="54" ht="12.75"/>
    <row r="55" ht="12.75"/>
    <row r="56" ht="12.75"/>
    <row r="57" ht="12.75">
      <c r="A57" s="33" t="s">
        <v>165</v>
      </c>
    </row>
    <row r="58" ht="12.75">
      <c r="A58" s="1" t="s">
        <v>78</v>
      </c>
    </row>
    <row r="59" ht="12.75"/>
    <row r="60" ht="12.75">
      <c r="A60" s="21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57"/>
  <sheetViews>
    <sheetView workbookViewId="0" topLeftCell="A1">
      <pane xSplit="1" ySplit="1" topLeftCell="W2" activePane="bottomRight" state="frozen"/>
      <selection pane="topRight" activeCell="A1" sqref="A1"/>
      <selection pane="bottomLeft" activeCell="A1" sqref="A1"/>
      <selection pane="bottomRight" activeCell="AE19" sqref="AE19"/>
    </sheetView>
  </sheetViews>
  <sheetFormatPr defaultColWidth="15.00390625" defaultRowHeight="11.25" customHeight="1"/>
  <cols>
    <col min="1" max="1" width="18.421875" style="75" customWidth="1"/>
    <col min="2" max="16384" width="15.00390625" style="75" customWidth="1"/>
  </cols>
  <sheetData>
    <row r="1" spans="1:29" ht="11.5" customHeight="1">
      <c r="A1" s="54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1.5" customHeight="1">
      <c r="A2" s="54" t="s">
        <v>114</v>
      </c>
      <c r="B2" s="55" t="s">
        <v>138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1.5" customHeight="1">
      <c r="A3" s="54" t="s">
        <v>115</v>
      </c>
      <c r="B3" s="54" t="s">
        <v>139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1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11.5" customHeight="1">
      <c r="A5" s="55" t="s">
        <v>116</v>
      </c>
      <c r="B5" s="23"/>
      <c r="C5" s="54" t="s">
        <v>117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1.5" customHeight="1">
      <c r="A6" s="55" t="s">
        <v>118</v>
      </c>
      <c r="B6" s="23"/>
      <c r="C6" s="54" t="s">
        <v>79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1.5" customHeight="1">
      <c r="A7" s="55" t="s">
        <v>119</v>
      </c>
      <c r="B7" s="23"/>
      <c r="C7" s="54" t="s">
        <v>80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1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1.5" customHeight="1">
      <c r="A9" s="56" t="s">
        <v>120</v>
      </c>
      <c r="B9" s="89" t="s">
        <v>60</v>
      </c>
      <c r="C9" s="89" t="s">
        <v>123</v>
      </c>
      <c r="D9" s="89" t="s">
        <v>61</v>
      </c>
      <c r="E9" s="89" t="s">
        <v>123</v>
      </c>
      <c r="F9" s="89" t="s">
        <v>62</v>
      </c>
      <c r="G9" s="89" t="s">
        <v>123</v>
      </c>
      <c r="H9" s="89" t="s">
        <v>63</v>
      </c>
      <c r="I9" s="89" t="s">
        <v>123</v>
      </c>
      <c r="J9" s="89" t="s">
        <v>64</v>
      </c>
      <c r="K9" s="89" t="s">
        <v>123</v>
      </c>
      <c r="L9" s="89" t="s">
        <v>65</v>
      </c>
      <c r="M9" s="89" t="s">
        <v>123</v>
      </c>
      <c r="N9" s="89" t="s">
        <v>66</v>
      </c>
      <c r="O9" s="89" t="s">
        <v>123</v>
      </c>
      <c r="P9" s="89" t="s">
        <v>67</v>
      </c>
      <c r="Q9" s="89" t="s">
        <v>123</v>
      </c>
      <c r="R9" s="89" t="s">
        <v>68</v>
      </c>
      <c r="S9" s="89" t="s">
        <v>123</v>
      </c>
      <c r="T9" s="89" t="s">
        <v>69</v>
      </c>
      <c r="U9" s="89" t="s">
        <v>123</v>
      </c>
      <c r="V9" s="89" t="s">
        <v>70</v>
      </c>
      <c r="W9" s="89" t="s">
        <v>123</v>
      </c>
      <c r="X9" s="89" t="s">
        <v>109</v>
      </c>
      <c r="Y9" s="89" t="s">
        <v>123</v>
      </c>
      <c r="Z9" s="89" t="s">
        <v>121</v>
      </c>
      <c r="AA9" s="89" t="s">
        <v>123</v>
      </c>
      <c r="AB9" s="89" t="s">
        <v>140</v>
      </c>
      <c r="AC9" s="89" t="s">
        <v>123</v>
      </c>
    </row>
    <row r="10" spans="1:29" ht="11.5" customHeight="1">
      <c r="A10" s="57" t="s">
        <v>122</v>
      </c>
      <c r="B10" s="65" t="s">
        <v>123</v>
      </c>
      <c r="C10" s="65" t="s">
        <v>123</v>
      </c>
      <c r="D10" s="65" t="s">
        <v>123</v>
      </c>
      <c r="E10" s="65" t="s">
        <v>123</v>
      </c>
      <c r="F10" s="65" t="s">
        <v>123</v>
      </c>
      <c r="G10" s="65" t="s">
        <v>123</v>
      </c>
      <c r="H10" s="65" t="s">
        <v>123</v>
      </c>
      <c r="I10" s="65" t="s">
        <v>123</v>
      </c>
      <c r="J10" s="65" t="s">
        <v>123</v>
      </c>
      <c r="K10" s="65" t="s">
        <v>123</v>
      </c>
      <c r="L10" s="65" t="s">
        <v>123</v>
      </c>
      <c r="M10" s="65" t="s">
        <v>123</v>
      </c>
      <c r="N10" s="65" t="s">
        <v>123</v>
      </c>
      <c r="O10" s="65" t="s">
        <v>123</v>
      </c>
      <c r="P10" s="65" t="s">
        <v>123</v>
      </c>
      <c r="Q10" s="65" t="s">
        <v>123</v>
      </c>
      <c r="R10" s="65" t="s">
        <v>123</v>
      </c>
      <c r="S10" s="65" t="s">
        <v>123</v>
      </c>
      <c r="T10" s="65" t="s">
        <v>123</v>
      </c>
      <c r="U10" s="65" t="s">
        <v>123</v>
      </c>
      <c r="V10" s="65" t="s">
        <v>123</v>
      </c>
      <c r="W10" s="65" t="s">
        <v>123</v>
      </c>
      <c r="X10" s="65" t="s">
        <v>123</v>
      </c>
      <c r="Y10" s="65" t="s">
        <v>123</v>
      </c>
      <c r="Z10" s="65" t="s">
        <v>123</v>
      </c>
      <c r="AA10" s="65" t="s">
        <v>123</v>
      </c>
      <c r="AB10" s="65" t="s">
        <v>123</v>
      </c>
      <c r="AC10" s="65" t="s">
        <v>123</v>
      </c>
    </row>
    <row r="11" spans="1:29" ht="11.5" customHeight="1">
      <c r="A11" s="58" t="s">
        <v>2</v>
      </c>
      <c r="B11" s="61">
        <v>11750</v>
      </c>
      <c r="C11" s="63" t="s">
        <v>123</v>
      </c>
      <c r="D11" s="61">
        <v>13200</v>
      </c>
      <c r="E11" s="63" t="s">
        <v>123</v>
      </c>
      <c r="F11" s="61">
        <v>13200</v>
      </c>
      <c r="G11" s="63" t="s">
        <v>123</v>
      </c>
      <c r="H11" s="61">
        <v>12800</v>
      </c>
      <c r="I11" s="63" t="s">
        <v>123</v>
      </c>
      <c r="J11" s="61">
        <v>15400</v>
      </c>
      <c r="K11" s="63" t="s">
        <v>123</v>
      </c>
      <c r="L11" s="61">
        <v>16300</v>
      </c>
      <c r="M11" s="63" t="s">
        <v>123</v>
      </c>
      <c r="N11" s="61">
        <v>16900</v>
      </c>
      <c r="O11" s="63" t="s">
        <v>123</v>
      </c>
      <c r="P11" s="61">
        <v>17000</v>
      </c>
      <c r="Q11" s="63" t="s">
        <v>123</v>
      </c>
      <c r="R11" s="61">
        <v>16800</v>
      </c>
      <c r="S11" s="63" t="s">
        <v>123</v>
      </c>
      <c r="T11" s="61">
        <v>16700</v>
      </c>
      <c r="U11" s="63" t="s">
        <v>123</v>
      </c>
      <c r="V11" s="61">
        <v>16600</v>
      </c>
      <c r="W11" s="63" t="s">
        <v>123</v>
      </c>
      <c r="X11" s="61">
        <v>16600</v>
      </c>
      <c r="Y11" s="63" t="s">
        <v>123</v>
      </c>
      <c r="Z11" s="61">
        <v>16600</v>
      </c>
      <c r="AA11" s="63" t="s">
        <v>123</v>
      </c>
      <c r="AB11" s="61">
        <v>16400</v>
      </c>
      <c r="AC11" s="63" t="s">
        <v>123</v>
      </c>
    </row>
    <row r="12" spans="1:29" ht="11.5" customHeight="1">
      <c r="A12" s="58" t="s">
        <v>141</v>
      </c>
      <c r="B12" s="59">
        <v>11750</v>
      </c>
      <c r="C12" s="64" t="s">
        <v>123</v>
      </c>
      <c r="D12" s="59">
        <v>13200</v>
      </c>
      <c r="E12" s="64" t="s">
        <v>123</v>
      </c>
      <c r="F12" s="59">
        <v>13200</v>
      </c>
      <c r="G12" s="64" t="s">
        <v>123</v>
      </c>
      <c r="H12" s="59">
        <v>12800</v>
      </c>
      <c r="I12" s="64" t="s">
        <v>123</v>
      </c>
      <c r="J12" s="59">
        <v>15400</v>
      </c>
      <c r="K12" s="64" t="s">
        <v>123</v>
      </c>
      <c r="L12" s="59">
        <v>16300</v>
      </c>
      <c r="M12" s="64" t="s">
        <v>123</v>
      </c>
      <c r="N12" s="59">
        <v>16900</v>
      </c>
      <c r="O12" s="64" t="s">
        <v>123</v>
      </c>
      <c r="P12" s="59">
        <v>17000</v>
      </c>
      <c r="Q12" s="64" t="s">
        <v>123</v>
      </c>
      <c r="R12" s="59">
        <v>16800</v>
      </c>
      <c r="S12" s="64" t="s">
        <v>123</v>
      </c>
      <c r="T12" s="59">
        <v>16700</v>
      </c>
      <c r="U12" s="64" t="s">
        <v>123</v>
      </c>
      <c r="V12" s="59">
        <v>16600</v>
      </c>
      <c r="W12" s="64" t="s">
        <v>123</v>
      </c>
      <c r="X12" s="59">
        <v>16600</v>
      </c>
      <c r="Y12" s="64" t="s">
        <v>123</v>
      </c>
      <c r="Z12" s="59">
        <v>16600</v>
      </c>
      <c r="AA12" s="64" t="s">
        <v>123</v>
      </c>
      <c r="AB12" s="59">
        <v>16400</v>
      </c>
      <c r="AC12" s="64" t="s">
        <v>123</v>
      </c>
    </row>
    <row r="13" spans="1:29" ht="11.5" customHeight="1">
      <c r="A13" s="58" t="s">
        <v>3</v>
      </c>
      <c r="B13" s="61">
        <v>0</v>
      </c>
      <c r="C13" s="63" t="s">
        <v>123</v>
      </c>
      <c r="D13" s="61">
        <v>0</v>
      </c>
      <c r="E13" s="63" t="s">
        <v>123</v>
      </c>
      <c r="F13" s="61">
        <v>0</v>
      </c>
      <c r="G13" s="63" t="s">
        <v>123</v>
      </c>
      <c r="H13" s="61">
        <v>0</v>
      </c>
      <c r="I13" s="63" t="s">
        <v>123</v>
      </c>
      <c r="J13" s="61">
        <v>0</v>
      </c>
      <c r="K13" s="63" t="s">
        <v>123</v>
      </c>
      <c r="L13" s="61">
        <v>0</v>
      </c>
      <c r="M13" s="63" t="s">
        <v>123</v>
      </c>
      <c r="N13" s="61">
        <v>0</v>
      </c>
      <c r="O13" s="63" t="s">
        <v>123</v>
      </c>
      <c r="P13" s="61">
        <v>0</v>
      </c>
      <c r="Q13" s="63" t="s">
        <v>123</v>
      </c>
      <c r="R13" s="61">
        <v>0</v>
      </c>
      <c r="S13" s="63" t="s">
        <v>123</v>
      </c>
      <c r="T13" s="61">
        <v>0</v>
      </c>
      <c r="U13" s="63" t="s">
        <v>123</v>
      </c>
      <c r="V13" s="61">
        <v>0</v>
      </c>
      <c r="W13" s="63" t="s">
        <v>123</v>
      </c>
      <c r="X13" s="61">
        <v>0</v>
      </c>
      <c r="Y13" s="63" t="s">
        <v>123</v>
      </c>
      <c r="Z13" s="61">
        <v>0</v>
      </c>
      <c r="AA13" s="63" t="s">
        <v>123</v>
      </c>
      <c r="AB13" s="61">
        <v>0</v>
      </c>
      <c r="AC13" s="63" t="s">
        <v>123</v>
      </c>
    </row>
    <row r="14" spans="1:29" ht="11.5" customHeight="1">
      <c r="A14" s="58" t="s">
        <v>4</v>
      </c>
      <c r="B14" s="59">
        <v>0</v>
      </c>
      <c r="C14" s="64" t="s">
        <v>123</v>
      </c>
      <c r="D14" s="59">
        <v>0</v>
      </c>
      <c r="E14" s="64" t="s">
        <v>123</v>
      </c>
      <c r="F14" s="59">
        <v>0</v>
      </c>
      <c r="G14" s="64" t="s">
        <v>123</v>
      </c>
      <c r="H14" s="59">
        <v>0</v>
      </c>
      <c r="I14" s="64" t="s">
        <v>123</v>
      </c>
      <c r="J14" s="59">
        <v>0</v>
      </c>
      <c r="K14" s="64" t="s">
        <v>123</v>
      </c>
      <c r="L14" s="59">
        <v>0</v>
      </c>
      <c r="M14" s="64" t="s">
        <v>123</v>
      </c>
      <c r="N14" s="59">
        <v>0</v>
      </c>
      <c r="O14" s="64" t="s">
        <v>123</v>
      </c>
      <c r="P14" s="59">
        <v>0</v>
      </c>
      <c r="Q14" s="64" t="s">
        <v>123</v>
      </c>
      <c r="R14" s="59">
        <v>0</v>
      </c>
      <c r="S14" s="64" t="s">
        <v>123</v>
      </c>
      <c r="T14" s="59">
        <v>0</v>
      </c>
      <c r="U14" s="64" t="s">
        <v>123</v>
      </c>
      <c r="V14" s="59">
        <v>0</v>
      </c>
      <c r="W14" s="64" t="s">
        <v>123</v>
      </c>
      <c r="X14" s="59">
        <v>0</v>
      </c>
      <c r="Y14" s="64" t="s">
        <v>123</v>
      </c>
      <c r="Z14" s="59">
        <v>0</v>
      </c>
      <c r="AA14" s="64" t="s">
        <v>123</v>
      </c>
      <c r="AB14" s="59">
        <v>0</v>
      </c>
      <c r="AC14" s="64" t="s">
        <v>123</v>
      </c>
    </row>
    <row r="15" spans="1:29" ht="11.5" customHeight="1">
      <c r="A15" s="58" t="s">
        <v>5</v>
      </c>
      <c r="B15" s="61">
        <v>0</v>
      </c>
      <c r="C15" s="63" t="s">
        <v>123</v>
      </c>
      <c r="D15" s="61">
        <v>0</v>
      </c>
      <c r="E15" s="63" t="s">
        <v>123</v>
      </c>
      <c r="F15" s="61">
        <v>0</v>
      </c>
      <c r="G15" s="63" t="s">
        <v>123</v>
      </c>
      <c r="H15" s="61">
        <v>0</v>
      </c>
      <c r="I15" s="63" t="s">
        <v>123</v>
      </c>
      <c r="J15" s="61">
        <v>0</v>
      </c>
      <c r="K15" s="63" t="s">
        <v>123</v>
      </c>
      <c r="L15" s="61">
        <v>0</v>
      </c>
      <c r="M15" s="63" t="s">
        <v>123</v>
      </c>
      <c r="N15" s="61">
        <v>0</v>
      </c>
      <c r="O15" s="63" t="s">
        <v>123</v>
      </c>
      <c r="P15" s="61">
        <v>0</v>
      </c>
      <c r="Q15" s="63" t="s">
        <v>123</v>
      </c>
      <c r="R15" s="61">
        <v>0</v>
      </c>
      <c r="S15" s="63" t="s">
        <v>123</v>
      </c>
      <c r="T15" s="61">
        <v>0</v>
      </c>
      <c r="U15" s="63" t="s">
        <v>123</v>
      </c>
      <c r="V15" s="61">
        <v>0</v>
      </c>
      <c r="W15" s="63" t="s">
        <v>123</v>
      </c>
      <c r="X15" s="61">
        <v>0</v>
      </c>
      <c r="Y15" s="63" t="s">
        <v>123</v>
      </c>
      <c r="Z15" s="61">
        <v>0</v>
      </c>
      <c r="AA15" s="63" t="s">
        <v>123</v>
      </c>
      <c r="AB15" s="61">
        <v>0</v>
      </c>
      <c r="AC15" s="63" t="s">
        <v>123</v>
      </c>
    </row>
    <row r="16" spans="1:29" ht="11.5" customHeight="1">
      <c r="A16" s="58" t="s">
        <v>6</v>
      </c>
      <c r="B16" s="59">
        <v>0</v>
      </c>
      <c r="C16" s="64" t="s">
        <v>123</v>
      </c>
      <c r="D16" s="59">
        <v>0</v>
      </c>
      <c r="E16" s="64" t="s">
        <v>123</v>
      </c>
      <c r="F16" s="59">
        <v>0</v>
      </c>
      <c r="G16" s="64" t="s">
        <v>123</v>
      </c>
      <c r="H16" s="59">
        <v>0</v>
      </c>
      <c r="I16" s="64" t="s">
        <v>123</v>
      </c>
      <c r="J16" s="59">
        <v>0</v>
      </c>
      <c r="K16" s="64" t="s">
        <v>123</v>
      </c>
      <c r="L16" s="59">
        <v>0</v>
      </c>
      <c r="M16" s="64" t="s">
        <v>123</v>
      </c>
      <c r="N16" s="59">
        <v>0</v>
      </c>
      <c r="O16" s="64" t="s">
        <v>123</v>
      </c>
      <c r="P16" s="59">
        <v>0</v>
      </c>
      <c r="Q16" s="64" t="s">
        <v>123</v>
      </c>
      <c r="R16" s="59">
        <v>0</v>
      </c>
      <c r="S16" s="64" t="s">
        <v>123</v>
      </c>
      <c r="T16" s="59">
        <v>0</v>
      </c>
      <c r="U16" s="64" t="s">
        <v>123</v>
      </c>
      <c r="V16" s="59">
        <v>0</v>
      </c>
      <c r="W16" s="64" t="s">
        <v>123</v>
      </c>
      <c r="X16" s="59">
        <v>0</v>
      </c>
      <c r="Y16" s="64" t="s">
        <v>123</v>
      </c>
      <c r="Z16" s="59">
        <v>0</v>
      </c>
      <c r="AA16" s="64" t="s">
        <v>123</v>
      </c>
      <c r="AB16" s="59">
        <v>0</v>
      </c>
      <c r="AC16" s="64" t="s">
        <v>123</v>
      </c>
    </row>
    <row r="17" spans="1:29" ht="11.5" customHeight="1">
      <c r="A17" s="58" t="s">
        <v>73</v>
      </c>
      <c r="B17" s="61">
        <v>2750</v>
      </c>
      <c r="C17" s="63" t="s">
        <v>123</v>
      </c>
      <c r="D17" s="61">
        <v>3200</v>
      </c>
      <c r="E17" s="63" t="s">
        <v>123</v>
      </c>
      <c r="F17" s="61">
        <v>4200</v>
      </c>
      <c r="G17" s="63" t="s">
        <v>123</v>
      </c>
      <c r="H17" s="61">
        <v>4500</v>
      </c>
      <c r="I17" s="63" t="s">
        <v>123</v>
      </c>
      <c r="J17" s="61">
        <v>4500</v>
      </c>
      <c r="K17" s="63" t="s">
        <v>123</v>
      </c>
      <c r="L17" s="61">
        <v>4500</v>
      </c>
      <c r="M17" s="63" t="s">
        <v>123</v>
      </c>
      <c r="N17" s="61">
        <v>4100</v>
      </c>
      <c r="O17" s="63" t="s">
        <v>123</v>
      </c>
      <c r="P17" s="61">
        <v>4100</v>
      </c>
      <c r="Q17" s="63" t="s">
        <v>123</v>
      </c>
      <c r="R17" s="61">
        <v>4000</v>
      </c>
      <c r="S17" s="63" t="s">
        <v>123</v>
      </c>
      <c r="T17" s="61">
        <v>4000</v>
      </c>
      <c r="U17" s="63" t="s">
        <v>123</v>
      </c>
      <c r="V17" s="61">
        <v>3900</v>
      </c>
      <c r="W17" s="63" t="s">
        <v>123</v>
      </c>
      <c r="X17" s="61">
        <v>3900</v>
      </c>
      <c r="Y17" s="63" t="s">
        <v>123</v>
      </c>
      <c r="Z17" s="61">
        <v>3900</v>
      </c>
      <c r="AA17" s="63" t="s">
        <v>123</v>
      </c>
      <c r="AB17" s="61">
        <v>3800</v>
      </c>
      <c r="AC17" s="63" t="s">
        <v>123</v>
      </c>
    </row>
    <row r="18" spans="1:29" ht="11.5" customHeight="1">
      <c r="A18" s="58" t="s">
        <v>7</v>
      </c>
      <c r="B18" s="59">
        <v>0</v>
      </c>
      <c r="C18" s="64" t="s">
        <v>123</v>
      </c>
      <c r="D18" s="59">
        <v>0</v>
      </c>
      <c r="E18" s="64" t="s">
        <v>123</v>
      </c>
      <c r="F18" s="59">
        <v>0</v>
      </c>
      <c r="G18" s="64" t="s">
        <v>123</v>
      </c>
      <c r="H18" s="59">
        <v>0</v>
      </c>
      <c r="I18" s="64" t="s">
        <v>123</v>
      </c>
      <c r="J18" s="59">
        <v>0</v>
      </c>
      <c r="K18" s="64" t="s">
        <v>123</v>
      </c>
      <c r="L18" s="59">
        <v>0</v>
      </c>
      <c r="M18" s="64" t="s">
        <v>123</v>
      </c>
      <c r="N18" s="59">
        <v>0</v>
      </c>
      <c r="O18" s="64" t="s">
        <v>123</v>
      </c>
      <c r="P18" s="59">
        <v>0</v>
      </c>
      <c r="Q18" s="64" t="s">
        <v>123</v>
      </c>
      <c r="R18" s="59">
        <v>0</v>
      </c>
      <c r="S18" s="64" t="s">
        <v>123</v>
      </c>
      <c r="T18" s="59">
        <v>0</v>
      </c>
      <c r="U18" s="64" t="s">
        <v>123</v>
      </c>
      <c r="V18" s="59">
        <v>0</v>
      </c>
      <c r="W18" s="64" t="s">
        <v>123</v>
      </c>
      <c r="X18" s="59">
        <v>0</v>
      </c>
      <c r="Y18" s="64" t="s">
        <v>123</v>
      </c>
      <c r="Z18" s="59">
        <v>0</v>
      </c>
      <c r="AA18" s="64" t="s">
        <v>123</v>
      </c>
      <c r="AB18" s="59">
        <v>0</v>
      </c>
      <c r="AC18" s="64" t="s">
        <v>123</v>
      </c>
    </row>
    <row r="19" spans="1:29" ht="11.5" customHeight="1">
      <c r="A19" s="58" t="s">
        <v>8</v>
      </c>
      <c r="B19" s="63" t="s">
        <v>71</v>
      </c>
      <c r="C19" s="63" t="s">
        <v>123</v>
      </c>
      <c r="D19" s="63" t="s">
        <v>71</v>
      </c>
      <c r="E19" s="63" t="s">
        <v>123</v>
      </c>
      <c r="F19" s="63" t="s">
        <v>71</v>
      </c>
      <c r="G19" s="63" t="s">
        <v>123</v>
      </c>
      <c r="H19" s="63" t="s">
        <v>71</v>
      </c>
      <c r="I19" s="63" t="s">
        <v>123</v>
      </c>
      <c r="J19" s="63" t="s">
        <v>71</v>
      </c>
      <c r="K19" s="63" t="s">
        <v>123</v>
      </c>
      <c r="L19" s="63" t="s">
        <v>71</v>
      </c>
      <c r="M19" s="63" t="s">
        <v>123</v>
      </c>
      <c r="N19" s="63" t="s">
        <v>71</v>
      </c>
      <c r="O19" s="63" t="s">
        <v>123</v>
      </c>
      <c r="P19" s="63" t="s">
        <v>71</v>
      </c>
      <c r="Q19" s="63" t="s">
        <v>123</v>
      </c>
      <c r="R19" s="63" t="s">
        <v>71</v>
      </c>
      <c r="S19" s="63" t="s">
        <v>123</v>
      </c>
      <c r="T19" s="63" t="s">
        <v>71</v>
      </c>
      <c r="U19" s="63" t="s">
        <v>123</v>
      </c>
      <c r="V19" s="61">
        <v>0</v>
      </c>
      <c r="W19" s="63" t="s">
        <v>123</v>
      </c>
      <c r="X19" s="61">
        <v>0</v>
      </c>
      <c r="Y19" s="63" t="s">
        <v>123</v>
      </c>
      <c r="Z19" s="61">
        <v>0</v>
      </c>
      <c r="AA19" s="63" t="s">
        <v>123</v>
      </c>
      <c r="AB19" s="61">
        <v>0</v>
      </c>
      <c r="AC19" s="63" t="s">
        <v>123</v>
      </c>
    </row>
    <row r="20" spans="1:29" ht="11.5" customHeight="1">
      <c r="A20" s="58" t="s">
        <v>9</v>
      </c>
      <c r="B20" s="59">
        <v>0</v>
      </c>
      <c r="C20" s="64" t="s">
        <v>123</v>
      </c>
      <c r="D20" s="59">
        <v>0</v>
      </c>
      <c r="E20" s="64" t="s">
        <v>123</v>
      </c>
      <c r="F20" s="59">
        <v>0</v>
      </c>
      <c r="G20" s="64" t="s">
        <v>123</v>
      </c>
      <c r="H20" s="59">
        <v>0</v>
      </c>
      <c r="I20" s="64" t="s">
        <v>123</v>
      </c>
      <c r="J20" s="59">
        <v>0</v>
      </c>
      <c r="K20" s="64" t="s">
        <v>123</v>
      </c>
      <c r="L20" s="59">
        <v>0</v>
      </c>
      <c r="M20" s="64" t="s">
        <v>123</v>
      </c>
      <c r="N20" s="59">
        <v>0</v>
      </c>
      <c r="O20" s="64" t="s">
        <v>123</v>
      </c>
      <c r="P20" s="59">
        <v>0</v>
      </c>
      <c r="Q20" s="64" t="s">
        <v>123</v>
      </c>
      <c r="R20" s="59">
        <v>0</v>
      </c>
      <c r="S20" s="64" t="s">
        <v>123</v>
      </c>
      <c r="T20" s="59">
        <v>0</v>
      </c>
      <c r="U20" s="64" t="s">
        <v>123</v>
      </c>
      <c r="V20" s="59">
        <v>0</v>
      </c>
      <c r="W20" s="64" t="s">
        <v>123</v>
      </c>
      <c r="X20" s="59">
        <v>0</v>
      </c>
      <c r="Y20" s="64" t="s">
        <v>123</v>
      </c>
      <c r="Z20" s="59">
        <v>0</v>
      </c>
      <c r="AA20" s="64" t="s">
        <v>123</v>
      </c>
      <c r="AB20" s="59">
        <v>0</v>
      </c>
      <c r="AC20" s="64" t="s">
        <v>123</v>
      </c>
    </row>
    <row r="21" spans="1:29" ht="11.5" customHeight="1">
      <c r="A21" s="58" t="s">
        <v>10</v>
      </c>
      <c r="B21" s="61">
        <v>0</v>
      </c>
      <c r="C21" s="63" t="s">
        <v>123</v>
      </c>
      <c r="D21" s="61">
        <v>0</v>
      </c>
      <c r="E21" s="63" t="s">
        <v>123</v>
      </c>
      <c r="F21" s="61">
        <v>0</v>
      </c>
      <c r="G21" s="63" t="s">
        <v>123</v>
      </c>
      <c r="H21" s="61">
        <v>0</v>
      </c>
      <c r="I21" s="63" t="s">
        <v>123</v>
      </c>
      <c r="J21" s="61">
        <v>0</v>
      </c>
      <c r="K21" s="63" t="s">
        <v>123</v>
      </c>
      <c r="L21" s="61">
        <v>0</v>
      </c>
      <c r="M21" s="63" t="s">
        <v>123</v>
      </c>
      <c r="N21" s="61">
        <v>0</v>
      </c>
      <c r="O21" s="63" t="s">
        <v>123</v>
      </c>
      <c r="P21" s="61">
        <v>0</v>
      </c>
      <c r="Q21" s="63" t="s">
        <v>123</v>
      </c>
      <c r="R21" s="61">
        <v>0</v>
      </c>
      <c r="S21" s="63" t="s">
        <v>123</v>
      </c>
      <c r="T21" s="61">
        <v>0</v>
      </c>
      <c r="U21" s="63" t="s">
        <v>123</v>
      </c>
      <c r="V21" s="61">
        <v>0</v>
      </c>
      <c r="W21" s="63" t="s">
        <v>123</v>
      </c>
      <c r="X21" s="61">
        <v>0</v>
      </c>
      <c r="Y21" s="63" t="s">
        <v>123</v>
      </c>
      <c r="Z21" s="61">
        <v>0</v>
      </c>
      <c r="AA21" s="63" t="s">
        <v>123</v>
      </c>
      <c r="AB21" s="61">
        <v>0</v>
      </c>
      <c r="AC21" s="63" t="s">
        <v>123</v>
      </c>
    </row>
    <row r="22" spans="1:29" ht="11.5" customHeight="1">
      <c r="A22" s="58" t="s">
        <v>11</v>
      </c>
      <c r="B22" s="59">
        <v>4600</v>
      </c>
      <c r="C22" s="64" t="s">
        <v>123</v>
      </c>
      <c r="D22" s="59">
        <v>5400</v>
      </c>
      <c r="E22" s="64" t="s">
        <v>123</v>
      </c>
      <c r="F22" s="59">
        <v>4000</v>
      </c>
      <c r="G22" s="64" t="s">
        <v>123</v>
      </c>
      <c r="H22" s="59">
        <v>2800</v>
      </c>
      <c r="I22" s="64" t="s">
        <v>123</v>
      </c>
      <c r="J22" s="59">
        <v>5500</v>
      </c>
      <c r="K22" s="64" t="s">
        <v>123</v>
      </c>
      <c r="L22" s="59">
        <v>6400</v>
      </c>
      <c r="M22" s="64" t="s">
        <v>123</v>
      </c>
      <c r="N22" s="59">
        <v>7400</v>
      </c>
      <c r="O22" s="64" t="s">
        <v>123</v>
      </c>
      <c r="P22" s="59">
        <v>7500</v>
      </c>
      <c r="Q22" s="64" t="s">
        <v>123</v>
      </c>
      <c r="R22" s="59">
        <v>7500</v>
      </c>
      <c r="S22" s="64" t="s">
        <v>123</v>
      </c>
      <c r="T22" s="59">
        <v>7500</v>
      </c>
      <c r="U22" s="64" t="s">
        <v>123</v>
      </c>
      <c r="V22" s="59">
        <v>7500</v>
      </c>
      <c r="W22" s="64" t="s">
        <v>123</v>
      </c>
      <c r="X22" s="59">
        <v>7500</v>
      </c>
      <c r="Y22" s="64" t="s">
        <v>123</v>
      </c>
      <c r="Z22" s="59">
        <v>7500</v>
      </c>
      <c r="AA22" s="64" t="s">
        <v>123</v>
      </c>
      <c r="AB22" s="59">
        <v>7500</v>
      </c>
      <c r="AC22" s="64" t="s">
        <v>123</v>
      </c>
    </row>
    <row r="23" spans="1:29" ht="11.5" customHeight="1">
      <c r="A23" s="58" t="s">
        <v>12</v>
      </c>
      <c r="B23" s="61">
        <v>0</v>
      </c>
      <c r="C23" s="63" t="s">
        <v>123</v>
      </c>
      <c r="D23" s="61">
        <v>0</v>
      </c>
      <c r="E23" s="63" t="s">
        <v>123</v>
      </c>
      <c r="F23" s="61">
        <v>0</v>
      </c>
      <c r="G23" s="63" t="s">
        <v>123</v>
      </c>
      <c r="H23" s="61">
        <v>0</v>
      </c>
      <c r="I23" s="63" t="s">
        <v>123</v>
      </c>
      <c r="J23" s="61">
        <v>0</v>
      </c>
      <c r="K23" s="63" t="s">
        <v>123</v>
      </c>
      <c r="L23" s="61">
        <v>0</v>
      </c>
      <c r="M23" s="63" t="s">
        <v>123</v>
      </c>
      <c r="N23" s="61">
        <v>0</v>
      </c>
      <c r="O23" s="63" t="s">
        <v>123</v>
      </c>
      <c r="P23" s="61">
        <v>0</v>
      </c>
      <c r="Q23" s="63" t="s">
        <v>123</v>
      </c>
      <c r="R23" s="61">
        <v>0</v>
      </c>
      <c r="S23" s="63" t="s">
        <v>123</v>
      </c>
      <c r="T23" s="61">
        <v>0</v>
      </c>
      <c r="U23" s="63" t="s">
        <v>123</v>
      </c>
      <c r="V23" s="61">
        <v>0</v>
      </c>
      <c r="W23" s="63" t="s">
        <v>123</v>
      </c>
      <c r="X23" s="61">
        <v>0</v>
      </c>
      <c r="Y23" s="63" t="s">
        <v>123</v>
      </c>
      <c r="Z23" s="61">
        <v>0</v>
      </c>
      <c r="AA23" s="63" t="s">
        <v>123</v>
      </c>
      <c r="AB23" s="61">
        <v>0</v>
      </c>
      <c r="AC23" s="63" t="s">
        <v>123</v>
      </c>
    </row>
    <row r="24" spans="1:29" ht="11.5" customHeight="1">
      <c r="A24" s="58" t="s">
        <v>13</v>
      </c>
      <c r="B24" s="59">
        <v>0</v>
      </c>
      <c r="C24" s="64" t="s">
        <v>123</v>
      </c>
      <c r="D24" s="59">
        <v>0</v>
      </c>
      <c r="E24" s="64" t="s">
        <v>123</v>
      </c>
      <c r="F24" s="59">
        <v>0</v>
      </c>
      <c r="G24" s="64" t="s">
        <v>123</v>
      </c>
      <c r="H24" s="59">
        <v>0</v>
      </c>
      <c r="I24" s="64" t="s">
        <v>123</v>
      </c>
      <c r="J24" s="59">
        <v>0</v>
      </c>
      <c r="K24" s="64" t="s">
        <v>123</v>
      </c>
      <c r="L24" s="59">
        <v>0</v>
      </c>
      <c r="M24" s="64" t="s">
        <v>123</v>
      </c>
      <c r="N24" s="59">
        <v>0</v>
      </c>
      <c r="O24" s="64" t="s">
        <v>123</v>
      </c>
      <c r="P24" s="59">
        <v>0</v>
      </c>
      <c r="Q24" s="64" t="s">
        <v>123</v>
      </c>
      <c r="R24" s="59">
        <v>0</v>
      </c>
      <c r="S24" s="64" t="s">
        <v>123</v>
      </c>
      <c r="T24" s="59">
        <v>0</v>
      </c>
      <c r="U24" s="64" t="s">
        <v>123</v>
      </c>
      <c r="V24" s="59">
        <v>0</v>
      </c>
      <c r="W24" s="64" t="s">
        <v>123</v>
      </c>
      <c r="X24" s="59">
        <v>0</v>
      </c>
      <c r="Y24" s="64" t="s">
        <v>123</v>
      </c>
      <c r="Z24" s="59">
        <v>0</v>
      </c>
      <c r="AA24" s="64" t="s">
        <v>123</v>
      </c>
      <c r="AB24" s="59">
        <v>0</v>
      </c>
      <c r="AC24" s="64" t="s">
        <v>123</v>
      </c>
    </row>
    <row r="25" spans="1:29" ht="11.5" customHeight="1">
      <c r="A25" s="58" t="s">
        <v>14</v>
      </c>
      <c r="B25" s="61">
        <v>0</v>
      </c>
      <c r="C25" s="63" t="s">
        <v>123</v>
      </c>
      <c r="D25" s="61">
        <v>0</v>
      </c>
      <c r="E25" s="63" t="s">
        <v>123</v>
      </c>
      <c r="F25" s="61">
        <v>0</v>
      </c>
      <c r="G25" s="63" t="s">
        <v>123</v>
      </c>
      <c r="H25" s="61">
        <v>0</v>
      </c>
      <c r="I25" s="63" t="s">
        <v>123</v>
      </c>
      <c r="J25" s="61">
        <v>0</v>
      </c>
      <c r="K25" s="63" t="s">
        <v>123</v>
      </c>
      <c r="L25" s="61">
        <v>0</v>
      </c>
      <c r="M25" s="63" t="s">
        <v>123</v>
      </c>
      <c r="N25" s="61">
        <v>0</v>
      </c>
      <c r="O25" s="63" t="s">
        <v>123</v>
      </c>
      <c r="P25" s="61">
        <v>0</v>
      </c>
      <c r="Q25" s="63" t="s">
        <v>123</v>
      </c>
      <c r="R25" s="61">
        <v>0</v>
      </c>
      <c r="S25" s="63" t="s">
        <v>123</v>
      </c>
      <c r="T25" s="61">
        <v>0</v>
      </c>
      <c r="U25" s="63" t="s">
        <v>123</v>
      </c>
      <c r="V25" s="61">
        <v>0</v>
      </c>
      <c r="W25" s="63" t="s">
        <v>123</v>
      </c>
      <c r="X25" s="61">
        <v>0</v>
      </c>
      <c r="Y25" s="63" t="s">
        <v>123</v>
      </c>
      <c r="Z25" s="61">
        <v>0</v>
      </c>
      <c r="AA25" s="63" t="s">
        <v>123</v>
      </c>
      <c r="AB25" s="61">
        <v>0</v>
      </c>
      <c r="AC25" s="63" t="s">
        <v>123</v>
      </c>
    </row>
    <row r="26" spans="1:29" ht="11.5" customHeight="1">
      <c r="A26" s="58" t="s">
        <v>15</v>
      </c>
      <c r="B26" s="64" t="s">
        <v>71</v>
      </c>
      <c r="C26" s="64" t="s">
        <v>123</v>
      </c>
      <c r="D26" s="64" t="s">
        <v>71</v>
      </c>
      <c r="E26" s="64" t="s">
        <v>123</v>
      </c>
      <c r="F26" s="64" t="s">
        <v>71</v>
      </c>
      <c r="G26" s="64" t="s">
        <v>123</v>
      </c>
      <c r="H26" s="64" t="s">
        <v>71</v>
      </c>
      <c r="I26" s="64" t="s">
        <v>123</v>
      </c>
      <c r="J26" s="64" t="s">
        <v>71</v>
      </c>
      <c r="K26" s="64" t="s">
        <v>123</v>
      </c>
      <c r="L26" s="64" t="s">
        <v>71</v>
      </c>
      <c r="M26" s="64" t="s">
        <v>123</v>
      </c>
      <c r="N26" s="64" t="s">
        <v>71</v>
      </c>
      <c r="O26" s="64" t="s">
        <v>123</v>
      </c>
      <c r="P26" s="64" t="s">
        <v>71</v>
      </c>
      <c r="Q26" s="64" t="s">
        <v>123</v>
      </c>
      <c r="R26" s="64" t="s">
        <v>71</v>
      </c>
      <c r="S26" s="64" t="s">
        <v>123</v>
      </c>
      <c r="T26" s="59">
        <v>0</v>
      </c>
      <c r="U26" s="64" t="s">
        <v>123</v>
      </c>
      <c r="V26" s="59">
        <v>0</v>
      </c>
      <c r="W26" s="64" t="s">
        <v>123</v>
      </c>
      <c r="X26" s="59">
        <v>0</v>
      </c>
      <c r="Y26" s="64" t="s">
        <v>123</v>
      </c>
      <c r="Z26" s="59">
        <v>0</v>
      </c>
      <c r="AA26" s="64" t="s">
        <v>123</v>
      </c>
      <c r="AB26" s="59">
        <v>0</v>
      </c>
      <c r="AC26" s="64" t="s">
        <v>123</v>
      </c>
    </row>
    <row r="27" spans="1:29" ht="11.5" customHeight="1">
      <c r="A27" s="58" t="s">
        <v>16</v>
      </c>
      <c r="B27" s="61">
        <v>0</v>
      </c>
      <c r="C27" s="63" t="s">
        <v>123</v>
      </c>
      <c r="D27" s="61">
        <v>0</v>
      </c>
      <c r="E27" s="63" t="s">
        <v>123</v>
      </c>
      <c r="F27" s="61">
        <v>0</v>
      </c>
      <c r="G27" s="63" t="s">
        <v>123</v>
      </c>
      <c r="H27" s="61">
        <v>0</v>
      </c>
      <c r="I27" s="63" t="s">
        <v>123</v>
      </c>
      <c r="J27" s="61">
        <v>0</v>
      </c>
      <c r="K27" s="63" t="s">
        <v>123</v>
      </c>
      <c r="L27" s="61">
        <v>0</v>
      </c>
      <c r="M27" s="63" t="s">
        <v>123</v>
      </c>
      <c r="N27" s="61">
        <v>0</v>
      </c>
      <c r="O27" s="63" t="s">
        <v>123</v>
      </c>
      <c r="P27" s="61">
        <v>0</v>
      </c>
      <c r="Q27" s="63" t="s">
        <v>123</v>
      </c>
      <c r="R27" s="61">
        <v>0</v>
      </c>
      <c r="S27" s="63" t="s">
        <v>123</v>
      </c>
      <c r="T27" s="61">
        <v>0</v>
      </c>
      <c r="U27" s="63" t="s">
        <v>123</v>
      </c>
      <c r="V27" s="61">
        <v>0</v>
      </c>
      <c r="W27" s="63" t="s">
        <v>123</v>
      </c>
      <c r="X27" s="61">
        <v>0</v>
      </c>
      <c r="Y27" s="63" t="s">
        <v>123</v>
      </c>
      <c r="Z27" s="61">
        <v>0</v>
      </c>
      <c r="AA27" s="63" t="s">
        <v>123</v>
      </c>
      <c r="AB27" s="61">
        <v>0</v>
      </c>
      <c r="AC27" s="63" t="s">
        <v>123</v>
      </c>
    </row>
    <row r="28" spans="1:29" ht="11.5" customHeight="1">
      <c r="A28" s="58" t="s">
        <v>17</v>
      </c>
      <c r="B28" s="59">
        <v>0</v>
      </c>
      <c r="C28" s="64" t="s">
        <v>123</v>
      </c>
      <c r="D28" s="59">
        <v>0</v>
      </c>
      <c r="E28" s="64" t="s">
        <v>123</v>
      </c>
      <c r="F28" s="59">
        <v>0</v>
      </c>
      <c r="G28" s="64" t="s">
        <v>123</v>
      </c>
      <c r="H28" s="59">
        <v>0</v>
      </c>
      <c r="I28" s="64" t="s">
        <v>123</v>
      </c>
      <c r="J28" s="59">
        <v>0</v>
      </c>
      <c r="K28" s="64" t="s">
        <v>123</v>
      </c>
      <c r="L28" s="59">
        <v>0</v>
      </c>
      <c r="M28" s="64" t="s">
        <v>123</v>
      </c>
      <c r="N28" s="59">
        <v>0</v>
      </c>
      <c r="O28" s="64" t="s">
        <v>123</v>
      </c>
      <c r="P28" s="59">
        <v>0</v>
      </c>
      <c r="Q28" s="64" t="s">
        <v>123</v>
      </c>
      <c r="R28" s="59">
        <v>0</v>
      </c>
      <c r="S28" s="64" t="s">
        <v>123</v>
      </c>
      <c r="T28" s="59">
        <v>0</v>
      </c>
      <c r="U28" s="64" t="s">
        <v>123</v>
      </c>
      <c r="V28" s="59">
        <v>0</v>
      </c>
      <c r="W28" s="64" t="s">
        <v>123</v>
      </c>
      <c r="X28" s="59">
        <v>0</v>
      </c>
      <c r="Y28" s="64" t="s">
        <v>123</v>
      </c>
      <c r="Z28" s="59">
        <v>0</v>
      </c>
      <c r="AA28" s="64" t="s">
        <v>123</v>
      </c>
      <c r="AB28" s="59">
        <v>0</v>
      </c>
      <c r="AC28" s="64" t="s">
        <v>123</v>
      </c>
    </row>
    <row r="29" spans="1:29" ht="11.5" customHeight="1">
      <c r="A29" s="58" t="s">
        <v>18</v>
      </c>
      <c r="B29" s="61">
        <v>0</v>
      </c>
      <c r="C29" s="63" t="s">
        <v>123</v>
      </c>
      <c r="D29" s="61">
        <v>0</v>
      </c>
      <c r="E29" s="63" t="s">
        <v>123</v>
      </c>
      <c r="F29" s="61">
        <v>0</v>
      </c>
      <c r="G29" s="63" t="s">
        <v>123</v>
      </c>
      <c r="H29" s="61">
        <v>0</v>
      </c>
      <c r="I29" s="63" t="s">
        <v>123</v>
      </c>
      <c r="J29" s="61">
        <v>0</v>
      </c>
      <c r="K29" s="63" t="s">
        <v>123</v>
      </c>
      <c r="L29" s="61">
        <v>0</v>
      </c>
      <c r="M29" s="63" t="s">
        <v>123</v>
      </c>
      <c r="N29" s="61">
        <v>0</v>
      </c>
      <c r="O29" s="63" t="s">
        <v>123</v>
      </c>
      <c r="P29" s="61">
        <v>0</v>
      </c>
      <c r="Q29" s="63" t="s">
        <v>123</v>
      </c>
      <c r="R29" s="61">
        <v>0</v>
      </c>
      <c r="S29" s="63" t="s">
        <v>123</v>
      </c>
      <c r="T29" s="61">
        <v>0</v>
      </c>
      <c r="U29" s="63" t="s">
        <v>123</v>
      </c>
      <c r="V29" s="61">
        <v>0</v>
      </c>
      <c r="W29" s="63" t="s">
        <v>123</v>
      </c>
      <c r="X29" s="61">
        <v>0</v>
      </c>
      <c r="Y29" s="63" t="s">
        <v>123</v>
      </c>
      <c r="Z29" s="61">
        <v>0</v>
      </c>
      <c r="AA29" s="63" t="s">
        <v>123</v>
      </c>
      <c r="AB29" s="61">
        <v>0</v>
      </c>
      <c r="AC29" s="63" t="s">
        <v>123</v>
      </c>
    </row>
    <row r="30" spans="1:29" ht="11.5" customHeight="1">
      <c r="A30" s="58" t="s">
        <v>19</v>
      </c>
      <c r="B30" s="59">
        <v>0</v>
      </c>
      <c r="C30" s="64" t="s">
        <v>123</v>
      </c>
      <c r="D30" s="59">
        <v>0</v>
      </c>
      <c r="E30" s="64" t="s">
        <v>123</v>
      </c>
      <c r="F30" s="59">
        <v>0</v>
      </c>
      <c r="G30" s="64" t="s">
        <v>123</v>
      </c>
      <c r="H30" s="59">
        <v>0</v>
      </c>
      <c r="I30" s="64" t="s">
        <v>123</v>
      </c>
      <c r="J30" s="59">
        <v>0</v>
      </c>
      <c r="K30" s="64" t="s">
        <v>123</v>
      </c>
      <c r="L30" s="59">
        <v>0</v>
      </c>
      <c r="M30" s="64" t="s">
        <v>123</v>
      </c>
      <c r="N30" s="59">
        <v>0</v>
      </c>
      <c r="O30" s="64" t="s">
        <v>123</v>
      </c>
      <c r="P30" s="59">
        <v>0</v>
      </c>
      <c r="Q30" s="64" t="s">
        <v>123</v>
      </c>
      <c r="R30" s="59">
        <v>0</v>
      </c>
      <c r="S30" s="64" t="s">
        <v>123</v>
      </c>
      <c r="T30" s="59">
        <v>0</v>
      </c>
      <c r="U30" s="64" t="s">
        <v>123</v>
      </c>
      <c r="V30" s="59">
        <v>0</v>
      </c>
      <c r="W30" s="64" t="s">
        <v>123</v>
      </c>
      <c r="X30" s="59">
        <v>0</v>
      </c>
      <c r="Y30" s="64" t="s">
        <v>123</v>
      </c>
      <c r="Z30" s="59">
        <v>0</v>
      </c>
      <c r="AA30" s="64" t="s">
        <v>123</v>
      </c>
      <c r="AB30" s="59">
        <v>0</v>
      </c>
      <c r="AC30" s="64" t="s">
        <v>123</v>
      </c>
    </row>
    <row r="31" spans="1:29" ht="11.5" customHeight="1">
      <c r="A31" s="58" t="s">
        <v>20</v>
      </c>
      <c r="B31" s="61">
        <v>4400</v>
      </c>
      <c r="C31" s="63" t="s">
        <v>123</v>
      </c>
      <c r="D31" s="61">
        <v>4600</v>
      </c>
      <c r="E31" s="63" t="s">
        <v>123</v>
      </c>
      <c r="F31" s="61">
        <v>5000</v>
      </c>
      <c r="G31" s="63" t="s">
        <v>123</v>
      </c>
      <c r="H31" s="61">
        <v>5500</v>
      </c>
      <c r="I31" s="63" t="s">
        <v>123</v>
      </c>
      <c r="J31" s="61">
        <v>5400</v>
      </c>
      <c r="K31" s="63" t="s">
        <v>123</v>
      </c>
      <c r="L31" s="61">
        <v>5400</v>
      </c>
      <c r="M31" s="63" t="s">
        <v>123</v>
      </c>
      <c r="N31" s="61">
        <v>5400</v>
      </c>
      <c r="O31" s="63" t="s">
        <v>123</v>
      </c>
      <c r="P31" s="61">
        <v>5400</v>
      </c>
      <c r="Q31" s="63" t="s">
        <v>123</v>
      </c>
      <c r="R31" s="61">
        <v>5300</v>
      </c>
      <c r="S31" s="63" t="s">
        <v>123</v>
      </c>
      <c r="T31" s="61">
        <v>5200</v>
      </c>
      <c r="U31" s="63" t="s">
        <v>123</v>
      </c>
      <c r="V31" s="61">
        <v>5200</v>
      </c>
      <c r="W31" s="63" t="s">
        <v>123</v>
      </c>
      <c r="X31" s="61">
        <v>5200</v>
      </c>
      <c r="Y31" s="63" t="s">
        <v>123</v>
      </c>
      <c r="Z31" s="61">
        <v>5200</v>
      </c>
      <c r="AA31" s="63" t="s">
        <v>123</v>
      </c>
      <c r="AB31" s="61">
        <v>5100</v>
      </c>
      <c r="AC31" s="63" t="s">
        <v>123</v>
      </c>
    </row>
    <row r="32" spans="1:29" ht="11.5" customHeight="1">
      <c r="A32" s="58" t="s">
        <v>21</v>
      </c>
      <c r="B32" s="59">
        <v>0</v>
      </c>
      <c r="C32" s="64" t="s">
        <v>123</v>
      </c>
      <c r="D32" s="59">
        <v>0</v>
      </c>
      <c r="E32" s="64" t="s">
        <v>123</v>
      </c>
      <c r="F32" s="59">
        <v>0</v>
      </c>
      <c r="G32" s="64" t="s">
        <v>123</v>
      </c>
      <c r="H32" s="59">
        <v>0</v>
      </c>
      <c r="I32" s="64" t="s">
        <v>123</v>
      </c>
      <c r="J32" s="59">
        <v>0</v>
      </c>
      <c r="K32" s="64" t="s">
        <v>123</v>
      </c>
      <c r="L32" s="59">
        <v>0</v>
      </c>
      <c r="M32" s="64" t="s">
        <v>123</v>
      </c>
      <c r="N32" s="59">
        <v>0</v>
      </c>
      <c r="O32" s="64" t="s">
        <v>123</v>
      </c>
      <c r="P32" s="59">
        <v>0</v>
      </c>
      <c r="Q32" s="64" t="s">
        <v>123</v>
      </c>
      <c r="R32" s="59">
        <v>0</v>
      </c>
      <c r="S32" s="64" t="s">
        <v>123</v>
      </c>
      <c r="T32" s="59">
        <v>0</v>
      </c>
      <c r="U32" s="64" t="s">
        <v>123</v>
      </c>
      <c r="V32" s="59">
        <v>0</v>
      </c>
      <c r="W32" s="64" t="s">
        <v>123</v>
      </c>
      <c r="X32" s="59">
        <v>0</v>
      </c>
      <c r="Y32" s="64" t="s">
        <v>123</v>
      </c>
      <c r="Z32" s="59">
        <v>0</v>
      </c>
      <c r="AA32" s="64" t="s">
        <v>123</v>
      </c>
      <c r="AB32" s="59">
        <v>0</v>
      </c>
      <c r="AC32" s="64" t="s">
        <v>123</v>
      </c>
    </row>
    <row r="33" spans="1:29" ht="11.5" customHeight="1">
      <c r="A33" s="58" t="s">
        <v>22</v>
      </c>
      <c r="B33" s="63" t="s">
        <v>71</v>
      </c>
      <c r="C33" s="63" t="s">
        <v>123</v>
      </c>
      <c r="D33" s="63" t="s">
        <v>71</v>
      </c>
      <c r="E33" s="63" t="s">
        <v>123</v>
      </c>
      <c r="F33" s="63" t="s">
        <v>71</v>
      </c>
      <c r="G33" s="63" t="s">
        <v>123</v>
      </c>
      <c r="H33" s="63" t="s">
        <v>71</v>
      </c>
      <c r="I33" s="63" t="s">
        <v>123</v>
      </c>
      <c r="J33" s="63" t="s">
        <v>71</v>
      </c>
      <c r="K33" s="63" t="s">
        <v>123</v>
      </c>
      <c r="L33" s="63" t="s">
        <v>71</v>
      </c>
      <c r="M33" s="63" t="s">
        <v>123</v>
      </c>
      <c r="N33" s="63" t="s">
        <v>71</v>
      </c>
      <c r="O33" s="63" t="s">
        <v>123</v>
      </c>
      <c r="P33" s="63" t="s">
        <v>71</v>
      </c>
      <c r="Q33" s="63" t="s">
        <v>123</v>
      </c>
      <c r="R33" s="63" t="s">
        <v>71</v>
      </c>
      <c r="S33" s="63" t="s">
        <v>123</v>
      </c>
      <c r="T33" s="63" t="s">
        <v>71</v>
      </c>
      <c r="U33" s="63" t="s">
        <v>123</v>
      </c>
      <c r="V33" s="61">
        <v>0</v>
      </c>
      <c r="W33" s="63" t="s">
        <v>123</v>
      </c>
      <c r="X33" s="61">
        <v>0</v>
      </c>
      <c r="Y33" s="63" t="s">
        <v>123</v>
      </c>
      <c r="Z33" s="61">
        <v>0</v>
      </c>
      <c r="AA33" s="63" t="s">
        <v>123</v>
      </c>
      <c r="AB33" s="61">
        <v>0</v>
      </c>
      <c r="AC33" s="63" t="s">
        <v>123</v>
      </c>
    </row>
    <row r="34" spans="1:29" ht="11.5" customHeight="1">
      <c r="A34" s="58" t="s">
        <v>23</v>
      </c>
      <c r="B34" s="64" t="s">
        <v>71</v>
      </c>
      <c r="C34" s="64" t="s">
        <v>123</v>
      </c>
      <c r="D34" s="64" t="s">
        <v>71</v>
      </c>
      <c r="E34" s="64" t="s">
        <v>123</v>
      </c>
      <c r="F34" s="64" t="s">
        <v>71</v>
      </c>
      <c r="G34" s="64" t="s">
        <v>123</v>
      </c>
      <c r="H34" s="64" t="s">
        <v>71</v>
      </c>
      <c r="I34" s="64" t="s">
        <v>123</v>
      </c>
      <c r="J34" s="64" t="s">
        <v>71</v>
      </c>
      <c r="K34" s="64" t="s">
        <v>123</v>
      </c>
      <c r="L34" s="64" t="s">
        <v>71</v>
      </c>
      <c r="M34" s="64" t="s">
        <v>123</v>
      </c>
      <c r="N34" s="64" t="s">
        <v>71</v>
      </c>
      <c r="O34" s="64" t="s">
        <v>123</v>
      </c>
      <c r="P34" s="64" t="s">
        <v>71</v>
      </c>
      <c r="Q34" s="64" t="s">
        <v>123</v>
      </c>
      <c r="R34" s="64" t="s">
        <v>71</v>
      </c>
      <c r="S34" s="64" t="s">
        <v>123</v>
      </c>
      <c r="T34" s="64" t="s">
        <v>71</v>
      </c>
      <c r="U34" s="64" t="s">
        <v>123</v>
      </c>
      <c r="V34" s="59">
        <v>0</v>
      </c>
      <c r="W34" s="64" t="s">
        <v>123</v>
      </c>
      <c r="X34" s="59">
        <v>0</v>
      </c>
      <c r="Y34" s="64" t="s">
        <v>123</v>
      </c>
      <c r="Z34" s="59">
        <v>0</v>
      </c>
      <c r="AA34" s="64" t="s">
        <v>123</v>
      </c>
      <c r="AB34" s="59">
        <v>0</v>
      </c>
      <c r="AC34" s="64" t="s">
        <v>123</v>
      </c>
    </row>
    <row r="35" spans="1:29" ht="11.5" customHeight="1">
      <c r="A35" s="58" t="s">
        <v>24</v>
      </c>
      <c r="B35" s="61">
        <v>0</v>
      </c>
      <c r="C35" s="63" t="s">
        <v>123</v>
      </c>
      <c r="D35" s="61">
        <v>0</v>
      </c>
      <c r="E35" s="63" t="s">
        <v>123</v>
      </c>
      <c r="F35" s="61">
        <v>0</v>
      </c>
      <c r="G35" s="63" t="s">
        <v>123</v>
      </c>
      <c r="H35" s="61">
        <v>0</v>
      </c>
      <c r="I35" s="63" t="s">
        <v>123</v>
      </c>
      <c r="J35" s="61">
        <v>0</v>
      </c>
      <c r="K35" s="63" t="s">
        <v>123</v>
      </c>
      <c r="L35" s="61">
        <v>0</v>
      </c>
      <c r="M35" s="63" t="s">
        <v>123</v>
      </c>
      <c r="N35" s="61">
        <v>0</v>
      </c>
      <c r="O35" s="63" t="s">
        <v>123</v>
      </c>
      <c r="P35" s="61">
        <v>0</v>
      </c>
      <c r="Q35" s="63" t="s">
        <v>123</v>
      </c>
      <c r="R35" s="61">
        <v>0</v>
      </c>
      <c r="S35" s="63" t="s">
        <v>123</v>
      </c>
      <c r="T35" s="61">
        <v>0</v>
      </c>
      <c r="U35" s="63" t="s">
        <v>123</v>
      </c>
      <c r="V35" s="61">
        <v>0</v>
      </c>
      <c r="W35" s="63" t="s">
        <v>123</v>
      </c>
      <c r="X35" s="61">
        <v>0</v>
      </c>
      <c r="Y35" s="63" t="s">
        <v>123</v>
      </c>
      <c r="Z35" s="61">
        <v>0</v>
      </c>
      <c r="AA35" s="63" t="s">
        <v>123</v>
      </c>
      <c r="AB35" s="61">
        <v>0</v>
      </c>
      <c r="AC35" s="63" t="s">
        <v>123</v>
      </c>
    </row>
    <row r="36" spans="1:29" ht="11.5" customHeight="1">
      <c r="A36" s="58" t="s">
        <v>25</v>
      </c>
      <c r="B36" s="59">
        <v>0</v>
      </c>
      <c r="C36" s="64" t="s">
        <v>123</v>
      </c>
      <c r="D36" s="59">
        <v>0</v>
      </c>
      <c r="E36" s="64" t="s">
        <v>123</v>
      </c>
      <c r="F36" s="59">
        <v>0</v>
      </c>
      <c r="G36" s="64" t="s">
        <v>123</v>
      </c>
      <c r="H36" s="59">
        <v>0</v>
      </c>
      <c r="I36" s="64" t="s">
        <v>123</v>
      </c>
      <c r="J36" s="59">
        <v>0</v>
      </c>
      <c r="K36" s="64" t="s">
        <v>123</v>
      </c>
      <c r="L36" s="59">
        <v>0</v>
      </c>
      <c r="M36" s="64" t="s">
        <v>123</v>
      </c>
      <c r="N36" s="59">
        <v>0</v>
      </c>
      <c r="O36" s="64" t="s">
        <v>123</v>
      </c>
      <c r="P36" s="59">
        <v>0</v>
      </c>
      <c r="Q36" s="64" t="s">
        <v>123</v>
      </c>
      <c r="R36" s="59">
        <v>0</v>
      </c>
      <c r="S36" s="64" t="s">
        <v>123</v>
      </c>
      <c r="T36" s="59">
        <v>0</v>
      </c>
      <c r="U36" s="64" t="s">
        <v>123</v>
      </c>
      <c r="V36" s="59">
        <v>0</v>
      </c>
      <c r="W36" s="64" t="s">
        <v>123</v>
      </c>
      <c r="X36" s="59">
        <v>0</v>
      </c>
      <c r="Y36" s="64" t="s">
        <v>123</v>
      </c>
      <c r="Z36" s="59">
        <v>0</v>
      </c>
      <c r="AA36" s="64" t="s">
        <v>123</v>
      </c>
      <c r="AB36" s="59">
        <v>0</v>
      </c>
      <c r="AC36" s="64" t="s">
        <v>123</v>
      </c>
    </row>
    <row r="37" spans="1:29" ht="11.5" customHeight="1">
      <c r="A37" s="58" t="s">
        <v>26</v>
      </c>
      <c r="B37" s="61">
        <v>0</v>
      </c>
      <c r="C37" s="63" t="s">
        <v>123</v>
      </c>
      <c r="D37" s="61">
        <v>0</v>
      </c>
      <c r="E37" s="63" t="s">
        <v>123</v>
      </c>
      <c r="F37" s="61">
        <v>0</v>
      </c>
      <c r="G37" s="63" t="s">
        <v>123</v>
      </c>
      <c r="H37" s="61">
        <v>0</v>
      </c>
      <c r="I37" s="63" t="s">
        <v>123</v>
      </c>
      <c r="J37" s="61">
        <v>0</v>
      </c>
      <c r="K37" s="63" t="s">
        <v>123</v>
      </c>
      <c r="L37" s="61">
        <v>0</v>
      </c>
      <c r="M37" s="63" t="s">
        <v>123</v>
      </c>
      <c r="N37" s="61">
        <v>0</v>
      </c>
      <c r="O37" s="63" t="s">
        <v>123</v>
      </c>
      <c r="P37" s="61">
        <v>0</v>
      </c>
      <c r="Q37" s="63" t="s">
        <v>123</v>
      </c>
      <c r="R37" s="61">
        <v>0</v>
      </c>
      <c r="S37" s="63" t="s">
        <v>123</v>
      </c>
      <c r="T37" s="61">
        <v>0</v>
      </c>
      <c r="U37" s="63" t="s">
        <v>123</v>
      </c>
      <c r="V37" s="61">
        <v>0</v>
      </c>
      <c r="W37" s="63" t="s">
        <v>123</v>
      </c>
      <c r="X37" s="61">
        <v>0</v>
      </c>
      <c r="Y37" s="63" t="s">
        <v>123</v>
      </c>
      <c r="Z37" s="61">
        <v>0</v>
      </c>
      <c r="AA37" s="63" t="s">
        <v>123</v>
      </c>
      <c r="AB37" s="61">
        <v>0</v>
      </c>
      <c r="AC37" s="63" t="s">
        <v>123</v>
      </c>
    </row>
    <row r="38" spans="1:29" ht="11.5" customHeight="1">
      <c r="A38" s="58" t="s">
        <v>27</v>
      </c>
      <c r="B38" s="64" t="s">
        <v>71</v>
      </c>
      <c r="C38" s="64" t="s">
        <v>123</v>
      </c>
      <c r="D38" s="64" t="s">
        <v>71</v>
      </c>
      <c r="E38" s="64" t="s">
        <v>123</v>
      </c>
      <c r="F38" s="64" t="s">
        <v>71</v>
      </c>
      <c r="G38" s="64" t="s">
        <v>123</v>
      </c>
      <c r="H38" s="64" t="s">
        <v>71</v>
      </c>
      <c r="I38" s="64" t="s">
        <v>123</v>
      </c>
      <c r="J38" s="64" t="s">
        <v>71</v>
      </c>
      <c r="K38" s="64" t="s">
        <v>123</v>
      </c>
      <c r="L38" s="64" t="s">
        <v>71</v>
      </c>
      <c r="M38" s="64" t="s">
        <v>123</v>
      </c>
      <c r="N38" s="64" t="s">
        <v>71</v>
      </c>
      <c r="O38" s="64" t="s">
        <v>123</v>
      </c>
      <c r="P38" s="64" t="s">
        <v>71</v>
      </c>
      <c r="Q38" s="64" t="s">
        <v>123</v>
      </c>
      <c r="R38" s="64" t="s">
        <v>71</v>
      </c>
      <c r="S38" s="64" t="s">
        <v>123</v>
      </c>
      <c r="T38" s="64" t="s">
        <v>71</v>
      </c>
      <c r="U38" s="64" t="s">
        <v>123</v>
      </c>
      <c r="V38" s="59">
        <v>0</v>
      </c>
      <c r="W38" s="64" t="s">
        <v>123</v>
      </c>
      <c r="X38" s="59">
        <v>0</v>
      </c>
      <c r="Y38" s="64" t="s">
        <v>123</v>
      </c>
      <c r="Z38" s="59">
        <v>0</v>
      </c>
      <c r="AA38" s="64" t="s">
        <v>123</v>
      </c>
      <c r="AB38" s="59">
        <v>0</v>
      </c>
      <c r="AC38" s="64" t="s">
        <v>123</v>
      </c>
    </row>
    <row r="39" spans="1:29" ht="11.5" customHeight="1">
      <c r="A39" s="58" t="s">
        <v>28</v>
      </c>
      <c r="B39" s="61">
        <v>0</v>
      </c>
      <c r="C39" s="63" t="s">
        <v>123</v>
      </c>
      <c r="D39" s="61">
        <v>0</v>
      </c>
      <c r="E39" s="63" t="s">
        <v>123</v>
      </c>
      <c r="F39" s="61">
        <v>0</v>
      </c>
      <c r="G39" s="63" t="s">
        <v>123</v>
      </c>
      <c r="H39" s="61">
        <v>0</v>
      </c>
      <c r="I39" s="63" t="s">
        <v>123</v>
      </c>
      <c r="J39" s="61">
        <v>0</v>
      </c>
      <c r="K39" s="63" t="s">
        <v>123</v>
      </c>
      <c r="L39" s="61">
        <v>0</v>
      </c>
      <c r="M39" s="63" t="s">
        <v>123</v>
      </c>
      <c r="N39" s="61">
        <v>0</v>
      </c>
      <c r="O39" s="63" t="s">
        <v>123</v>
      </c>
      <c r="P39" s="61">
        <v>0</v>
      </c>
      <c r="Q39" s="63" t="s">
        <v>123</v>
      </c>
      <c r="R39" s="61">
        <v>0</v>
      </c>
      <c r="S39" s="63" t="s">
        <v>123</v>
      </c>
      <c r="T39" s="61">
        <v>0</v>
      </c>
      <c r="U39" s="63" t="s">
        <v>123</v>
      </c>
      <c r="V39" s="61">
        <v>0</v>
      </c>
      <c r="W39" s="63" t="s">
        <v>123</v>
      </c>
      <c r="X39" s="61">
        <v>0</v>
      </c>
      <c r="Y39" s="63" t="s">
        <v>123</v>
      </c>
      <c r="Z39" s="61">
        <v>0</v>
      </c>
      <c r="AA39" s="63" t="s">
        <v>123</v>
      </c>
      <c r="AB39" s="61">
        <v>0</v>
      </c>
      <c r="AC39" s="63" t="s">
        <v>123</v>
      </c>
    </row>
    <row r="40" spans="1:29" ht="11.5" customHeight="1">
      <c r="A40" s="58" t="s">
        <v>29</v>
      </c>
      <c r="B40" s="59">
        <v>0</v>
      </c>
      <c r="C40" s="64" t="s">
        <v>123</v>
      </c>
      <c r="D40" s="59">
        <v>0</v>
      </c>
      <c r="E40" s="64" t="s">
        <v>123</v>
      </c>
      <c r="F40" s="59">
        <v>0</v>
      </c>
      <c r="G40" s="64" t="s">
        <v>123</v>
      </c>
      <c r="H40" s="59">
        <v>0</v>
      </c>
      <c r="I40" s="64" t="s">
        <v>123</v>
      </c>
      <c r="J40" s="59">
        <v>0</v>
      </c>
      <c r="K40" s="64" t="s">
        <v>123</v>
      </c>
      <c r="L40" s="59">
        <v>0</v>
      </c>
      <c r="M40" s="64" t="s">
        <v>123</v>
      </c>
      <c r="N40" s="59">
        <v>0</v>
      </c>
      <c r="O40" s="64" t="s">
        <v>123</v>
      </c>
      <c r="P40" s="59">
        <v>0</v>
      </c>
      <c r="Q40" s="64" t="s">
        <v>123</v>
      </c>
      <c r="R40" s="59">
        <v>0</v>
      </c>
      <c r="S40" s="64" t="s">
        <v>123</v>
      </c>
      <c r="T40" s="59">
        <v>0</v>
      </c>
      <c r="U40" s="64" t="s">
        <v>123</v>
      </c>
      <c r="V40" s="59">
        <v>0</v>
      </c>
      <c r="W40" s="64" t="s">
        <v>123</v>
      </c>
      <c r="X40" s="59">
        <v>0</v>
      </c>
      <c r="Y40" s="64" t="s">
        <v>123</v>
      </c>
      <c r="Z40" s="59">
        <v>0</v>
      </c>
      <c r="AA40" s="64" t="s">
        <v>123</v>
      </c>
      <c r="AB40" s="64" t="s">
        <v>71</v>
      </c>
      <c r="AC40" s="64" t="s">
        <v>123</v>
      </c>
    </row>
    <row r="41" spans="1:29" ht="11.5" customHeight="1">
      <c r="A41" s="58" t="s">
        <v>30</v>
      </c>
      <c r="B41" s="63" t="s">
        <v>71</v>
      </c>
      <c r="C41" s="63" t="s">
        <v>123</v>
      </c>
      <c r="D41" s="63" t="s">
        <v>71</v>
      </c>
      <c r="E41" s="63" t="s">
        <v>123</v>
      </c>
      <c r="F41" s="63" t="s">
        <v>71</v>
      </c>
      <c r="G41" s="63" t="s">
        <v>123</v>
      </c>
      <c r="H41" s="63" t="s">
        <v>71</v>
      </c>
      <c r="I41" s="63" t="s">
        <v>123</v>
      </c>
      <c r="J41" s="63" t="s">
        <v>71</v>
      </c>
      <c r="K41" s="63" t="s">
        <v>123</v>
      </c>
      <c r="L41" s="63" t="s">
        <v>71</v>
      </c>
      <c r="M41" s="63" t="s">
        <v>123</v>
      </c>
      <c r="N41" s="63" t="s">
        <v>71</v>
      </c>
      <c r="O41" s="63" t="s">
        <v>123</v>
      </c>
      <c r="P41" s="63" t="s">
        <v>71</v>
      </c>
      <c r="Q41" s="63" t="s">
        <v>123</v>
      </c>
      <c r="R41" s="63" t="s">
        <v>71</v>
      </c>
      <c r="S41" s="63" t="s">
        <v>123</v>
      </c>
      <c r="T41" s="61">
        <v>0</v>
      </c>
      <c r="U41" s="63" t="s">
        <v>123</v>
      </c>
      <c r="V41" s="61">
        <v>0</v>
      </c>
      <c r="W41" s="63" t="s">
        <v>123</v>
      </c>
      <c r="X41" s="61">
        <v>0</v>
      </c>
      <c r="Y41" s="63" t="s">
        <v>123</v>
      </c>
      <c r="Z41" s="61">
        <v>0</v>
      </c>
      <c r="AA41" s="63" t="s">
        <v>123</v>
      </c>
      <c r="AB41" s="61">
        <v>0</v>
      </c>
      <c r="AC41" s="63" t="s">
        <v>123</v>
      </c>
    </row>
    <row r="42" spans="1:29" ht="11.5" customHeight="1">
      <c r="A42" s="58" t="s">
        <v>31</v>
      </c>
      <c r="B42" s="59">
        <v>0</v>
      </c>
      <c r="C42" s="64" t="s">
        <v>123</v>
      </c>
      <c r="D42" s="59">
        <v>0</v>
      </c>
      <c r="E42" s="64" t="s">
        <v>123</v>
      </c>
      <c r="F42" s="59">
        <v>0</v>
      </c>
      <c r="G42" s="64" t="s">
        <v>123</v>
      </c>
      <c r="H42" s="59">
        <v>0</v>
      </c>
      <c r="I42" s="64" t="s">
        <v>123</v>
      </c>
      <c r="J42" s="59">
        <v>0</v>
      </c>
      <c r="K42" s="64" t="s">
        <v>123</v>
      </c>
      <c r="L42" s="59">
        <v>0</v>
      </c>
      <c r="M42" s="64" t="s">
        <v>123</v>
      </c>
      <c r="N42" s="59">
        <v>0</v>
      </c>
      <c r="O42" s="64" t="s">
        <v>123</v>
      </c>
      <c r="P42" s="59">
        <v>0</v>
      </c>
      <c r="Q42" s="64" t="s">
        <v>123</v>
      </c>
      <c r="R42" s="59">
        <v>0</v>
      </c>
      <c r="S42" s="64" t="s">
        <v>123</v>
      </c>
      <c r="T42" s="59">
        <v>0</v>
      </c>
      <c r="U42" s="64" t="s">
        <v>123</v>
      </c>
      <c r="V42" s="59">
        <v>0</v>
      </c>
      <c r="W42" s="64" t="s">
        <v>123</v>
      </c>
      <c r="X42" s="59">
        <v>0</v>
      </c>
      <c r="Y42" s="64" t="s">
        <v>123</v>
      </c>
      <c r="Z42" s="59">
        <v>0</v>
      </c>
      <c r="AA42" s="64" t="s">
        <v>123</v>
      </c>
      <c r="AB42" s="59">
        <v>0</v>
      </c>
      <c r="AC42" s="64" t="s">
        <v>123</v>
      </c>
    </row>
    <row r="43" spans="1:29" ht="11.5" customHeight="1">
      <c r="A43" s="58" t="s">
        <v>32</v>
      </c>
      <c r="B43" s="61">
        <v>5050</v>
      </c>
      <c r="C43" s="63" t="s">
        <v>123</v>
      </c>
      <c r="D43" s="61">
        <v>5000</v>
      </c>
      <c r="E43" s="63" t="s">
        <v>123</v>
      </c>
      <c r="F43" s="61">
        <v>5000</v>
      </c>
      <c r="G43" s="63" t="s">
        <v>123</v>
      </c>
      <c r="H43" s="61">
        <v>5000</v>
      </c>
      <c r="I43" s="63" t="s">
        <v>123</v>
      </c>
      <c r="J43" s="61">
        <v>5000</v>
      </c>
      <c r="K43" s="63" t="s">
        <v>123</v>
      </c>
      <c r="L43" s="61">
        <v>4900</v>
      </c>
      <c r="M43" s="63" t="s">
        <v>123</v>
      </c>
      <c r="N43" s="61">
        <v>4900</v>
      </c>
      <c r="O43" s="63" t="s">
        <v>123</v>
      </c>
      <c r="P43" s="61">
        <v>4700</v>
      </c>
      <c r="Q43" s="63" t="s">
        <v>123</v>
      </c>
      <c r="R43" s="61">
        <v>4700</v>
      </c>
      <c r="S43" s="63" t="s">
        <v>123</v>
      </c>
      <c r="T43" s="61">
        <v>4600</v>
      </c>
      <c r="U43" s="63" t="s">
        <v>123</v>
      </c>
      <c r="V43" s="61">
        <v>4600</v>
      </c>
      <c r="W43" s="63" t="s">
        <v>123</v>
      </c>
      <c r="X43" s="63" t="s">
        <v>71</v>
      </c>
      <c r="Y43" s="63" t="s">
        <v>123</v>
      </c>
      <c r="Z43" s="63" t="s">
        <v>71</v>
      </c>
      <c r="AA43" s="63" t="s">
        <v>123</v>
      </c>
      <c r="AB43" s="63" t="s">
        <v>71</v>
      </c>
      <c r="AC43" s="63" t="s">
        <v>123</v>
      </c>
    </row>
    <row r="44" spans="1:29" ht="11.5" customHeight="1">
      <c r="A44" s="58" t="s">
        <v>37</v>
      </c>
      <c r="B44" s="59">
        <v>0</v>
      </c>
      <c r="C44" s="64" t="s">
        <v>123</v>
      </c>
      <c r="D44" s="59">
        <v>0</v>
      </c>
      <c r="E44" s="64" t="s">
        <v>123</v>
      </c>
      <c r="F44" s="59">
        <v>0</v>
      </c>
      <c r="G44" s="64" t="s">
        <v>123</v>
      </c>
      <c r="H44" s="59">
        <v>0</v>
      </c>
      <c r="I44" s="64" t="s">
        <v>123</v>
      </c>
      <c r="J44" s="59">
        <v>0</v>
      </c>
      <c r="K44" s="64" t="s">
        <v>123</v>
      </c>
      <c r="L44" s="59">
        <v>0</v>
      </c>
      <c r="M44" s="64" t="s">
        <v>123</v>
      </c>
      <c r="N44" s="59">
        <v>0</v>
      </c>
      <c r="O44" s="64" t="s">
        <v>123</v>
      </c>
      <c r="P44" s="59">
        <v>0</v>
      </c>
      <c r="Q44" s="64" t="s">
        <v>123</v>
      </c>
      <c r="R44" s="59">
        <v>0</v>
      </c>
      <c r="S44" s="64" t="s">
        <v>123</v>
      </c>
      <c r="T44" s="59">
        <v>0</v>
      </c>
      <c r="U44" s="64" t="s">
        <v>123</v>
      </c>
      <c r="V44" s="59">
        <v>0</v>
      </c>
      <c r="W44" s="64" t="s">
        <v>123</v>
      </c>
      <c r="X44" s="59">
        <v>0</v>
      </c>
      <c r="Y44" s="64" t="s">
        <v>123</v>
      </c>
      <c r="Z44" s="59">
        <v>0</v>
      </c>
      <c r="AA44" s="64" t="s">
        <v>123</v>
      </c>
      <c r="AB44" s="64" t="s">
        <v>71</v>
      </c>
      <c r="AC44" s="64" t="s">
        <v>123</v>
      </c>
    </row>
    <row r="45" spans="1:29" ht="11.5" customHeight="1">
      <c r="A45" s="58" t="s">
        <v>33</v>
      </c>
      <c r="B45" s="63" t="s">
        <v>71</v>
      </c>
      <c r="C45" s="63" t="s">
        <v>123</v>
      </c>
      <c r="D45" s="63" t="s">
        <v>71</v>
      </c>
      <c r="E45" s="63" t="s">
        <v>123</v>
      </c>
      <c r="F45" s="63" t="s">
        <v>71</v>
      </c>
      <c r="G45" s="63" t="s">
        <v>123</v>
      </c>
      <c r="H45" s="63" t="s">
        <v>71</v>
      </c>
      <c r="I45" s="63" t="s">
        <v>123</v>
      </c>
      <c r="J45" s="63" t="s">
        <v>71</v>
      </c>
      <c r="K45" s="63" t="s">
        <v>123</v>
      </c>
      <c r="L45" s="63" t="s">
        <v>71</v>
      </c>
      <c r="M45" s="63" t="s">
        <v>123</v>
      </c>
      <c r="N45" s="63" t="s">
        <v>71</v>
      </c>
      <c r="O45" s="63" t="s">
        <v>123</v>
      </c>
      <c r="P45" s="63" t="s">
        <v>71</v>
      </c>
      <c r="Q45" s="63" t="s">
        <v>123</v>
      </c>
      <c r="R45" s="63" t="s">
        <v>71</v>
      </c>
      <c r="S45" s="63" t="s">
        <v>123</v>
      </c>
      <c r="T45" s="61">
        <v>0</v>
      </c>
      <c r="U45" s="63" t="s">
        <v>123</v>
      </c>
      <c r="V45" s="61">
        <v>0</v>
      </c>
      <c r="W45" s="63" t="s">
        <v>123</v>
      </c>
      <c r="X45" s="61">
        <v>0</v>
      </c>
      <c r="Y45" s="63" t="s">
        <v>123</v>
      </c>
      <c r="Z45" s="61">
        <v>0</v>
      </c>
      <c r="AA45" s="63" t="s">
        <v>123</v>
      </c>
      <c r="AB45" s="61">
        <v>0</v>
      </c>
      <c r="AC45" s="63" t="s">
        <v>123</v>
      </c>
    </row>
    <row r="46" spans="1:29" ht="11.5" customHeight="1">
      <c r="A46" s="58" t="s">
        <v>38</v>
      </c>
      <c r="B46" s="59">
        <v>0</v>
      </c>
      <c r="C46" s="64" t="s">
        <v>123</v>
      </c>
      <c r="D46" s="59">
        <v>0</v>
      </c>
      <c r="E46" s="64" t="s">
        <v>123</v>
      </c>
      <c r="F46" s="59">
        <v>0</v>
      </c>
      <c r="G46" s="64" t="s">
        <v>123</v>
      </c>
      <c r="H46" s="59">
        <v>0</v>
      </c>
      <c r="I46" s="64" t="s">
        <v>123</v>
      </c>
      <c r="J46" s="59">
        <v>0</v>
      </c>
      <c r="K46" s="64" t="s">
        <v>123</v>
      </c>
      <c r="L46" s="59">
        <v>0</v>
      </c>
      <c r="M46" s="64" t="s">
        <v>123</v>
      </c>
      <c r="N46" s="59">
        <v>0</v>
      </c>
      <c r="O46" s="64" t="s">
        <v>123</v>
      </c>
      <c r="P46" s="59">
        <v>0</v>
      </c>
      <c r="Q46" s="64" t="s">
        <v>123</v>
      </c>
      <c r="R46" s="59">
        <v>0</v>
      </c>
      <c r="S46" s="64" t="s">
        <v>123</v>
      </c>
      <c r="T46" s="59">
        <v>0</v>
      </c>
      <c r="U46" s="64" t="s">
        <v>123</v>
      </c>
      <c r="V46" s="59">
        <v>0</v>
      </c>
      <c r="W46" s="64" t="s">
        <v>123</v>
      </c>
      <c r="X46" s="59">
        <v>0</v>
      </c>
      <c r="Y46" s="64" t="s">
        <v>123</v>
      </c>
      <c r="Z46" s="59">
        <v>0</v>
      </c>
      <c r="AA46" s="64" t="s">
        <v>123</v>
      </c>
      <c r="AB46" s="59">
        <v>0</v>
      </c>
      <c r="AC46" s="64" t="s">
        <v>123</v>
      </c>
    </row>
    <row r="47" spans="1:29" ht="11.5" customHeight="1">
      <c r="A47" s="58" t="s">
        <v>34</v>
      </c>
      <c r="B47" s="63" t="s">
        <v>71</v>
      </c>
      <c r="C47" s="63" t="s">
        <v>123</v>
      </c>
      <c r="D47" s="63" t="s">
        <v>71</v>
      </c>
      <c r="E47" s="63" t="s">
        <v>123</v>
      </c>
      <c r="F47" s="63" t="s">
        <v>71</v>
      </c>
      <c r="G47" s="63" t="s">
        <v>123</v>
      </c>
      <c r="H47" s="63" t="s">
        <v>71</v>
      </c>
      <c r="I47" s="63" t="s">
        <v>123</v>
      </c>
      <c r="J47" s="63" t="s">
        <v>71</v>
      </c>
      <c r="K47" s="63" t="s">
        <v>123</v>
      </c>
      <c r="L47" s="63" t="s">
        <v>71</v>
      </c>
      <c r="M47" s="63" t="s">
        <v>123</v>
      </c>
      <c r="N47" s="63" t="s">
        <v>71</v>
      </c>
      <c r="O47" s="63" t="s">
        <v>123</v>
      </c>
      <c r="P47" s="63" t="s">
        <v>71</v>
      </c>
      <c r="Q47" s="63" t="s">
        <v>123</v>
      </c>
      <c r="R47" s="63" t="s">
        <v>71</v>
      </c>
      <c r="S47" s="63" t="s">
        <v>123</v>
      </c>
      <c r="T47" s="61">
        <v>0</v>
      </c>
      <c r="U47" s="63" t="s">
        <v>123</v>
      </c>
      <c r="V47" s="61">
        <v>0</v>
      </c>
      <c r="W47" s="63" t="s">
        <v>123</v>
      </c>
      <c r="X47" s="61">
        <v>0</v>
      </c>
      <c r="Y47" s="63" t="s">
        <v>123</v>
      </c>
      <c r="Z47" s="61">
        <v>0</v>
      </c>
      <c r="AA47" s="63" t="s">
        <v>123</v>
      </c>
      <c r="AB47" s="61">
        <v>0</v>
      </c>
      <c r="AC47" s="63" t="s">
        <v>123</v>
      </c>
    </row>
    <row r="48" spans="1:29" ht="11.5" customHeight="1">
      <c r="A48" s="58" t="s">
        <v>35</v>
      </c>
      <c r="B48" s="59">
        <v>0</v>
      </c>
      <c r="C48" s="64" t="s">
        <v>123</v>
      </c>
      <c r="D48" s="59">
        <v>0</v>
      </c>
      <c r="E48" s="64" t="s">
        <v>123</v>
      </c>
      <c r="F48" s="59">
        <v>0</v>
      </c>
      <c r="G48" s="64" t="s">
        <v>123</v>
      </c>
      <c r="H48" s="59">
        <v>0</v>
      </c>
      <c r="I48" s="64" t="s">
        <v>123</v>
      </c>
      <c r="J48" s="59">
        <v>0</v>
      </c>
      <c r="K48" s="64" t="s">
        <v>123</v>
      </c>
      <c r="L48" s="59">
        <v>0</v>
      </c>
      <c r="M48" s="64" t="s">
        <v>123</v>
      </c>
      <c r="N48" s="59">
        <v>0</v>
      </c>
      <c r="O48" s="64" t="s">
        <v>123</v>
      </c>
      <c r="P48" s="59">
        <v>0</v>
      </c>
      <c r="Q48" s="64" t="s">
        <v>123</v>
      </c>
      <c r="R48" s="59">
        <v>0</v>
      </c>
      <c r="S48" s="64" t="s">
        <v>123</v>
      </c>
      <c r="T48" s="59">
        <v>0</v>
      </c>
      <c r="U48" s="64" t="s">
        <v>123</v>
      </c>
      <c r="V48" s="59">
        <v>0</v>
      </c>
      <c r="W48" s="64" t="s">
        <v>123</v>
      </c>
      <c r="X48" s="59">
        <v>0</v>
      </c>
      <c r="Y48" s="64" t="s">
        <v>123</v>
      </c>
      <c r="Z48" s="59">
        <v>0</v>
      </c>
      <c r="AA48" s="64" t="s">
        <v>123</v>
      </c>
      <c r="AB48" s="59">
        <v>0</v>
      </c>
      <c r="AC48" s="64" t="s">
        <v>123</v>
      </c>
    </row>
    <row r="49" spans="1:29" ht="11.5" customHeight="1">
      <c r="A49" s="58" t="s">
        <v>36</v>
      </c>
      <c r="B49" s="61">
        <v>0</v>
      </c>
      <c r="C49" s="63" t="s">
        <v>123</v>
      </c>
      <c r="D49" s="61">
        <v>0</v>
      </c>
      <c r="E49" s="63" t="s">
        <v>123</v>
      </c>
      <c r="F49" s="61">
        <v>0</v>
      </c>
      <c r="G49" s="63" t="s">
        <v>123</v>
      </c>
      <c r="H49" s="61">
        <v>0</v>
      </c>
      <c r="I49" s="63" t="s">
        <v>123</v>
      </c>
      <c r="J49" s="61">
        <v>0</v>
      </c>
      <c r="K49" s="63" t="s">
        <v>123</v>
      </c>
      <c r="L49" s="61">
        <v>0</v>
      </c>
      <c r="M49" s="63" t="s">
        <v>123</v>
      </c>
      <c r="N49" s="61">
        <v>0</v>
      </c>
      <c r="O49" s="63" t="s">
        <v>123</v>
      </c>
      <c r="P49" s="61">
        <v>0</v>
      </c>
      <c r="Q49" s="63" t="s">
        <v>123</v>
      </c>
      <c r="R49" s="61">
        <v>0</v>
      </c>
      <c r="S49" s="63" t="s">
        <v>123</v>
      </c>
      <c r="T49" s="61">
        <v>0</v>
      </c>
      <c r="U49" s="63" t="s">
        <v>123</v>
      </c>
      <c r="V49" s="61">
        <v>0</v>
      </c>
      <c r="W49" s="63" t="s">
        <v>123</v>
      </c>
      <c r="X49" s="61">
        <v>0</v>
      </c>
      <c r="Y49" s="63" t="s">
        <v>123</v>
      </c>
      <c r="Z49" s="61">
        <v>0</v>
      </c>
      <c r="AA49" s="63" t="s">
        <v>123</v>
      </c>
      <c r="AB49" s="61">
        <v>0</v>
      </c>
      <c r="AC49" s="63" t="s">
        <v>123</v>
      </c>
    </row>
    <row r="50" spans="1:29" ht="11.5" customHeight="1">
      <c r="A50" s="58" t="s">
        <v>124</v>
      </c>
      <c r="B50" s="64" t="s">
        <v>71</v>
      </c>
      <c r="C50" s="64" t="s">
        <v>123</v>
      </c>
      <c r="D50" s="64" t="s">
        <v>71</v>
      </c>
      <c r="E50" s="64" t="s">
        <v>123</v>
      </c>
      <c r="F50" s="64" t="s">
        <v>71</v>
      </c>
      <c r="G50" s="64" t="s">
        <v>123</v>
      </c>
      <c r="H50" s="64" t="s">
        <v>71</v>
      </c>
      <c r="I50" s="64" t="s">
        <v>123</v>
      </c>
      <c r="J50" s="64" t="s">
        <v>71</v>
      </c>
      <c r="K50" s="64" t="s">
        <v>123</v>
      </c>
      <c r="L50" s="64" t="s">
        <v>71</v>
      </c>
      <c r="M50" s="64" t="s">
        <v>123</v>
      </c>
      <c r="N50" s="64" t="s">
        <v>71</v>
      </c>
      <c r="O50" s="64" t="s">
        <v>123</v>
      </c>
      <c r="P50" s="64" t="s">
        <v>71</v>
      </c>
      <c r="Q50" s="64" t="s">
        <v>123</v>
      </c>
      <c r="R50" s="64" t="s">
        <v>71</v>
      </c>
      <c r="S50" s="64" t="s">
        <v>123</v>
      </c>
      <c r="T50" s="64" t="s">
        <v>71</v>
      </c>
      <c r="U50" s="64" t="s">
        <v>123</v>
      </c>
      <c r="V50" s="59">
        <v>0</v>
      </c>
      <c r="W50" s="64" t="s">
        <v>123</v>
      </c>
      <c r="X50" s="59">
        <v>0</v>
      </c>
      <c r="Y50" s="64" t="s">
        <v>123</v>
      </c>
      <c r="Z50" s="59">
        <v>0</v>
      </c>
      <c r="AA50" s="64" t="s">
        <v>123</v>
      </c>
      <c r="AB50" s="59">
        <v>0</v>
      </c>
      <c r="AC50" s="64" t="s">
        <v>123</v>
      </c>
    </row>
    <row r="51" spans="1:29" ht="11.5" customHeight="1">
      <c r="A51" s="58" t="s">
        <v>39</v>
      </c>
      <c r="B51" s="63" t="s">
        <v>71</v>
      </c>
      <c r="C51" s="63" t="s">
        <v>123</v>
      </c>
      <c r="D51" s="63" t="s">
        <v>71</v>
      </c>
      <c r="E51" s="63" t="s">
        <v>123</v>
      </c>
      <c r="F51" s="63" t="s">
        <v>71</v>
      </c>
      <c r="G51" s="63" t="s">
        <v>123</v>
      </c>
      <c r="H51" s="63" t="s">
        <v>71</v>
      </c>
      <c r="I51" s="63" t="s">
        <v>123</v>
      </c>
      <c r="J51" s="63" t="s">
        <v>71</v>
      </c>
      <c r="K51" s="63" t="s">
        <v>123</v>
      </c>
      <c r="L51" s="63" t="s">
        <v>71</v>
      </c>
      <c r="M51" s="63" t="s">
        <v>123</v>
      </c>
      <c r="N51" s="63" t="s">
        <v>71</v>
      </c>
      <c r="O51" s="63" t="s">
        <v>123</v>
      </c>
      <c r="P51" s="63" t="s">
        <v>71</v>
      </c>
      <c r="Q51" s="63" t="s">
        <v>123</v>
      </c>
      <c r="R51" s="63" t="s">
        <v>71</v>
      </c>
      <c r="S51" s="63" t="s">
        <v>123</v>
      </c>
      <c r="T51" s="63" t="s">
        <v>71</v>
      </c>
      <c r="U51" s="63" t="s">
        <v>123</v>
      </c>
      <c r="V51" s="63" t="s">
        <v>71</v>
      </c>
      <c r="W51" s="63" t="s">
        <v>123</v>
      </c>
      <c r="X51" s="63" t="s">
        <v>71</v>
      </c>
      <c r="Y51" s="63" t="s">
        <v>123</v>
      </c>
      <c r="Z51" s="63" t="s">
        <v>71</v>
      </c>
      <c r="AA51" s="63" t="s">
        <v>123</v>
      </c>
      <c r="AB51" s="63" t="s">
        <v>71</v>
      </c>
      <c r="AC51" s="63" t="s">
        <v>123</v>
      </c>
    </row>
    <row r="52" spans="1:29" ht="11.5" customHeight="1">
      <c r="A52" s="58" t="s">
        <v>142</v>
      </c>
      <c r="B52" s="64" t="s">
        <v>71</v>
      </c>
      <c r="C52" s="64" t="s">
        <v>123</v>
      </c>
      <c r="D52" s="64" t="s">
        <v>71</v>
      </c>
      <c r="E52" s="64" t="s">
        <v>123</v>
      </c>
      <c r="F52" s="64" t="s">
        <v>71</v>
      </c>
      <c r="G52" s="64" t="s">
        <v>123</v>
      </c>
      <c r="H52" s="64" t="s">
        <v>71</v>
      </c>
      <c r="I52" s="64" t="s">
        <v>123</v>
      </c>
      <c r="J52" s="64" t="s">
        <v>71</v>
      </c>
      <c r="K52" s="64" t="s">
        <v>123</v>
      </c>
      <c r="L52" s="64" t="s">
        <v>71</v>
      </c>
      <c r="M52" s="64" t="s">
        <v>123</v>
      </c>
      <c r="N52" s="64" t="s">
        <v>71</v>
      </c>
      <c r="O52" s="64" t="s">
        <v>123</v>
      </c>
      <c r="P52" s="64" t="s">
        <v>71</v>
      </c>
      <c r="Q52" s="64" t="s">
        <v>123</v>
      </c>
      <c r="R52" s="64" t="s">
        <v>71</v>
      </c>
      <c r="S52" s="64" t="s">
        <v>123</v>
      </c>
      <c r="T52" s="59">
        <v>0</v>
      </c>
      <c r="U52" s="64" t="s">
        <v>123</v>
      </c>
      <c r="V52" s="59">
        <v>0</v>
      </c>
      <c r="W52" s="64" t="s">
        <v>123</v>
      </c>
      <c r="X52" s="59">
        <v>0</v>
      </c>
      <c r="Y52" s="64" t="s">
        <v>123</v>
      </c>
      <c r="Z52" s="59">
        <v>0</v>
      </c>
      <c r="AA52" s="64" t="s">
        <v>123</v>
      </c>
      <c r="AB52" s="59">
        <v>0</v>
      </c>
      <c r="AC52" s="64" t="s">
        <v>123</v>
      </c>
    </row>
    <row r="53" spans="1:29" ht="11.5" customHeight="1">
      <c r="A53" s="58" t="s">
        <v>40</v>
      </c>
      <c r="B53" s="61">
        <v>0</v>
      </c>
      <c r="C53" s="63" t="s">
        <v>123</v>
      </c>
      <c r="D53" s="61">
        <v>0</v>
      </c>
      <c r="E53" s="63" t="s">
        <v>123</v>
      </c>
      <c r="F53" s="61">
        <v>0</v>
      </c>
      <c r="G53" s="63" t="s">
        <v>123</v>
      </c>
      <c r="H53" s="61">
        <v>0</v>
      </c>
      <c r="I53" s="63" t="s">
        <v>123</v>
      </c>
      <c r="J53" s="61">
        <v>0</v>
      </c>
      <c r="K53" s="63" t="s">
        <v>123</v>
      </c>
      <c r="L53" s="61">
        <v>0</v>
      </c>
      <c r="M53" s="63" t="s">
        <v>123</v>
      </c>
      <c r="N53" s="61">
        <v>0</v>
      </c>
      <c r="O53" s="63" t="s">
        <v>123</v>
      </c>
      <c r="P53" s="61">
        <v>0</v>
      </c>
      <c r="Q53" s="63" t="s">
        <v>123</v>
      </c>
      <c r="R53" s="61">
        <v>0</v>
      </c>
      <c r="S53" s="63" t="s">
        <v>123</v>
      </c>
      <c r="T53" s="61">
        <v>0</v>
      </c>
      <c r="U53" s="63" t="s">
        <v>123</v>
      </c>
      <c r="V53" s="61">
        <v>0</v>
      </c>
      <c r="W53" s="63" t="s">
        <v>123</v>
      </c>
      <c r="X53" s="61">
        <v>0</v>
      </c>
      <c r="Y53" s="63" t="s">
        <v>123</v>
      </c>
      <c r="Z53" s="61">
        <v>0</v>
      </c>
      <c r="AA53" s="63" t="s">
        <v>123</v>
      </c>
      <c r="AB53" s="61">
        <v>0</v>
      </c>
      <c r="AC53" s="63" t="s">
        <v>123</v>
      </c>
    </row>
    <row r="54" spans="1:29" ht="11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1.5" customHeight="1">
      <c r="A55" s="55" t="s">
        <v>125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ht="11.5" customHeight="1">
      <c r="A56" s="55" t="s">
        <v>71</v>
      </c>
      <c r="B56" s="54" t="s">
        <v>72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11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</sheetData>
  <mergeCells count="14">
    <mergeCell ref="L9:M9"/>
    <mergeCell ref="B9:C9"/>
    <mergeCell ref="D9:E9"/>
    <mergeCell ref="F9:G9"/>
    <mergeCell ref="H9:I9"/>
    <mergeCell ref="J9:K9"/>
    <mergeCell ref="Z9:AA9"/>
    <mergeCell ref="AB9:AC9"/>
    <mergeCell ref="N9:O9"/>
    <mergeCell ref="P9:Q9"/>
    <mergeCell ref="R9:S9"/>
    <mergeCell ref="T9:U9"/>
    <mergeCell ref="V9:W9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56"/>
  <sheetViews>
    <sheetView workbookViewId="0" topLeftCell="A42">
      <selection activeCell="A1" sqref="A1:AC58"/>
    </sheetView>
  </sheetViews>
  <sheetFormatPr defaultColWidth="17.28125" defaultRowHeight="15"/>
  <cols>
    <col min="1" max="16384" width="17.28125" style="23" customWidth="1"/>
  </cols>
  <sheetData>
    <row r="1" ht="15">
      <c r="A1" s="54" t="s">
        <v>143</v>
      </c>
    </row>
    <row r="2" spans="1:2" ht="13">
      <c r="A2" s="54" t="s">
        <v>114</v>
      </c>
      <c r="B2" s="55" t="s">
        <v>138</v>
      </c>
    </row>
    <row r="3" spans="1:2" ht="15">
      <c r="A3" s="54" t="s">
        <v>115</v>
      </c>
      <c r="B3" s="54" t="s">
        <v>139</v>
      </c>
    </row>
    <row r="5" spans="1:3" ht="13">
      <c r="A5" s="55" t="s">
        <v>116</v>
      </c>
      <c r="C5" s="54" t="s">
        <v>117</v>
      </c>
    </row>
    <row r="6" spans="1:3" ht="13">
      <c r="A6" s="55" t="s">
        <v>118</v>
      </c>
      <c r="C6" s="54" t="s">
        <v>85</v>
      </c>
    </row>
    <row r="7" spans="1:3" ht="13">
      <c r="A7" s="55" t="s">
        <v>119</v>
      </c>
      <c r="C7" s="54" t="s">
        <v>81</v>
      </c>
    </row>
    <row r="9" spans="1:29" ht="13">
      <c r="A9" s="56" t="s">
        <v>120</v>
      </c>
      <c r="B9" s="89" t="s">
        <v>60</v>
      </c>
      <c r="C9" s="89" t="s">
        <v>123</v>
      </c>
      <c r="D9" s="89" t="s">
        <v>61</v>
      </c>
      <c r="E9" s="89" t="s">
        <v>123</v>
      </c>
      <c r="F9" s="89" t="s">
        <v>62</v>
      </c>
      <c r="G9" s="89" t="s">
        <v>123</v>
      </c>
      <c r="H9" s="89" t="s">
        <v>63</v>
      </c>
      <c r="I9" s="89" t="s">
        <v>123</v>
      </c>
      <c r="J9" s="89" t="s">
        <v>64</v>
      </c>
      <c r="K9" s="89" t="s">
        <v>123</v>
      </c>
      <c r="L9" s="89" t="s">
        <v>65</v>
      </c>
      <c r="M9" s="89" t="s">
        <v>123</v>
      </c>
      <c r="N9" s="89" t="s">
        <v>66</v>
      </c>
      <c r="O9" s="89" t="s">
        <v>123</v>
      </c>
      <c r="P9" s="89" t="s">
        <v>67</v>
      </c>
      <c r="Q9" s="89" t="s">
        <v>123</v>
      </c>
      <c r="R9" s="89" t="s">
        <v>68</v>
      </c>
      <c r="S9" s="89" t="s">
        <v>123</v>
      </c>
      <c r="T9" s="89" t="s">
        <v>69</v>
      </c>
      <c r="U9" s="89" t="s">
        <v>123</v>
      </c>
      <c r="V9" s="89" t="s">
        <v>70</v>
      </c>
      <c r="W9" s="89" t="s">
        <v>123</v>
      </c>
      <c r="X9" s="89" t="s">
        <v>109</v>
      </c>
      <c r="Y9" s="89" t="s">
        <v>123</v>
      </c>
      <c r="Z9" s="89" t="s">
        <v>121</v>
      </c>
      <c r="AA9" s="89" t="s">
        <v>123</v>
      </c>
      <c r="AB9" s="89" t="s">
        <v>140</v>
      </c>
      <c r="AC9" s="89" t="s">
        <v>123</v>
      </c>
    </row>
    <row r="10" spans="1:29" ht="13">
      <c r="A10" s="57" t="s">
        <v>122</v>
      </c>
      <c r="B10" s="65" t="s">
        <v>123</v>
      </c>
      <c r="C10" s="65" t="s">
        <v>123</v>
      </c>
      <c r="D10" s="65" t="s">
        <v>123</v>
      </c>
      <c r="E10" s="65" t="s">
        <v>123</v>
      </c>
      <c r="F10" s="65" t="s">
        <v>123</v>
      </c>
      <c r="G10" s="65" t="s">
        <v>123</v>
      </c>
      <c r="H10" s="65" t="s">
        <v>123</v>
      </c>
      <c r="I10" s="65" t="s">
        <v>123</v>
      </c>
      <c r="J10" s="65" t="s">
        <v>123</v>
      </c>
      <c r="K10" s="65" t="s">
        <v>123</v>
      </c>
      <c r="L10" s="65" t="s">
        <v>123</v>
      </c>
      <c r="M10" s="65" t="s">
        <v>123</v>
      </c>
      <c r="N10" s="65" t="s">
        <v>123</v>
      </c>
      <c r="O10" s="65" t="s">
        <v>123</v>
      </c>
      <c r="P10" s="65" t="s">
        <v>123</v>
      </c>
      <c r="Q10" s="65" t="s">
        <v>123</v>
      </c>
      <c r="R10" s="65" t="s">
        <v>123</v>
      </c>
      <c r="S10" s="65" t="s">
        <v>123</v>
      </c>
      <c r="T10" s="65" t="s">
        <v>123</v>
      </c>
      <c r="U10" s="65" t="s">
        <v>123</v>
      </c>
      <c r="V10" s="65" t="s">
        <v>123</v>
      </c>
      <c r="W10" s="65" t="s">
        <v>123</v>
      </c>
      <c r="X10" s="65" t="s">
        <v>123</v>
      </c>
      <c r="Y10" s="65" t="s">
        <v>123</v>
      </c>
      <c r="Z10" s="65" t="s">
        <v>123</v>
      </c>
      <c r="AA10" s="65" t="s">
        <v>123</v>
      </c>
      <c r="AB10" s="65" t="s">
        <v>123</v>
      </c>
      <c r="AC10" s="65" t="s">
        <v>123</v>
      </c>
    </row>
    <row r="11" spans="1:29" ht="13">
      <c r="A11" s="58" t="s">
        <v>2</v>
      </c>
      <c r="B11" s="61">
        <v>2334.4</v>
      </c>
      <c r="C11" s="63" t="s">
        <v>123</v>
      </c>
      <c r="D11" s="61">
        <v>2134</v>
      </c>
      <c r="E11" s="63" t="s">
        <v>123</v>
      </c>
      <c r="F11" s="61">
        <v>2060.04</v>
      </c>
      <c r="G11" s="63" t="s">
        <v>123</v>
      </c>
      <c r="H11" s="61">
        <v>2110.64</v>
      </c>
      <c r="I11" s="63" t="s">
        <v>123</v>
      </c>
      <c r="J11" s="61">
        <v>2049.6</v>
      </c>
      <c r="K11" s="63" t="s">
        <v>123</v>
      </c>
      <c r="L11" s="61">
        <v>1946.8</v>
      </c>
      <c r="M11" s="63" t="s">
        <v>123</v>
      </c>
      <c r="N11" s="61">
        <v>1904.1</v>
      </c>
      <c r="O11" s="63" t="s">
        <v>123</v>
      </c>
      <c r="P11" s="61">
        <v>1864.4</v>
      </c>
      <c r="Q11" s="63" t="s">
        <v>123</v>
      </c>
      <c r="R11" s="61">
        <v>1928.2</v>
      </c>
      <c r="S11" s="63" t="s">
        <v>123</v>
      </c>
      <c r="T11" s="62">
        <v>1947.706</v>
      </c>
      <c r="U11" s="63" t="s">
        <v>123</v>
      </c>
      <c r="V11" s="61">
        <v>1824</v>
      </c>
      <c r="W11" s="63" t="s">
        <v>123</v>
      </c>
      <c r="X11" s="61">
        <v>1968</v>
      </c>
      <c r="Y11" s="63" t="s">
        <v>123</v>
      </c>
      <c r="Z11" s="61">
        <v>1897</v>
      </c>
      <c r="AA11" s="63" t="s">
        <v>123</v>
      </c>
      <c r="AB11" s="62">
        <v>1737.422</v>
      </c>
      <c r="AC11" s="63" t="s">
        <v>123</v>
      </c>
    </row>
    <row r="12" spans="1:29" ht="13">
      <c r="A12" s="58" t="s">
        <v>141</v>
      </c>
      <c r="B12" s="59">
        <v>1684.3</v>
      </c>
      <c r="C12" s="64" t="s">
        <v>123</v>
      </c>
      <c r="D12" s="59">
        <v>1555.4</v>
      </c>
      <c r="E12" s="64" t="s">
        <v>123</v>
      </c>
      <c r="F12" s="59">
        <v>1387.6</v>
      </c>
      <c r="G12" s="64" t="s">
        <v>123</v>
      </c>
      <c r="H12" s="59">
        <v>1457.1</v>
      </c>
      <c r="I12" s="64" t="s">
        <v>123</v>
      </c>
      <c r="J12" s="59">
        <v>1289.2</v>
      </c>
      <c r="K12" s="64" t="s">
        <v>123</v>
      </c>
      <c r="L12" s="59">
        <v>1275.5</v>
      </c>
      <c r="M12" s="64" t="s">
        <v>123</v>
      </c>
      <c r="N12" s="59">
        <v>1197.7</v>
      </c>
      <c r="O12" s="64" t="s">
        <v>123</v>
      </c>
      <c r="P12" s="59">
        <v>1152.1</v>
      </c>
      <c r="Q12" s="64" t="s">
        <v>123</v>
      </c>
      <c r="R12" s="59">
        <v>1224.2</v>
      </c>
      <c r="S12" s="64" t="s">
        <v>123</v>
      </c>
      <c r="T12" s="60">
        <v>1283.706</v>
      </c>
      <c r="U12" s="64" t="s">
        <v>123</v>
      </c>
      <c r="V12" s="59">
        <v>1124</v>
      </c>
      <c r="W12" s="64" t="s">
        <v>123</v>
      </c>
      <c r="X12" s="59">
        <v>1192</v>
      </c>
      <c r="Y12" s="64" t="s">
        <v>123</v>
      </c>
      <c r="Z12" s="59">
        <v>1269</v>
      </c>
      <c r="AA12" s="64" t="s">
        <v>123</v>
      </c>
      <c r="AB12" s="60">
        <v>1139.422</v>
      </c>
      <c r="AC12" s="64" t="s">
        <v>123</v>
      </c>
    </row>
    <row r="13" spans="1:29" ht="13">
      <c r="A13" s="58" t="s">
        <v>3</v>
      </c>
      <c r="B13" s="61">
        <v>354</v>
      </c>
      <c r="C13" s="63" t="s">
        <v>123</v>
      </c>
      <c r="D13" s="61">
        <v>274</v>
      </c>
      <c r="E13" s="63" t="s">
        <v>123</v>
      </c>
      <c r="F13" s="61">
        <v>202</v>
      </c>
      <c r="G13" s="63" t="s">
        <v>123</v>
      </c>
      <c r="H13" s="61">
        <v>29</v>
      </c>
      <c r="I13" s="63" t="s">
        <v>123</v>
      </c>
      <c r="J13" s="61">
        <v>0</v>
      </c>
      <c r="K13" s="63" t="s">
        <v>123</v>
      </c>
      <c r="L13" s="61">
        <v>0</v>
      </c>
      <c r="M13" s="63" t="s">
        <v>123</v>
      </c>
      <c r="N13" s="61">
        <v>0</v>
      </c>
      <c r="O13" s="63" t="s">
        <v>123</v>
      </c>
      <c r="P13" s="61">
        <v>0</v>
      </c>
      <c r="Q13" s="63" t="s">
        <v>123</v>
      </c>
      <c r="R13" s="61">
        <v>0</v>
      </c>
      <c r="S13" s="63" t="s">
        <v>123</v>
      </c>
      <c r="T13" s="61">
        <v>0</v>
      </c>
      <c r="U13" s="63" t="s">
        <v>123</v>
      </c>
      <c r="V13" s="61">
        <v>0</v>
      </c>
      <c r="W13" s="63" t="s">
        <v>123</v>
      </c>
      <c r="X13" s="61">
        <v>0</v>
      </c>
      <c r="Y13" s="63" t="s">
        <v>123</v>
      </c>
      <c r="Z13" s="61">
        <v>0</v>
      </c>
      <c r="AA13" s="63" t="s">
        <v>123</v>
      </c>
      <c r="AB13" s="61">
        <v>0</v>
      </c>
      <c r="AC13" s="63" t="s">
        <v>123</v>
      </c>
    </row>
    <row r="14" spans="1:29" ht="13">
      <c r="A14" s="58" t="s">
        <v>4</v>
      </c>
      <c r="B14" s="59">
        <v>0</v>
      </c>
      <c r="C14" s="64" t="s">
        <v>123</v>
      </c>
      <c r="D14" s="59">
        <v>0</v>
      </c>
      <c r="E14" s="64" t="s">
        <v>123</v>
      </c>
      <c r="F14" s="59">
        <v>0</v>
      </c>
      <c r="G14" s="64" t="s">
        <v>123</v>
      </c>
      <c r="H14" s="59">
        <v>0</v>
      </c>
      <c r="I14" s="64" t="s">
        <v>123</v>
      </c>
      <c r="J14" s="59">
        <v>0</v>
      </c>
      <c r="K14" s="64" t="s">
        <v>123</v>
      </c>
      <c r="L14" s="59">
        <v>0</v>
      </c>
      <c r="M14" s="64" t="s">
        <v>123</v>
      </c>
      <c r="N14" s="59">
        <v>0</v>
      </c>
      <c r="O14" s="64" t="s">
        <v>123</v>
      </c>
      <c r="P14" s="59">
        <v>0</v>
      </c>
      <c r="Q14" s="64" t="s">
        <v>123</v>
      </c>
      <c r="R14" s="59">
        <v>0</v>
      </c>
      <c r="S14" s="64" t="s">
        <v>123</v>
      </c>
      <c r="T14" s="59">
        <v>0</v>
      </c>
      <c r="U14" s="64" t="s">
        <v>123</v>
      </c>
      <c r="V14" s="59">
        <v>0</v>
      </c>
      <c r="W14" s="64" t="s">
        <v>123</v>
      </c>
      <c r="X14" s="59">
        <v>0</v>
      </c>
      <c r="Y14" s="64" t="s">
        <v>123</v>
      </c>
      <c r="Z14" s="59">
        <v>0</v>
      </c>
      <c r="AA14" s="64" t="s">
        <v>123</v>
      </c>
      <c r="AB14" s="59">
        <v>0</v>
      </c>
      <c r="AC14" s="64" t="s">
        <v>123</v>
      </c>
    </row>
    <row r="15" spans="1:29" ht="13">
      <c r="A15" s="58" t="s">
        <v>5</v>
      </c>
      <c r="B15" s="61">
        <v>0</v>
      </c>
      <c r="C15" s="63" t="s">
        <v>123</v>
      </c>
      <c r="D15" s="61">
        <v>0</v>
      </c>
      <c r="E15" s="63" t="s">
        <v>123</v>
      </c>
      <c r="F15" s="61">
        <v>0</v>
      </c>
      <c r="G15" s="63" t="s">
        <v>123</v>
      </c>
      <c r="H15" s="61">
        <v>0</v>
      </c>
      <c r="I15" s="63" t="s">
        <v>123</v>
      </c>
      <c r="J15" s="61">
        <v>0</v>
      </c>
      <c r="K15" s="63" t="s">
        <v>123</v>
      </c>
      <c r="L15" s="61">
        <v>0</v>
      </c>
      <c r="M15" s="63" t="s">
        <v>123</v>
      </c>
      <c r="N15" s="61">
        <v>0</v>
      </c>
      <c r="O15" s="63" t="s">
        <v>123</v>
      </c>
      <c r="P15" s="61">
        <v>0</v>
      </c>
      <c r="Q15" s="63" t="s">
        <v>123</v>
      </c>
      <c r="R15" s="61">
        <v>0</v>
      </c>
      <c r="S15" s="63" t="s">
        <v>123</v>
      </c>
      <c r="T15" s="61">
        <v>0</v>
      </c>
      <c r="U15" s="63" t="s">
        <v>123</v>
      </c>
      <c r="V15" s="61">
        <v>0</v>
      </c>
      <c r="W15" s="63" t="s">
        <v>123</v>
      </c>
      <c r="X15" s="61">
        <v>0</v>
      </c>
      <c r="Y15" s="63" t="s">
        <v>123</v>
      </c>
      <c r="Z15" s="61">
        <v>0</v>
      </c>
      <c r="AA15" s="63" t="s">
        <v>123</v>
      </c>
      <c r="AB15" s="61">
        <v>0</v>
      </c>
      <c r="AC15" s="63" t="s">
        <v>123</v>
      </c>
    </row>
    <row r="16" spans="1:29" ht="13">
      <c r="A16" s="58" t="s">
        <v>6</v>
      </c>
      <c r="B16" s="59">
        <v>0</v>
      </c>
      <c r="C16" s="64" t="s">
        <v>123</v>
      </c>
      <c r="D16" s="59">
        <v>0</v>
      </c>
      <c r="E16" s="64" t="s">
        <v>123</v>
      </c>
      <c r="F16" s="59">
        <v>0</v>
      </c>
      <c r="G16" s="64" t="s">
        <v>123</v>
      </c>
      <c r="H16" s="59">
        <v>0</v>
      </c>
      <c r="I16" s="64" t="s">
        <v>123</v>
      </c>
      <c r="J16" s="59">
        <v>0</v>
      </c>
      <c r="K16" s="64" t="s">
        <v>123</v>
      </c>
      <c r="L16" s="59">
        <v>0</v>
      </c>
      <c r="M16" s="64" t="s">
        <v>123</v>
      </c>
      <c r="N16" s="59">
        <v>0</v>
      </c>
      <c r="O16" s="64" t="s">
        <v>123</v>
      </c>
      <c r="P16" s="59">
        <v>0</v>
      </c>
      <c r="Q16" s="64" t="s">
        <v>123</v>
      </c>
      <c r="R16" s="59">
        <v>0</v>
      </c>
      <c r="S16" s="64" t="s">
        <v>123</v>
      </c>
      <c r="T16" s="59">
        <v>0</v>
      </c>
      <c r="U16" s="64" t="s">
        <v>123</v>
      </c>
      <c r="V16" s="59">
        <v>0</v>
      </c>
      <c r="W16" s="64" t="s">
        <v>123</v>
      </c>
      <c r="X16" s="59">
        <v>0</v>
      </c>
      <c r="Y16" s="64" t="s">
        <v>123</v>
      </c>
      <c r="Z16" s="59">
        <v>0</v>
      </c>
      <c r="AA16" s="64" t="s">
        <v>123</v>
      </c>
      <c r="AB16" s="59">
        <v>0</v>
      </c>
      <c r="AC16" s="64" t="s">
        <v>123</v>
      </c>
    </row>
    <row r="17" spans="1:29" ht="13">
      <c r="A17" s="58" t="s">
        <v>73</v>
      </c>
      <c r="B17" s="61">
        <v>564.5</v>
      </c>
      <c r="C17" s="63" t="s">
        <v>123</v>
      </c>
      <c r="D17" s="61">
        <v>455.6</v>
      </c>
      <c r="E17" s="63" t="s">
        <v>123</v>
      </c>
      <c r="F17" s="61">
        <v>301.2</v>
      </c>
      <c r="G17" s="63" t="s">
        <v>123</v>
      </c>
      <c r="H17" s="61">
        <v>396.7</v>
      </c>
      <c r="I17" s="63" t="s">
        <v>123</v>
      </c>
      <c r="J17" s="61">
        <v>250.6</v>
      </c>
      <c r="K17" s="63" t="s">
        <v>123</v>
      </c>
      <c r="L17" s="61">
        <v>307.7</v>
      </c>
      <c r="M17" s="63" t="s">
        <v>123</v>
      </c>
      <c r="N17" s="61">
        <v>232.5</v>
      </c>
      <c r="O17" s="63" t="s">
        <v>123</v>
      </c>
      <c r="P17" s="61">
        <v>249.6</v>
      </c>
      <c r="Q17" s="63" t="s">
        <v>123</v>
      </c>
      <c r="R17" s="61">
        <v>299.2</v>
      </c>
      <c r="S17" s="63" t="s">
        <v>123</v>
      </c>
      <c r="T17" s="61">
        <v>259</v>
      </c>
      <c r="U17" s="63" t="s">
        <v>123</v>
      </c>
      <c r="V17" s="61">
        <v>217</v>
      </c>
      <c r="W17" s="63" t="s">
        <v>123</v>
      </c>
      <c r="X17" s="61">
        <v>193</v>
      </c>
      <c r="Y17" s="63" t="s">
        <v>123</v>
      </c>
      <c r="Z17" s="61">
        <v>185</v>
      </c>
      <c r="AA17" s="63" t="s">
        <v>123</v>
      </c>
      <c r="AB17" s="61">
        <v>169</v>
      </c>
      <c r="AC17" s="63" t="s">
        <v>123</v>
      </c>
    </row>
    <row r="18" spans="1:29" ht="13">
      <c r="A18" s="58" t="s">
        <v>7</v>
      </c>
      <c r="B18" s="59">
        <v>0</v>
      </c>
      <c r="C18" s="64" t="s">
        <v>123</v>
      </c>
      <c r="D18" s="59">
        <v>0</v>
      </c>
      <c r="E18" s="64" t="s">
        <v>123</v>
      </c>
      <c r="F18" s="59">
        <v>0</v>
      </c>
      <c r="G18" s="64" t="s">
        <v>123</v>
      </c>
      <c r="H18" s="59">
        <v>0</v>
      </c>
      <c r="I18" s="64" t="s">
        <v>123</v>
      </c>
      <c r="J18" s="59">
        <v>0</v>
      </c>
      <c r="K18" s="64" t="s">
        <v>123</v>
      </c>
      <c r="L18" s="59">
        <v>0</v>
      </c>
      <c r="M18" s="64" t="s">
        <v>123</v>
      </c>
      <c r="N18" s="59">
        <v>0</v>
      </c>
      <c r="O18" s="64" t="s">
        <v>123</v>
      </c>
      <c r="P18" s="59">
        <v>0</v>
      </c>
      <c r="Q18" s="64" t="s">
        <v>123</v>
      </c>
      <c r="R18" s="59">
        <v>0</v>
      </c>
      <c r="S18" s="64" t="s">
        <v>123</v>
      </c>
      <c r="T18" s="59">
        <v>0</v>
      </c>
      <c r="U18" s="64" t="s">
        <v>123</v>
      </c>
      <c r="V18" s="59">
        <v>0</v>
      </c>
      <c r="W18" s="64" t="s">
        <v>123</v>
      </c>
      <c r="X18" s="59">
        <v>0</v>
      </c>
      <c r="Y18" s="64" t="s">
        <v>123</v>
      </c>
      <c r="Z18" s="59">
        <v>0</v>
      </c>
      <c r="AA18" s="64" t="s">
        <v>123</v>
      </c>
      <c r="AB18" s="59">
        <v>0</v>
      </c>
      <c r="AC18" s="64" t="s">
        <v>123</v>
      </c>
    </row>
    <row r="19" spans="1:29" ht="13">
      <c r="A19" s="58" t="s">
        <v>8</v>
      </c>
      <c r="B19" s="63" t="s">
        <v>71</v>
      </c>
      <c r="C19" s="63" t="s">
        <v>123</v>
      </c>
      <c r="D19" s="63" t="s">
        <v>71</v>
      </c>
      <c r="E19" s="63" t="s">
        <v>123</v>
      </c>
      <c r="F19" s="63" t="s">
        <v>71</v>
      </c>
      <c r="G19" s="63" t="s">
        <v>123</v>
      </c>
      <c r="H19" s="63" t="s">
        <v>71</v>
      </c>
      <c r="I19" s="63" t="s">
        <v>123</v>
      </c>
      <c r="J19" s="63" t="s">
        <v>71</v>
      </c>
      <c r="K19" s="63" t="s">
        <v>123</v>
      </c>
      <c r="L19" s="63" t="s">
        <v>71</v>
      </c>
      <c r="M19" s="63" t="s">
        <v>123</v>
      </c>
      <c r="N19" s="63" t="s">
        <v>71</v>
      </c>
      <c r="O19" s="63" t="s">
        <v>123</v>
      </c>
      <c r="P19" s="63" t="s">
        <v>71</v>
      </c>
      <c r="Q19" s="63" t="s">
        <v>123</v>
      </c>
      <c r="R19" s="63" t="s">
        <v>71</v>
      </c>
      <c r="S19" s="63" t="s">
        <v>123</v>
      </c>
      <c r="T19" s="63" t="s">
        <v>71</v>
      </c>
      <c r="U19" s="63" t="s">
        <v>123</v>
      </c>
      <c r="V19" s="61">
        <v>0</v>
      </c>
      <c r="W19" s="63" t="s">
        <v>123</v>
      </c>
      <c r="X19" s="61">
        <v>0</v>
      </c>
      <c r="Y19" s="63" t="s">
        <v>123</v>
      </c>
      <c r="Z19" s="61">
        <v>0</v>
      </c>
      <c r="AA19" s="63" t="s">
        <v>123</v>
      </c>
      <c r="AB19" s="61">
        <v>0</v>
      </c>
      <c r="AC19" s="63" t="s">
        <v>123</v>
      </c>
    </row>
    <row r="20" spans="1:29" ht="13">
      <c r="A20" s="58" t="s">
        <v>9</v>
      </c>
      <c r="B20" s="59">
        <v>0</v>
      </c>
      <c r="C20" s="64" t="s">
        <v>123</v>
      </c>
      <c r="D20" s="59">
        <v>0</v>
      </c>
      <c r="E20" s="64" t="s">
        <v>123</v>
      </c>
      <c r="F20" s="59">
        <v>0</v>
      </c>
      <c r="G20" s="64" t="s">
        <v>123</v>
      </c>
      <c r="H20" s="59">
        <v>0</v>
      </c>
      <c r="I20" s="64" t="s">
        <v>123</v>
      </c>
      <c r="J20" s="59">
        <v>0</v>
      </c>
      <c r="K20" s="64" t="s">
        <v>123</v>
      </c>
      <c r="L20" s="59">
        <v>0</v>
      </c>
      <c r="M20" s="64" t="s">
        <v>123</v>
      </c>
      <c r="N20" s="59">
        <v>0</v>
      </c>
      <c r="O20" s="64" t="s">
        <v>123</v>
      </c>
      <c r="P20" s="59">
        <v>0</v>
      </c>
      <c r="Q20" s="64" t="s">
        <v>123</v>
      </c>
      <c r="R20" s="59">
        <v>0</v>
      </c>
      <c r="S20" s="64" t="s">
        <v>123</v>
      </c>
      <c r="T20" s="59">
        <v>0</v>
      </c>
      <c r="U20" s="64" t="s">
        <v>123</v>
      </c>
      <c r="V20" s="59">
        <v>0</v>
      </c>
      <c r="W20" s="64" t="s">
        <v>123</v>
      </c>
      <c r="X20" s="59">
        <v>0</v>
      </c>
      <c r="Y20" s="64" t="s">
        <v>123</v>
      </c>
      <c r="Z20" s="59">
        <v>0</v>
      </c>
      <c r="AA20" s="64" t="s">
        <v>123</v>
      </c>
      <c r="AB20" s="59">
        <v>0</v>
      </c>
      <c r="AC20" s="64" t="s">
        <v>123</v>
      </c>
    </row>
    <row r="21" spans="1:29" ht="13">
      <c r="A21" s="58" t="s">
        <v>10</v>
      </c>
      <c r="B21" s="61">
        <v>340.8</v>
      </c>
      <c r="C21" s="63" t="s">
        <v>123</v>
      </c>
      <c r="D21" s="61">
        <v>312.8</v>
      </c>
      <c r="E21" s="63" t="s">
        <v>123</v>
      </c>
      <c r="F21" s="61">
        <v>348.4</v>
      </c>
      <c r="G21" s="63" t="s">
        <v>123</v>
      </c>
      <c r="H21" s="61">
        <v>357.4</v>
      </c>
      <c r="I21" s="63" t="s">
        <v>123</v>
      </c>
      <c r="J21" s="61">
        <v>344.6</v>
      </c>
      <c r="K21" s="63" t="s">
        <v>123</v>
      </c>
      <c r="L21" s="61">
        <v>324.8</v>
      </c>
      <c r="M21" s="63" t="s">
        <v>123</v>
      </c>
      <c r="N21" s="61">
        <v>347.2</v>
      </c>
      <c r="O21" s="63" t="s">
        <v>123</v>
      </c>
      <c r="P21" s="61">
        <v>272.5</v>
      </c>
      <c r="Q21" s="63" t="s">
        <v>123</v>
      </c>
      <c r="R21" s="61">
        <v>293</v>
      </c>
      <c r="S21" s="63" t="s">
        <v>123</v>
      </c>
      <c r="T21" s="62">
        <v>290.706</v>
      </c>
      <c r="U21" s="63" t="s">
        <v>123</v>
      </c>
      <c r="V21" s="61">
        <v>265</v>
      </c>
      <c r="W21" s="63" t="s">
        <v>123</v>
      </c>
      <c r="X21" s="61">
        <v>294</v>
      </c>
      <c r="Y21" s="63" t="s">
        <v>123</v>
      </c>
      <c r="Z21" s="61">
        <v>333</v>
      </c>
      <c r="AA21" s="63" t="s">
        <v>123</v>
      </c>
      <c r="AB21" s="62">
        <v>261.422</v>
      </c>
      <c r="AC21" s="63" t="s">
        <v>123</v>
      </c>
    </row>
    <row r="22" spans="1:29" ht="13">
      <c r="A22" s="58" t="s">
        <v>11</v>
      </c>
      <c r="B22" s="59">
        <v>425</v>
      </c>
      <c r="C22" s="64" t="s">
        <v>123</v>
      </c>
      <c r="D22" s="59">
        <v>513</v>
      </c>
      <c r="E22" s="64" t="s">
        <v>123</v>
      </c>
      <c r="F22" s="59">
        <v>536</v>
      </c>
      <c r="G22" s="64" t="s">
        <v>123</v>
      </c>
      <c r="H22" s="59">
        <v>674</v>
      </c>
      <c r="I22" s="64" t="s">
        <v>123</v>
      </c>
      <c r="J22" s="59">
        <v>694</v>
      </c>
      <c r="K22" s="64" t="s">
        <v>123</v>
      </c>
      <c r="L22" s="59">
        <v>643</v>
      </c>
      <c r="M22" s="64" t="s">
        <v>123</v>
      </c>
      <c r="N22" s="59">
        <v>618</v>
      </c>
      <c r="O22" s="64" t="s">
        <v>123</v>
      </c>
      <c r="P22" s="59">
        <v>630</v>
      </c>
      <c r="Q22" s="64" t="s">
        <v>123</v>
      </c>
      <c r="R22" s="59">
        <v>632</v>
      </c>
      <c r="S22" s="64" t="s">
        <v>123</v>
      </c>
      <c r="T22" s="59">
        <v>734</v>
      </c>
      <c r="U22" s="64" t="s">
        <v>123</v>
      </c>
      <c r="V22" s="59">
        <v>642</v>
      </c>
      <c r="W22" s="64" t="s">
        <v>123</v>
      </c>
      <c r="X22" s="59">
        <v>705</v>
      </c>
      <c r="Y22" s="64" t="s">
        <v>123</v>
      </c>
      <c r="Z22" s="59">
        <v>751</v>
      </c>
      <c r="AA22" s="64" t="s">
        <v>123</v>
      </c>
      <c r="AB22" s="59">
        <v>709</v>
      </c>
      <c r="AC22" s="64" t="s">
        <v>123</v>
      </c>
    </row>
    <row r="23" spans="1:29" ht="13">
      <c r="A23" s="58" t="s">
        <v>12</v>
      </c>
      <c r="B23" s="61">
        <v>0</v>
      </c>
      <c r="C23" s="63" t="s">
        <v>123</v>
      </c>
      <c r="D23" s="61">
        <v>0</v>
      </c>
      <c r="E23" s="63" t="s">
        <v>123</v>
      </c>
      <c r="F23" s="61">
        <v>0</v>
      </c>
      <c r="G23" s="63" t="s">
        <v>123</v>
      </c>
      <c r="H23" s="61">
        <v>0</v>
      </c>
      <c r="I23" s="63" t="s">
        <v>123</v>
      </c>
      <c r="J23" s="61">
        <v>0</v>
      </c>
      <c r="K23" s="63" t="s">
        <v>123</v>
      </c>
      <c r="L23" s="61">
        <v>0</v>
      </c>
      <c r="M23" s="63" t="s">
        <v>123</v>
      </c>
      <c r="N23" s="61">
        <v>0</v>
      </c>
      <c r="O23" s="63" t="s">
        <v>123</v>
      </c>
      <c r="P23" s="61">
        <v>0</v>
      </c>
      <c r="Q23" s="63" t="s">
        <v>123</v>
      </c>
      <c r="R23" s="61">
        <v>0</v>
      </c>
      <c r="S23" s="63" t="s">
        <v>123</v>
      </c>
      <c r="T23" s="61">
        <v>0</v>
      </c>
      <c r="U23" s="63" t="s">
        <v>123</v>
      </c>
      <c r="V23" s="61">
        <v>0</v>
      </c>
      <c r="W23" s="63" t="s">
        <v>123</v>
      </c>
      <c r="X23" s="61">
        <v>0</v>
      </c>
      <c r="Y23" s="63" t="s">
        <v>123</v>
      </c>
      <c r="Z23" s="61">
        <v>0</v>
      </c>
      <c r="AA23" s="63" t="s">
        <v>123</v>
      </c>
      <c r="AB23" s="61">
        <v>0</v>
      </c>
      <c r="AC23" s="63" t="s">
        <v>123</v>
      </c>
    </row>
    <row r="24" spans="1:29" ht="13">
      <c r="A24" s="58" t="s">
        <v>13</v>
      </c>
      <c r="B24" s="59">
        <v>0</v>
      </c>
      <c r="C24" s="64" t="s">
        <v>123</v>
      </c>
      <c r="D24" s="59">
        <v>0</v>
      </c>
      <c r="E24" s="64" t="s">
        <v>123</v>
      </c>
      <c r="F24" s="59">
        <v>0</v>
      </c>
      <c r="G24" s="64" t="s">
        <v>123</v>
      </c>
      <c r="H24" s="59">
        <v>0</v>
      </c>
      <c r="I24" s="64" t="s">
        <v>123</v>
      </c>
      <c r="J24" s="59">
        <v>0</v>
      </c>
      <c r="K24" s="64" t="s">
        <v>123</v>
      </c>
      <c r="L24" s="59">
        <v>0</v>
      </c>
      <c r="M24" s="64" t="s">
        <v>123</v>
      </c>
      <c r="N24" s="59">
        <v>0</v>
      </c>
      <c r="O24" s="64" t="s">
        <v>123</v>
      </c>
      <c r="P24" s="59">
        <v>0</v>
      </c>
      <c r="Q24" s="64" t="s">
        <v>123</v>
      </c>
      <c r="R24" s="59">
        <v>0</v>
      </c>
      <c r="S24" s="64" t="s">
        <v>123</v>
      </c>
      <c r="T24" s="59">
        <v>0</v>
      </c>
      <c r="U24" s="64" t="s">
        <v>123</v>
      </c>
      <c r="V24" s="59">
        <v>0</v>
      </c>
      <c r="W24" s="64" t="s">
        <v>123</v>
      </c>
      <c r="X24" s="59">
        <v>0</v>
      </c>
      <c r="Y24" s="64" t="s">
        <v>123</v>
      </c>
      <c r="Z24" s="59">
        <v>0</v>
      </c>
      <c r="AA24" s="64" t="s">
        <v>123</v>
      </c>
      <c r="AB24" s="59">
        <v>0</v>
      </c>
      <c r="AC24" s="64" t="s">
        <v>123</v>
      </c>
    </row>
    <row r="25" spans="1:29" ht="13">
      <c r="A25" s="58" t="s">
        <v>14</v>
      </c>
      <c r="B25" s="61">
        <v>0</v>
      </c>
      <c r="C25" s="63" t="s">
        <v>123</v>
      </c>
      <c r="D25" s="61">
        <v>0</v>
      </c>
      <c r="E25" s="63" t="s">
        <v>123</v>
      </c>
      <c r="F25" s="61">
        <v>0</v>
      </c>
      <c r="G25" s="63" t="s">
        <v>123</v>
      </c>
      <c r="H25" s="61">
        <v>0</v>
      </c>
      <c r="I25" s="63" t="s">
        <v>123</v>
      </c>
      <c r="J25" s="61">
        <v>0</v>
      </c>
      <c r="K25" s="63" t="s">
        <v>123</v>
      </c>
      <c r="L25" s="61">
        <v>0</v>
      </c>
      <c r="M25" s="63" t="s">
        <v>123</v>
      </c>
      <c r="N25" s="61">
        <v>0</v>
      </c>
      <c r="O25" s="63" t="s">
        <v>123</v>
      </c>
      <c r="P25" s="61">
        <v>0</v>
      </c>
      <c r="Q25" s="63" t="s">
        <v>123</v>
      </c>
      <c r="R25" s="61">
        <v>0</v>
      </c>
      <c r="S25" s="63" t="s">
        <v>123</v>
      </c>
      <c r="T25" s="61">
        <v>0</v>
      </c>
      <c r="U25" s="63" t="s">
        <v>123</v>
      </c>
      <c r="V25" s="61">
        <v>0</v>
      </c>
      <c r="W25" s="63" t="s">
        <v>123</v>
      </c>
      <c r="X25" s="61">
        <v>0</v>
      </c>
      <c r="Y25" s="63" t="s">
        <v>123</v>
      </c>
      <c r="Z25" s="61">
        <v>0</v>
      </c>
      <c r="AA25" s="63" t="s">
        <v>123</v>
      </c>
      <c r="AB25" s="61">
        <v>0</v>
      </c>
      <c r="AC25" s="63" t="s">
        <v>123</v>
      </c>
    </row>
    <row r="26" spans="1:29" ht="13">
      <c r="A26" s="58" t="s">
        <v>15</v>
      </c>
      <c r="B26" s="64" t="s">
        <v>71</v>
      </c>
      <c r="C26" s="64" t="s">
        <v>123</v>
      </c>
      <c r="D26" s="64" t="s">
        <v>71</v>
      </c>
      <c r="E26" s="64" t="s">
        <v>123</v>
      </c>
      <c r="F26" s="64" t="s">
        <v>71</v>
      </c>
      <c r="G26" s="64" t="s">
        <v>123</v>
      </c>
      <c r="H26" s="64" t="s">
        <v>71</v>
      </c>
      <c r="I26" s="64" t="s">
        <v>123</v>
      </c>
      <c r="J26" s="64" t="s">
        <v>71</v>
      </c>
      <c r="K26" s="64" t="s">
        <v>123</v>
      </c>
      <c r="L26" s="64" t="s">
        <v>71</v>
      </c>
      <c r="M26" s="64" t="s">
        <v>123</v>
      </c>
      <c r="N26" s="64" t="s">
        <v>71</v>
      </c>
      <c r="O26" s="64" t="s">
        <v>123</v>
      </c>
      <c r="P26" s="64" t="s">
        <v>71</v>
      </c>
      <c r="Q26" s="64" t="s">
        <v>123</v>
      </c>
      <c r="R26" s="64" t="s">
        <v>71</v>
      </c>
      <c r="S26" s="64" t="s">
        <v>123</v>
      </c>
      <c r="T26" s="59">
        <v>0</v>
      </c>
      <c r="U26" s="64" t="s">
        <v>123</v>
      </c>
      <c r="V26" s="59">
        <v>0</v>
      </c>
      <c r="W26" s="64" t="s">
        <v>123</v>
      </c>
      <c r="X26" s="59">
        <v>0</v>
      </c>
      <c r="Y26" s="64" t="s">
        <v>123</v>
      </c>
      <c r="Z26" s="59">
        <v>0</v>
      </c>
      <c r="AA26" s="64" t="s">
        <v>123</v>
      </c>
      <c r="AB26" s="59">
        <v>0</v>
      </c>
      <c r="AC26" s="64" t="s">
        <v>123</v>
      </c>
    </row>
    <row r="27" spans="1:29" ht="13">
      <c r="A27" s="58" t="s">
        <v>16</v>
      </c>
      <c r="B27" s="61">
        <v>0</v>
      </c>
      <c r="C27" s="63" t="s">
        <v>123</v>
      </c>
      <c r="D27" s="61">
        <v>0</v>
      </c>
      <c r="E27" s="63" t="s">
        <v>123</v>
      </c>
      <c r="F27" s="61">
        <v>0</v>
      </c>
      <c r="G27" s="63" t="s">
        <v>123</v>
      </c>
      <c r="H27" s="61">
        <v>0</v>
      </c>
      <c r="I27" s="63" t="s">
        <v>123</v>
      </c>
      <c r="J27" s="61">
        <v>0</v>
      </c>
      <c r="K27" s="63" t="s">
        <v>123</v>
      </c>
      <c r="L27" s="61">
        <v>0</v>
      </c>
      <c r="M27" s="63" t="s">
        <v>123</v>
      </c>
      <c r="N27" s="61">
        <v>0</v>
      </c>
      <c r="O27" s="63" t="s">
        <v>123</v>
      </c>
      <c r="P27" s="61">
        <v>0</v>
      </c>
      <c r="Q27" s="63" t="s">
        <v>123</v>
      </c>
      <c r="R27" s="61">
        <v>0</v>
      </c>
      <c r="S27" s="63" t="s">
        <v>123</v>
      </c>
      <c r="T27" s="61">
        <v>0</v>
      </c>
      <c r="U27" s="63" t="s">
        <v>123</v>
      </c>
      <c r="V27" s="61">
        <v>0</v>
      </c>
      <c r="W27" s="63" t="s">
        <v>123</v>
      </c>
      <c r="X27" s="61">
        <v>0</v>
      </c>
      <c r="Y27" s="63" t="s">
        <v>123</v>
      </c>
      <c r="Z27" s="61">
        <v>0</v>
      </c>
      <c r="AA27" s="63" t="s">
        <v>123</v>
      </c>
      <c r="AB27" s="61">
        <v>0</v>
      </c>
      <c r="AC27" s="63" t="s">
        <v>123</v>
      </c>
    </row>
    <row r="28" spans="1:29" ht="13">
      <c r="A28" s="58" t="s">
        <v>17</v>
      </c>
      <c r="B28" s="59">
        <v>0</v>
      </c>
      <c r="C28" s="64" t="s">
        <v>123</v>
      </c>
      <c r="D28" s="59">
        <v>0</v>
      </c>
      <c r="E28" s="64" t="s">
        <v>123</v>
      </c>
      <c r="F28" s="59">
        <v>0</v>
      </c>
      <c r="G28" s="64" t="s">
        <v>123</v>
      </c>
      <c r="H28" s="59">
        <v>0</v>
      </c>
      <c r="I28" s="64" t="s">
        <v>123</v>
      </c>
      <c r="J28" s="59">
        <v>0</v>
      </c>
      <c r="K28" s="64" t="s">
        <v>123</v>
      </c>
      <c r="L28" s="59">
        <v>0</v>
      </c>
      <c r="M28" s="64" t="s">
        <v>123</v>
      </c>
      <c r="N28" s="59">
        <v>0</v>
      </c>
      <c r="O28" s="64" t="s">
        <v>123</v>
      </c>
      <c r="P28" s="59">
        <v>0</v>
      </c>
      <c r="Q28" s="64" t="s">
        <v>123</v>
      </c>
      <c r="R28" s="59">
        <v>0</v>
      </c>
      <c r="S28" s="64" t="s">
        <v>123</v>
      </c>
      <c r="T28" s="59">
        <v>0</v>
      </c>
      <c r="U28" s="64" t="s">
        <v>123</v>
      </c>
      <c r="V28" s="59">
        <v>0</v>
      </c>
      <c r="W28" s="64" t="s">
        <v>123</v>
      </c>
      <c r="X28" s="59">
        <v>0</v>
      </c>
      <c r="Y28" s="64" t="s">
        <v>123</v>
      </c>
      <c r="Z28" s="59">
        <v>0</v>
      </c>
      <c r="AA28" s="64" t="s">
        <v>123</v>
      </c>
      <c r="AB28" s="59">
        <v>0</v>
      </c>
      <c r="AC28" s="64" t="s">
        <v>123</v>
      </c>
    </row>
    <row r="29" spans="1:29" ht="13">
      <c r="A29" s="58" t="s">
        <v>18</v>
      </c>
      <c r="B29" s="61">
        <v>0</v>
      </c>
      <c r="C29" s="63" t="s">
        <v>123</v>
      </c>
      <c r="D29" s="61">
        <v>0</v>
      </c>
      <c r="E29" s="63" t="s">
        <v>123</v>
      </c>
      <c r="F29" s="61">
        <v>0</v>
      </c>
      <c r="G29" s="63" t="s">
        <v>123</v>
      </c>
      <c r="H29" s="61">
        <v>0</v>
      </c>
      <c r="I29" s="63" t="s">
        <v>123</v>
      </c>
      <c r="J29" s="61">
        <v>0</v>
      </c>
      <c r="K29" s="63" t="s">
        <v>123</v>
      </c>
      <c r="L29" s="61">
        <v>0</v>
      </c>
      <c r="M29" s="63" t="s">
        <v>123</v>
      </c>
      <c r="N29" s="61">
        <v>0</v>
      </c>
      <c r="O29" s="63" t="s">
        <v>123</v>
      </c>
      <c r="P29" s="61">
        <v>0</v>
      </c>
      <c r="Q29" s="63" t="s">
        <v>123</v>
      </c>
      <c r="R29" s="61">
        <v>0</v>
      </c>
      <c r="S29" s="63" t="s">
        <v>123</v>
      </c>
      <c r="T29" s="61">
        <v>0</v>
      </c>
      <c r="U29" s="63" t="s">
        <v>123</v>
      </c>
      <c r="V29" s="61">
        <v>0</v>
      </c>
      <c r="W29" s="63" t="s">
        <v>123</v>
      </c>
      <c r="X29" s="61">
        <v>0</v>
      </c>
      <c r="Y29" s="63" t="s">
        <v>123</v>
      </c>
      <c r="Z29" s="61">
        <v>0</v>
      </c>
      <c r="AA29" s="63" t="s">
        <v>123</v>
      </c>
      <c r="AB29" s="61">
        <v>0</v>
      </c>
      <c r="AC29" s="63" t="s">
        <v>123</v>
      </c>
    </row>
    <row r="30" spans="1:29" ht="13">
      <c r="A30" s="58" t="s">
        <v>19</v>
      </c>
      <c r="B30" s="59">
        <v>0</v>
      </c>
      <c r="C30" s="64" t="s">
        <v>123</v>
      </c>
      <c r="D30" s="59">
        <v>0</v>
      </c>
      <c r="E30" s="64" t="s">
        <v>123</v>
      </c>
      <c r="F30" s="59">
        <v>0</v>
      </c>
      <c r="G30" s="64" t="s">
        <v>123</v>
      </c>
      <c r="H30" s="59">
        <v>0</v>
      </c>
      <c r="I30" s="64" t="s">
        <v>123</v>
      </c>
      <c r="J30" s="59">
        <v>0</v>
      </c>
      <c r="K30" s="64" t="s">
        <v>123</v>
      </c>
      <c r="L30" s="59">
        <v>0</v>
      </c>
      <c r="M30" s="64" t="s">
        <v>123</v>
      </c>
      <c r="N30" s="59">
        <v>0</v>
      </c>
      <c r="O30" s="64" t="s">
        <v>123</v>
      </c>
      <c r="P30" s="59">
        <v>0</v>
      </c>
      <c r="Q30" s="64" t="s">
        <v>123</v>
      </c>
      <c r="R30" s="59">
        <v>0</v>
      </c>
      <c r="S30" s="64" t="s">
        <v>123</v>
      </c>
      <c r="T30" s="59">
        <v>0</v>
      </c>
      <c r="U30" s="64" t="s">
        <v>123</v>
      </c>
      <c r="V30" s="59">
        <v>0</v>
      </c>
      <c r="W30" s="64" t="s">
        <v>123</v>
      </c>
      <c r="X30" s="59">
        <v>0</v>
      </c>
      <c r="Y30" s="64" t="s">
        <v>123</v>
      </c>
      <c r="Z30" s="59">
        <v>0</v>
      </c>
      <c r="AA30" s="64" t="s">
        <v>123</v>
      </c>
      <c r="AB30" s="59">
        <v>0</v>
      </c>
      <c r="AC30" s="64" t="s">
        <v>123</v>
      </c>
    </row>
    <row r="31" spans="1:29" ht="13">
      <c r="A31" s="58" t="s">
        <v>20</v>
      </c>
      <c r="B31" s="63" t="s">
        <v>71</v>
      </c>
      <c r="C31" s="63" t="s">
        <v>123</v>
      </c>
      <c r="D31" s="63" t="s">
        <v>71</v>
      </c>
      <c r="E31" s="63" t="s">
        <v>123</v>
      </c>
      <c r="F31" s="63" t="s">
        <v>71</v>
      </c>
      <c r="G31" s="63" t="s">
        <v>123</v>
      </c>
      <c r="H31" s="63" t="s">
        <v>71</v>
      </c>
      <c r="I31" s="63" t="s">
        <v>123</v>
      </c>
      <c r="J31" s="63" t="s">
        <v>71</v>
      </c>
      <c r="K31" s="63" t="s">
        <v>123</v>
      </c>
      <c r="L31" s="63" t="s">
        <v>71</v>
      </c>
      <c r="M31" s="63" t="s">
        <v>123</v>
      </c>
      <c r="N31" s="63" t="s">
        <v>71</v>
      </c>
      <c r="O31" s="63" t="s">
        <v>123</v>
      </c>
      <c r="P31" s="63" t="s">
        <v>71</v>
      </c>
      <c r="Q31" s="63" t="s">
        <v>123</v>
      </c>
      <c r="R31" s="63" t="s">
        <v>71</v>
      </c>
      <c r="S31" s="63" t="s">
        <v>123</v>
      </c>
      <c r="T31" s="63" t="s">
        <v>71</v>
      </c>
      <c r="U31" s="63" t="s">
        <v>123</v>
      </c>
      <c r="V31" s="61">
        <v>0</v>
      </c>
      <c r="W31" s="63" t="s">
        <v>123</v>
      </c>
      <c r="X31" s="61">
        <v>0</v>
      </c>
      <c r="Y31" s="63" t="s">
        <v>123</v>
      </c>
      <c r="Z31" s="61">
        <v>0</v>
      </c>
      <c r="AA31" s="63" t="s">
        <v>123</v>
      </c>
      <c r="AB31" s="61">
        <v>0</v>
      </c>
      <c r="AC31" s="63" t="s">
        <v>123</v>
      </c>
    </row>
    <row r="32" spans="1:29" ht="13">
      <c r="A32" s="58" t="s">
        <v>21</v>
      </c>
      <c r="B32" s="59">
        <v>0</v>
      </c>
      <c r="C32" s="64" t="s">
        <v>123</v>
      </c>
      <c r="D32" s="59">
        <v>0</v>
      </c>
      <c r="E32" s="64" t="s">
        <v>123</v>
      </c>
      <c r="F32" s="59">
        <v>0</v>
      </c>
      <c r="G32" s="64" t="s">
        <v>123</v>
      </c>
      <c r="H32" s="59">
        <v>0</v>
      </c>
      <c r="I32" s="64" t="s">
        <v>123</v>
      </c>
      <c r="J32" s="59">
        <v>0</v>
      </c>
      <c r="K32" s="64" t="s">
        <v>123</v>
      </c>
      <c r="L32" s="59">
        <v>0</v>
      </c>
      <c r="M32" s="64" t="s">
        <v>123</v>
      </c>
      <c r="N32" s="59">
        <v>0</v>
      </c>
      <c r="O32" s="64" t="s">
        <v>123</v>
      </c>
      <c r="P32" s="59">
        <v>0</v>
      </c>
      <c r="Q32" s="64" t="s">
        <v>123</v>
      </c>
      <c r="R32" s="59">
        <v>0</v>
      </c>
      <c r="S32" s="64" t="s">
        <v>123</v>
      </c>
      <c r="T32" s="59">
        <v>0</v>
      </c>
      <c r="U32" s="64" t="s">
        <v>123</v>
      </c>
      <c r="V32" s="59">
        <v>0</v>
      </c>
      <c r="W32" s="64" t="s">
        <v>123</v>
      </c>
      <c r="X32" s="59">
        <v>0</v>
      </c>
      <c r="Y32" s="64" t="s">
        <v>123</v>
      </c>
      <c r="Z32" s="59">
        <v>0</v>
      </c>
      <c r="AA32" s="64" t="s">
        <v>123</v>
      </c>
      <c r="AB32" s="59">
        <v>0</v>
      </c>
      <c r="AC32" s="64" t="s">
        <v>123</v>
      </c>
    </row>
    <row r="33" spans="1:29" ht="13">
      <c r="A33" s="58" t="s">
        <v>22</v>
      </c>
      <c r="B33" s="63" t="s">
        <v>71</v>
      </c>
      <c r="C33" s="63" t="s">
        <v>123</v>
      </c>
      <c r="D33" s="63" t="s">
        <v>71</v>
      </c>
      <c r="E33" s="63" t="s">
        <v>123</v>
      </c>
      <c r="F33" s="63" t="s">
        <v>71</v>
      </c>
      <c r="G33" s="63" t="s">
        <v>123</v>
      </c>
      <c r="H33" s="63" t="s">
        <v>71</v>
      </c>
      <c r="I33" s="63" t="s">
        <v>123</v>
      </c>
      <c r="J33" s="63" t="s">
        <v>71</v>
      </c>
      <c r="K33" s="63" t="s">
        <v>123</v>
      </c>
      <c r="L33" s="63" t="s">
        <v>71</v>
      </c>
      <c r="M33" s="63" t="s">
        <v>123</v>
      </c>
      <c r="N33" s="63" t="s">
        <v>71</v>
      </c>
      <c r="O33" s="63" t="s">
        <v>123</v>
      </c>
      <c r="P33" s="63" t="s">
        <v>71</v>
      </c>
      <c r="Q33" s="63" t="s">
        <v>123</v>
      </c>
      <c r="R33" s="63" t="s">
        <v>71</v>
      </c>
      <c r="S33" s="63" t="s">
        <v>123</v>
      </c>
      <c r="T33" s="63" t="s">
        <v>71</v>
      </c>
      <c r="U33" s="63" t="s">
        <v>123</v>
      </c>
      <c r="V33" s="61">
        <v>0</v>
      </c>
      <c r="W33" s="63" t="s">
        <v>123</v>
      </c>
      <c r="X33" s="61">
        <v>0</v>
      </c>
      <c r="Y33" s="63" t="s">
        <v>123</v>
      </c>
      <c r="Z33" s="61">
        <v>0</v>
      </c>
      <c r="AA33" s="63" t="s">
        <v>123</v>
      </c>
      <c r="AB33" s="61">
        <v>0</v>
      </c>
      <c r="AC33" s="63" t="s">
        <v>123</v>
      </c>
    </row>
    <row r="34" spans="1:29" ht="13">
      <c r="A34" s="58" t="s">
        <v>23</v>
      </c>
      <c r="B34" s="64" t="s">
        <v>71</v>
      </c>
      <c r="C34" s="64" t="s">
        <v>123</v>
      </c>
      <c r="D34" s="64" t="s">
        <v>71</v>
      </c>
      <c r="E34" s="64" t="s">
        <v>123</v>
      </c>
      <c r="F34" s="64" t="s">
        <v>71</v>
      </c>
      <c r="G34" s="64" t="s">
        <v>123</v>
      </c>
      <c r="H34" s="64" t="s">
        <v>71</v>
      </c>
      <c r="I34" s="64" t="s">
        <v>123</v>
      </c>
      <c r="J34" s="64" t="s">
        <v>71</v>
      </c>
      <c r="K34" s="64" t="s">
        <v>123</v>
      </c>
      <c r="L34" s="64" t="s">
        <v>71</v>
      </c>
      <c r="M34" s="64" t="s">
        <v>123</v>
      </c>
      <c r="N34" s="64" t="s">
        <v>71</v>
      </c>
      <c r="O34" s="64" t="s">
        <v>123</v>
      </c>
      <c r="P34" s="64" t="s">
        <v>71</v>
      </c>
      <c r="Q34" s="64" t="s">
        <v>123</v>
      </c>
      <c r="R34" s="64" t="s">
        <v>71</v>
      </c>
      <c r="S34" s="64" t="s">
        <v>123</v>
      </c>
      <c r="T34" s="64" t="s">
        <v>71</v>
      </c>
      <c r="U34" s="64" t="s">
        <v>123</v>
      </c>
      <c r="V34" s="59">
        <v>0</v>
      </c>
      <c r="W34" s="64" t="s">
        <v>123</v>
      </c>
      <c r="X34" s="59">
        <v>0</v>
      </c>
      <c r="Y34" s="64" t="s">
        <v>123</v>
      </c>
      <c r="Z34" s="59">
        <v>0</v>
      </c>
      <c r="AA34" s="64" t="s">
        <v>123</v>
      </c>
      <c r="AB34" s="59">
        <v>0</v>
      </c>
      <c r="AC34" s="64" t="s">
        <v>123</v>
      </c>
    </row>
    <row r="35" spans="1:29" ht="13">
      <c r="A35" s="58" t="s">
        <v>24</v>
      </c>
      <c r="B35" s="61">
        <v>211.1</v>
      </c>
      <c r="C35" s="63" t="s">
        <v>123</v>
      </c>
      <c r="D35" s="61">
        <v>208.6</v>
      </c>
      <c r="E35" s="63" t="s">
        <v>123</v>
      </c>
      <c r="F35" s="61">
        <v>208.44</v>
      </c>
      <c r="G35" s="63" t="s">
        <v>123</v>
      </c>
      <c r="H35" s="61">
        <v>194.54</v>
      </c>
      <c r="I35" s="63" t="s">
        <v>123</v>
      </c>
      <c r="J35" s="61">
        <v>208.4</v>
      </c>
      <c r="K35" s="63" t="s">
        <v>123</v>
      </c>
      <c r="L35" s="61">
        <v>201.3</v>
      </c>
      <c r="M35" s="63" t="s">
        <v>123</v>
      </c>
      <c r="N35" s="61">
        <v>224.4</v>
      </c>
      <c r="O35" s="63" t="s">
        <v>123</v>
      </c>
      <c r="P35" s="61">
        <v>212.3</v>
      </c>
      <c r="Q35" s="63" t="s">
        <v>123</v>
      </c>
      <c r="R35" s="61">
        <v>228</v>
      </c>
      <c r="S35" s="63" t="s">
        <v>123</v>
      </c>
      <c r="T35" s="61">
        <v>216</v>
      </c>
      <c r="U35" s="63" t="s">
        <v>123</v>
      </c>
      <c r="V35" s="61">
        <v>216</v>
      </c>
      <c r="W35" s="63" t="s">
        <v>123</v>
      </c>
      <c r="X35" s="61">
        <v>208</v>
      </c>
      <c r="Y35" s="63" t="s">
        <v>123</v>
      </c>
      <c r="Z35" s="61">
        <v>212</v>
      </c>
      <c r="AA35" s="63" t="s">
        <v>123</v>
      </c>
      <c r="AB35" s="61">
        <v>209</v>
      </c>
      <c r="AC35" s="63" t="s">
        <v>123</v>
      </c>
    </row>
    <row r="36" spans="1:29" ht="13">
      <c r="A36" s="58" t="s">
        <v>25</v>
      </c>
      <c r="B36" s="59">
        <v>0</v>
      </c>
      <c r="C36" s="64" t="s">
        <v>123</v>
      </c>
      <c r="D36" s="59">
        <v>0</v>
      </c>
      <c r="E36" s="64" t="s">
        <v>123</v>
      </c>
      <c r="F36" s="59">
        <v>0</v>
      </c>
      <c r="G36" s="64" t="s">
        <v>123</v>
      </c>
      <c r="H36" s="59">
        <v>0</v>
      </c>
      <c r="I36" s="64" t="s">
        <v>123</v>
      </c>
      <c r="J36" s="59">
        <v>0</v>
      </c>
      <c r="K36" s="64" t="s">
        <v>123</v>
      </c>
      <c r="L36" s="59">
        <v>0</v>
      </c>
      <c r="M36" s="64" t="s">
        <v>123</v>
      </c>
      <c r="N36" s="59">
        <v>0</v>
      </c>
      <c r="O36" s="64" t="s">
        <v>123</v>
      </c>
      <c r="P36" s="59">
        <v>0</v>
      </c>
      <c r="Q36" s="64" t="s">
        <v>123</v>
      </c>
      <c r="R36" s="59">
        <v>0</v>
      </c>
      <c r="S36" s="64" t="s">
        <v>123</v>
      </c>
      <c r="T36" s="59">
        <v>0</v>
      </c>
      <c r="U36" s="64" t="s">
        <v>123</v>
      </c>
      <c r="V36" s="59">
        <v>0</v>
      </c>
      <c r="W36" s="64" t="s">
        <v>123</v>
      </c>
      <c r="X36" s="59">
        <v>0</v>
      </c>
      <c r="Y36" s="64" t="s">
        <v>123</v>
      </c>
      <c r="Z36" s="59">
        <v>0</v>
      </c>
      <c r="AA36" s="64" t="s">
        <v>123</v>
      </c>
      <c r="AB36" s="59">
        <v>0</v>
      </c>
      <c r="AC36" s="64" t="s">
        <v>123</v>
      </c>
    </row>
    <row r="37" spans="1:29" ht="13">
      <c r="A37" s="58" t="s">
        <v>26</v>
      </c>
      <c r="B37" s="61">
        <v>0</v>
      </c>
      <c r="C37" s="63" t="s">
        <v>123</v>
      </c>
      <c r="D37" s="61">
        <v>0</v>
      </c>
      <c r="E37" s="63" t="s">
        <v>123</v>
      </c>
      <c r="F37" s="61">
        <v>0</v>
      </c>
      <c r="G37" s="63" t="s">
        <v>123</v>
      </c>
      <c r="H37" s="61">
        <v>0</v>
      </c>
      <c r="I37" s="63" t="s">
        <v>123</v>
      </c>
      <c r="J37" s="61">
        <v>0</v>
      </c>
      <c r="K37" s="63" t="s">
        <v>123</v>
      </c>
      <c r="L37" s="61">
        <v>0</v>
      </c>
      <c r="M37" s="63" t="s">
        <v>123</v>
      </c>
      <c r="N37" s="61">
        <v>0</v>
      </c>
      <c r="O37" s="63" t="s">
        <v>123</v>
      </c>
      <c r="P37" s="61">
        <v>0</v>
      </c>
      <c r="Q37" s="63" t="s">
        <v>123</v>
      </c>
      <c r="R37" s="61">
        <v>0</v>
      </c>
      <c r="S37" s="63" t="s">
        <v>123</v>
      </c>
      <c r="T37" s="61">
        <v>0</v>
      </c>
      <c r="U37" s="63" t="s">
        <v>123</v>
      </c>
      <c r="V37" s="61">
        <v>0</v>
      </c>
      <c r="W37" s="63" t="s">
        <v>123</v>
      </c>
      <c r="X37" s="61">
        <v>0</v>
      </c>
      <c r="Y37" s="63" t="s">
        <v>123</v>
      </c>
      <c r="Z37" s="61">
        <v>0</v>
      </c>
      <c r="AA37" s="63" t="s">
        <v>123</v>
      </c>
      <c r="AB37" s="61">
        <v>0</v>
      </c>
      <c r="AC37" s="63" t="s">
        <v>123</v>
      </c>
    </row>
    <row r="38" spans="1:29" ht="13">
      <c r="A38" s="58" t="s">
        <v>27</v>
      </c>
      <c r="B38" s="64" t="s">
        <v>71</v>
      </c>
      <c r="C38" s="64" t="s">
        <v>123</v>
      </c>
      <c r="D38" s="64" t="s">
        <v>71</v>
      </c>
      <c r="E38" s="64" t="s">
        <v>123</v>
      </c>
      <c r="F38" s="64" t="s">
        <v>71</v>
      </c>
      <c r="G38" s="64" t="s">
        <v>123</v>
      </c>
      <c r="H38" s="64" t="s">
        <v>71</v>
      </c>
      <c r="I38" s="64" t="s">
        <v>123</v>
      </c>
      <c r="J38" s="64" t="s">
        <v>71</v>
      </c>
      <c r="K38" s="64" t="s">
        <v>123</v>
      </c>
      <c r="L38" s="64" t="s">
        <v>71</v>
      </c>
      <c r="M38" s="64" t="s">
        <v>123</v>
      </c>
      <c r="N38" s="64" t="s">
        <v>71</v>
      </c>
      <c r="O38" s="64" t="s">
        <v>123</v>
      </c>
      <c r="P38" s="64" t="s">
        <v>71</v>
      </c>
      <c r="Q38" s="64" t="s">
        <v>123</v>
      </c>
      <c r="R38" s="64" t="s">
        <v>71</v>
      </c>
      <c r="S38" s="64" t="s">
        <v>123</v>
      </c>
      <c r="T38" s="64" t="s">
        <v>71</v>
      </c>
      <c r="U38" s="64" t="s">
        <v>123</v>
      </c>
      <c r="V38" s="59">
        <v>0</v>
      </c>
      <c r="W38" s="64" t="s">
        <v>123</v>
      </c>
      <c r="X38" s="59">
        <v>0</v>
      </c>
      <c r="Y38" s="64" t="s">
        <v>123</v>
      </c>
      <c r="Z38" s="59">
        <v>0</v>
      </c>
      <c r="AA38" s="64" t="s">
        <v>123</v>
      </c>
      <c r="AB38" s="59">
        <v>0</v>
      </c>
      <c r="AC38" s="64" t="s">
        <v>123</v>
      </c>
    </row>
    <row r="39" spans="1:29" ht="13">
      <c r="A39" s="58" t="s">
        <v>28</v>
      </c>
      <c r="B39" s="61">
        <v>439</v>
      </c>
      <c r="C39" s="63" t="s">
        <v>123</v>
      </c>
      <c r="D39" s="61">
        <v>370</v>
      </c>
      <c r="E39" s="63" t="s">
        <v>123</v>
      </c>
      <c r="F39" s="61">
        <v>464</v>
      </c>
      <c r="G39" s="63" t="s">
        <v>123</v>
      </c>
      <c r="H39" s="61">
        <v>459</v>
      </c>
      <c r="I39" s="63" t="s">
        <v>123</v>
      </c>
      <c r="J39" s="61">
        <v>552</v>
      </c>
      <c r="K39" s="63" t="s">
        <v>123</v>
      </c>
      <c r="L39" s="61">
        <v>470</v>
      </c>
      <c r="M39" s="63" t="s">
        <v>123</v>
      </c>
      <c r="N39" s="61">
        <v>482</v>
      </c>
      <c r="O39" s="63" t="s">
        <v>123</v>
      </c>
      <c r="P39" s="61">
        <v>500</v>
      </c>
      <c r="Q39" s="63" t="s">
        <v>123</v>
      </c>
      <c r="R39" s="61">
        <v>476</v>
      </c>
      <c r="S39" s="63" t="s">
        <v>123</v>
      </c>
      <c r="T39" s="61">
        <v>448</v>
      </c>
      <c r="U39" s="63" t="s">
        <v>123</v>
      </c>
      <c r="V39" s="61">
        <v>484</v>
      </c>
      <c r="W39" s="63" t="s">
        <v>123</v>
      </c>
      <c r="X39" s="61">
        <v>568</v>
      </c>
      <c r="Y39" s="63" t="s">
        <v>123</v>
      </c>
      <c r="Z39" s="61">
        <v>416</v>
      </c>
      <c r="AA39" s="63" t="s">
        <v>123</v>
      </c>
      <c r="AB39" s="61">
        <v>389</v>
      </c>
      <c r="AC39" s="63" t="s">
        <v>123</v>
      </c>
    </row>
    <row r="40" spans="1:29" ht="13">
      <c r="A40" s="58" t="s">
        <v>29</v>
      </c>
      <c r="B40" s="59">
        <v>0</v>
      </c>
      <c r="C40" s="64" t="s">
        <v>123</v>
      </c>
      <c r="D40" s="59">
        <v>0</v>
      </c>
      <c r="E40" s="64" t="s">
        <v>123</v>
      </c>
      <c r="F40" s="59">
        <v>0</v>
      </c>
      <c r="G40" s="64" t="s">
        <v>123</v>
      </c>
      <c r="H40" s="59">
        <v>0</v>
      </c>
      <c r="I40" s="64" t="s">
        <v>123</v>
      </c>
      <c r="J40" s="59">
        <v>0</v>
      </c>
      <c r="K40" s="64" t="s">
        <v>123</v>
      </c>
      <c r="L40" s="59">
        <v>0</v>
      </c>
      <c r="M40" s="64" t="s">
        <v>123</v>
      </c>
      <c r="N40" s="59">
        <v>0</v>
      </c>
      <c r="O40" s="64" t="s">
        <v>123</v>
      </c>
      <c r="P40" s="59">
        <v>0</v>
      </c>
      <c r="Q40" s="64" t="s">
        <v>123</v>
      </c>
      <c r="R40" s="59">
        <v>0</v>
      </c>
      <c r="S40" s="64" t="s">
        <v>123</v>
      </c>
      <c r="T40" s="59">
        <v>0</v>
      </c>
      <c r="U40" s="64" t="s">
        <v>123</v>
      </c>
      <c r="V40" s="59">
        <v>0</v>
      </c>
      <c r="W40" s="64" t="s">
        <v>123</v>
      </c>
      <c r="X40" s="59">
        <v>0</v>
      </c>
      <c r="Y40" s="64" t="s">
        <v>123</v>
      </c>
      <c r="Z40" s="59">
        <v>0</v>
      </c>
      <c r="AA40" s="64" t="s">
        <v>123</v>
      </c>
      <c r="AB40" s="64" t="s">
        <v>71</v>
      </c>
      <c r="AC40" s="64" t="s">
        <v>123</v>
      </c>
    </row>
    <row r="41" spans="1:29" ht="13">
      <c r="A41" s="58" t="s">
        <v>30</v>
      </c>
      <c r="B41" s="63" t="s">
        <v>71</v>
      </c>
      <c r="C41" s="63" t="s">
        <v>123</v>
      </c>
      <c r="D41" s="63" t="s">
        <v>71</v>
      </c>
      <c r="E41" s="63" t="s">
        <v>123</v>
      </c>
      <c r="F41" s="63" t="s">
        <v>71</v>
      </c>
      <c r="G41" s="63" t="s">
        <v>123</v>
      </c>
      <c r="H41" s="63" t="s">
        <v>71</v>
      </c>
      <c r="I41" s="63" t="s">
        <v>123</v>
      </c>
      <c r="J41" s="63" t="s">
        <v>71</v>
      </c>
      <c r="K41" s="63" t="s">
        <v>123</v>
      </c>
      <c r="L41" s="63" t="s">
        <v>71</v>
      </c>
      <c r="M41" s="63" t="s">
        <v>123</v>
      </c>
      <c r="N41" s="63" t="s">
        <v>71</v>
      </c>
      <c r="O41" s="63" t="s">
        <v>123</v>
      </c>
      <c r="P41" s="63" t="s">
        <v>71</v>
      </c>
      <c r="Q41" s="63" t="s">
        <v>123</v>
      </c>
      <c r="R41" s="63" t="s">
        <v>71</v>
      </c>
      <c r="S41" s="63" t="s">
        <v>123</v>
      </c>
      <c r="T41" s="61">
        <v>0</v>
      </c>
      <c r="U41" s="63" t="s">
        <v>123</v>
      </c>
      <c r="V41" s="61">
        <v>0</v>
      </c>
      <c r="W41" s="63" t="s">
        <v>123</v>
      </c>
      <c r="X41" s="61">
        <v>0</v>
      </c>
      <c r="Y41" s="63" t="s">
        <v>123</v>
      </c>
      <c r="Z41" s="61">
        <v>0</v>
      </c>
      <c r="AA41" s="63" t="s">
        <v>123</v>
      </c>
      <c r="AB41" s="61">
        <v>0</v>
      </c>
      <c r="AC41" s="63" t="s">
        <v>123</v>
      </c>
    </row>
    <row r="42" spans="1:29" ht="13">
      <c r="A42" s="58" t="s">
        <v>31</v>
      </c>
      <c r="B42" s="59">
        <v>0</v>
      </c>
      <c r="C42" s="64" t="s">
        <v>123</v>
      </c>
      <c r="D42" s="59">
        <v>0</v>
      </c>
      <c r="E42" s="64" t="s">
        <v>123</v>
      </c>
      <c r="F42" s="59">
        <v>0</v>
      </c>
      <c r="G42" s="64" t="s">
        <v>123</v>
      </c>
      <c r="H42" s="59">
        <v>0</v>
      </c>
      <c r="I42" s="64" t="s">
        <v>123</v>
      </c>
      <c r="J42" s="59">
        <v>0</v>
      </c>
      <c r="K42" s="64" t="s">
        <v>123</v>
      </c>
      <c r="L42" s="59">
        <v>0</v>
      </c>
      <c r="M42" s="64" t="s">
        <v>123</v>
      </c>
      <c r="N42" s="59">
        <v>0</v>
      </c>
      <c r="O42" s="64" t="s">
        <v>123</v>
      </c>
      <c r="P42" s="59">
        <v>0</v>
      </c>
      <c r="Q42" s="64" t="s">
        <v>123</v>
      </c>
      <c r="R42" s="59">
        <v>0</v>
      </c>
      <c r="S42" s="64" t="s">
        <v>123</v>
      </c>
      <c r="T42" s="59">
        <v>0</v>
      </c>
      <c r="U42" s="64" t="s">
        <v>123</v>
      </c>
      <c r="V42" s="59">
        <v>0</v>
      </c>
      <c r="W42" s="64" t="s">
        <v>123</v>
      </c>
      <c r="X42" s="59">
        <v>0</v>
      </c>
      <c r="Y42" s="64" t="s">
        <v>123</v>
      </c>
      <c r="Z42" s="59">
        <v>0</v>
      </c>
      <c r="AA42" s="64" t="s">
        <v>123</v>
      </c>
      <c r="AB42" s="59">
        <v>0</v>
      </c>
      <c r="AC42" s="64" t="s">
        <v>123</v>
      </c>
    </row>
    <row r="43" spans="1:29" ht="13">
      <c r="A43" s="58" t="s">
        <v>32</v>
      </c>
      <c r="B43" s="61">
        <v>236</v>
      </c>
      <c r="C43" s="63" t="s">
        <v>123</v>
      </c>
      <c r="D43" s="61">
        <v>277</v>
      </c>
      <c r="E43" s="63" t="s">
        <v>123</v>
      </c>
      <c r="F43" s="61">
        <v>267</v>
      </c>
      <c r="G43" s="63" t="s">
        <v>123</v>
      </c>
      <c r="H43" s="61">
        <v>185</v>
      </c>
      <c r="I43" s="63" t="s">
        <v>123</v>
      </c>
      <c r="J43" s="61">
        <v>176</v>
      </c>
      <c r="K43" s="63" t="s">
        <v>123</v>
      </c>
      <c r="L43" s="61">
        <v>183</v>
      </c>
      <c r="M43" s="63" t="s">
        <v>123</v>
      </c>
      <c r="N43" s="61">
        <v>164</v>
      </c>
      <c r="O43" s="63" t="s">
        <v>123</v>
      </c>
      <c r="P43" s="61">
        <v>188</v>
      </c>
      <c r="Q43" s="63" t="s">
        <v>123</v>
      </c>
      <c r="R43" s="61">
        <v>189</v>
      </c>
      <c r="S43" s="63" t="s">
        <v>123</v>
      </c>
      <c r="T43" s="61">
        <v>179</v>
      </c>
      <c r="U43" s="63" t="s">
        <v>123</v>
      </c>
      <c r="V43" s="61">
        <v>190</v>
      </c>
      <c r="W43" s="63" t="s">
        <v>123</v>
      </c>
      <c r="X43" s="63" t="s">
        <v>71</v>
      </c>
      <c r="Y43" s="63" t="s">
        <v>123</v>
      </c>
      <c r="Z43" s="63" t="s">
        <v>71</v>
      </c>
      <c r="AA43" s="63" t="s">
        <v>123</v>
      </c>
      <c r="AB43" s="63" t="s">
        <v>71</v>
      </c>
      <c r="AC43" s="63" t="s">
        <v>123</v>
      </c>
    </row>
    <row r="44" spans="1:29" ht="13">
      <c r="A44" s="58" t="s">
        <v>37</v>
      </c>
      <c r="B44" s="59">
        <v>0</v>
      </c>
      <c r="C44" s="64" t="s">
        <v>123</v>
      </c>
      <c r="D44" s="59">
        <v>0</v>
      </c>
      <c r="E44" s="64" t="s">
        <v>123</v>
      </c>
      <c r="F44" s="59">
        <v>0</v>
      </c>
      <c r="G44" s="64" t="s">
        <v>123</v>
      </c>
      <c r="H44" s="59">
        <v>0</v>
      </c>
      <c r="I44" s="64" t="s">
        <v>123</v>
      </c>
      <c r="J44" s="59">
        <v>0</v>
      </c>
      <c r="K44" s="64" t="s">
        <v>123</v>
      </c>
      <c r="L44" s="59">
        <v>0</v>
      </c>
      <c r="M44" s="64" t="s">
        <v>123</v>
      </c>
      <c r="N44" s="59">
        <v>0</v>
      </c>
      <c r="O44" s="64" t="s">
        <v>123</v>
      </c>
      <c r="P44" s="59">
        <v>0</v>
      </c>
      <c r="Q44" s="64" t="s">
        <v>123</v>
      </c>
      <c r="R44" s="59">
        <v>0</v>
      </c>
      <c r="S44" s="64" t="s">
        <v>123</v>
      </c>
      <c r="T44" s="59">
        <v>0</v>
      </c>
      <c r="U44" s="64" t="s">
        <v>123</v>
      </c>
      <c r="V44" s="59">
        <v>0</v>
      </c>
      <c r="W44" s="64" t="s">
        <v>123</v>
      </c>
      <c r="X44" s="59">
        <v>0</v>
      </c>
      <c r="Y44" s="64" t="s">
        <v>123</v>
      </c>
      <c r="Z44" s="59">
        <v>0</v>
      </c>
      <c r="AA44" s="64" t="s">
        <v>123</v>
      </c>
      <c r="AB44" s="64" t="s">
        <v>71</v>
      </c>
      <c r="AC44" s="64" t="s">
        <v>123</v>
      </c>
    </row>
    <row r="45" spans="1:29" ht="13">
      <c r="A45" s="58" t="s">
        <v>33</v>
      </c>
      <c r="B45" s="63" t="s">
        <v>71</v>
      </c>
      <c r="C45" s="63" t="s">
        <v>123</v>
      </c>
      <c r="D45" s="63" t="s">
        <v>71</v>
      </c>
      <c r="E45" s="63" t="s">
        <v>123</v>
      </c>
      <c r="F45" s="63" t="s">
        <v>71</v>
      </c>
      <c r="G45" s="63" t="s">
        <v>123</v>
      </c>
      <c r="H45" s="63" t="s">
        <v>71</v>
      </c>
      <c r="I45" s="63" t="s">
        <v>123</v>
      </c>
      <c r="J45" s="63" t="s">
        <v>71</v>
      </c>
      <c r="K45" s="63" t="s">
        <v>123</v>
      </c>
      <c r="L45" s="63" t="s">
        <v>71</v>
      </c>
      <c r="M45" s="63" t="s">
        <v>123</v>
      </c>
      <c r="N45" s="63" t="s">
        <v>71</v>
      </c>
      <c r="O45" s="63" t="s">
        <v>123</v>
      </c>
      <c r="P45" s="63" t="s">
        <v>71</v>
      </c>
      <c r="Q45" s="63" t="s">
        <v>123</v>
      </c>
      <c r="R45" s="63" t="s">
        <v>71</v>
      </c>
      <c r="S45" s="63" t="s">
        <v>123</v>
      </c>
      <c r="T45" s="61">
        <v>0</v>
      </c>
      <c r="U45" s="63" t="s">
        <v>123</v>
      </c>
      <c r="V45" s="61">
        <v>0</v>
      </c>
      <c r="W45" s="63" t="s">
        <v>123</v>
      </c>
      <c r="X45" s="61">
        <v>0</v>
      </c>
      <c r="Y45" s="63" t="s">
        <v>123</v>
      </c>
      <c r="Z45" s="61">
        <v>0</v>
      </c>
      <c r="AA45" s="63" t="s">
        <v>123</v>
      </c>
      <c r="AB45" s="61">
        <v>0</v>
      </c>
      <c r="AC45" s="63" t="s">
        <v>123</v>
      </c>
    </row>
    <row r="46" spans="1:29" ht="13">
      <c r="A46" s="58" t="s">
        <v>38</v>
      </c>
      <c r="B46" s="59">
        <v>0</v>
      </c>
      <c r="C46" s="64" t="s">
        <v>123</v>
      </c>
      <c r="D46" s="59">
        <v>0</v>
      </c>
      <c r="E46" s="64" t="s">
        <v>123</v>
      </c>
      <c r="F46" s="59">
        <v>0</v>
      </c>
      <c r="G46" s="64" t="s">
        <v>123</v>
      </c>
      <c r="H46" s="59">
        <v>0</v>
      </c>
      <c r="I46" s="64" t="s">
        <v>123</v>
      </c>
      <c r="J46" s="59">
        <v>0</v>
      </c>
      <c r="K46" s="64" t="s">
        <v>123</v>
      </c>
      <c r="L46" s="59">
        <v>0</v>
      </c>
      <c r="M46" s="64" t="s">
        <v>123</v>
      </c>
      <c r="N46" s="59">
        <v>0</v>
      </c>
      <c r="O46" s="64" t="s">
        <v>123</v>
      </c>
      <c r="P46" s="59">
        <v>0</v>
      </c>
      <c r="Q46" s="64" t="s">
        <v>123</v>
      </c>
      <c r="R46" s="59">
        <v>0</v>
      </c>
      <c r="S46" s="64" t="s">
        <v>123</v>
      </c>
      <c r="T46" s="59">
        <v>0</v>
      </c>
      <c r="U46" s="64" t="s">
        <v>123</v>
      </c>
      <c r="V46" s="59">
        <v>0</v>
      </c>
      <c r="W46" s="64" t="s">
        <v>123</v>
      </c>
      <c r="X46" s="59">
        <v>0</v>
      </c>
      <c r="Y46" s="64" t="s">
        <v>123</v>
      </c>
      <c r="Z46" s="59">
        <v>0</v>
      </c>
      <c r="AA46" s="64" t="s">
        <v>123</v>
      </c>
      <c r="AB46" s="59">
        <v>0</v>
      </c>
      <c r="AC46" s="64" t="s">
        <v>123</v>
      </c>
    </row>
    <row r="47" spans="1:29" ht="13">
      <c r="A47" s="58" t="s">
        <v>34</v>
      </c>
      <c r="B47" s="63" t="s">
        <v>71</v>
      </c>
      <c r="C47" s="63" t="s">
        <v>123</v>
      </c>
      <c r="D47" s="63" t="s">
        <v>71</v>
      </c>
      <c r="E47" s="63" t="s">
        <v>123</v>
      </c>
      <c r="F47" s="63" t="s">
        <v>71</v>
      </c>
      <c r="G47" s="63" t="s">
        <v>123</v>
      </c>
      <c r="H47" s="63" t="s">
        <v>71</v>
      </c>
      <c r="I47" s="63" t="s">
        <v>123</v>
      </c>
      <c r="J47" s="63" t="s">
        <v>71</v>
      </c>
      <c r="K47" s="63" t="s">
        <v>123</v>
      </c>
      <c r="L47" s="63" t="s">
        <v>71</v>
      </c>
      <c r="M47" s="63" t="s">
        <v>123</v>
      </c>
      <c r="N47" s="63" t="s">
        <v>71</v>
      </c>
      <c r="O47" s="63" t="s">
        <v>123</v>
      </c>
      <c r="P47" s="63" t="s">
        <v>71</v>
      </c>
      <c r="Q47" s="63" t="s">
        <v>123</v>
      </c>
      <c r="R47" s="63" t="s">
        <v>71</v>
      </c>
      <c r="S47" s="63" t="s">
        <v>123</v>
      </c>
      <c r="T47" s="61">
        <v>0</v>
      </c>
      <c r="U47" s="63" t="s">
        <v>123</v>
      </c>
      <c r="V47" s="61">
        <v>0</v>
      </c>
      <c r="W47" s="63" t="s">
        <v>123</v>
      </c>
      <c r="X47" s="61">
        <v>0</v>
      </c>
      <c r="Y47" s="63" t="s">
        <v>123</v>
      </c>
      <c r="Z47" s="61">
        <v>0</v>
      </c>
      <c r="AA47" s="63" t="s">
        <v>123</v>
      </c>
      <c r="AB47" s="61">
        <v>0</v>
      </c>
      <c r="AC47" s="63" t="s">
        <v>123</v>
      </c>
    </row>
    <row r="48" spans="1:29" ht="13">
      <c r="A48" s="58" t="s">
        <v>35</v>
      </c>
      <c r="B48" s="59">
        <v>0</v>
      </c>
      <c r="C48" s="64" t="s">
        <v>123</v>
      </c>
      <c r="D48" s="59">
        <v>0</v>
      </c>
      <c r="E48" s="64" t="s">
        <v>123</v>
      </c>
      <c r="F48" s="59">
        <v>0</v>
      </c>
      <c r="G48" s="64" t="s">
        <v>123</v>
      </c>
      <c r="H48" s="59">
        <v>0</v>
      </c>
      <c r="I48" s="64" t="s">
        <v>123</v>
      </c>
      <c r="J48" s="59">
        <v>0</v>
      </c>
      <c r="K48" s="64" t="s">
        <v>123</v>
      </c>
      <c r="L48" s="59">
        <v>0</v>
      </c>
      <c r="M48" s="64" t="s">
        <v>123</v>
      </c>
      <c r="N48" s="59">
        <v>0</v>
      </c>
      <c r="O48" s="64" t="s">
        <v>123</v>
      </c>
      <c r="P48" s="59">
        <v>0</v>
      </c>
      <c r="Q48" s="64" t="s">
        <v>123</v>
      </c>
      <c r="R48" s="59">
        <v>0</v>
      </c>
      <c r="S48" s="64" t="s">
        <v>123</v>
      </c>
      <c r="T48" s="59">
        <v>0</v>
      </c>
      <c r="U48" s="64" t="s">
        <v>123</v>
      </c>
      <c r="V48" s="59">
        <v>0</v>
      </c>
      <c r="W48" s="64" t="s">
        <v>123</v>
      </c>
      <c r="X48" s="59">
        <v>0</v>
      </c>
      <c r="Y48" s="64" t="s">
        <v>123</v>
      </c>
      <c r="Z48" s="59">
        <v>0</v>
      </c>
      <c r="AA48" s="64" t="s">
        <v>123</v>
      </c>
      <c r="AB48" s="59">
        <v>0</v>
      </c>
      <c r="AC48" s="64" t="s">
        <v>123</v>
      </c>
    </row>
    <row r="49" spans="1:29" ht="13">
      <c r="A49" s="58" t="s">
        <v>36</v>
      </c>
      <c r="B49" s="61">
        <v>0</v>
      </c>
      <c r="C49" s="63" t="s">
        <v>123</v>
      </c>
      <c r="D49" s="61">
        <v>0</v>
      </c>
      <c r="E49" s="63" t="s">
        <v>123</v>
      </c>
      <c r="F49" s="61">
        <v>0</v>
      </c>
      <c r="G49" s="63" t="s">
        <v>123</v>
      </c>
      <c r="H49" s="61">
        <v>0</v>
      </c>
      <c r="I49" s="63" t="s">
        <v>123</v>
      </c>
      <c r="J49" s="61">
        <v>0</v>
      </c>
      <c r="K49" s="63" t="s">
        <v>123</v>
      </c>
      <c r="L49" s="61">
        <v>0</v>
      </c>
      <c r="M49" s="63" t="s">
        <v>123</v>
      </c>
      <c r="N49" s="61">
        <v>0</v>
      </c>
      <c r="O49" s="63" t="s">
        <v>123</v>
      </c>
      <c r="P49" s="61">
        <v>0</v>
      </c>
      <c r="Q49" s="63" t="s">
        <v>123</v>
      </c>
      <c r="R49" s="61">
        <v>0</v>
      </c>
      <c r="S49" s="63" t="s">
        <v>123</v>
      </c>
      <c r="T49" s="61">
        <v>0</v>
      </c>
      <c r="U49" s="63" t="s">
        <v>123</v>
      </c>
      <c r="V49" s="61">
        <v>0</v>
      </c>
      <c r="W49" s="63" t="s">
        <v>123</v>
      </c>
      <c r="X49" s="61">
        <v>0</v>
      </c>
      <c r="Y49" s="63" t="s">
        <v>123</v>
      </c>
      <c r="Z49" s="61">
        <v>0</v>
      </c>
      <c r="AA49" s="63" t="s">
        <v>123</v>
      </c>
      <c r="AB49" s="61">
        <v>0</v>
      </c>
      <c r="AC49" s="63" t="s">
        <v>123</v>
      </c>
    </row>
    <row r="50" spans="1:29" ht="13">
      <c r="A50" s="58" t="s">
        <v>124</v>
      </c>
      <c r="B50" s="64" t="s">
        <v>71</v>
      </c>
      <c r="C50" s="64" t="s">
        <v>123</v>
      </c>
      <c r="D50" s="64" t="s">
        <v>71</v>
      </c>
      <c r="E50" s="64" t="s">
        <v>123</v>
      </c>
      <c r="F50" s="64" t="s">
        <v>71</v>
      </c>
      <c r="G50" s="64" t="s">
        <v>123</v>
      </c>
      <c r="H50" s="64" t="s">
        <v>71</v>
      </c>
      <c r="I50" s="64" t="s">
        <v>123</v>
      </c>
      <c r="J50" s="64" t="s">
        <v>71</v>
      </c>
      <c r="K50" s="64" t="s">
        <v>123</v>
      </c>
      <c r="L50" s="64" t="s">
        <v>71</v>
      </c>
      <c r="M50" s="64" t="s">
        <v>123</v>
      </c>
      <c r="N50" s="64" t="s">
        <v>71</v>
      </c>
      <c r="O50" s="64" t="s">
        <v>123</v>
      </c>
      <c r="P50" s="64" t="s">
        <v>71</v>
      </c>
      <c r="Q50" s="64" t="s">
        <v>123</v>
      </c>
      <c r="R50" s="64" t="s">
        <v>71</v>
      </c>
      <c r="S50" s="64" t="s">
        <v>123</v>
      </c>
      <c r="T50" s="64" t="s">
        <v>71</v>
      </c>
      <c r="U50" s="64" t="s">
        <v>123</v>
      </c>
      <c r="V50" s="59">
        <v>0</v>
      </c>
      <c r="W50" s="64" t="s">
        <v>123</v>
      </c>
      <c r="X50" s="59">
        <v>0</v>
      </c>
      <c r="Y50" s="64" t="s">
        <v>123</v>
      </c>
      <c r="Z50" s="59">
        <v>0</v>
      </c>
      <c r="AA50" s="64" t="s">
        <v>123</v>
      </c>
      <c r="AB50" s="59">
        <v>0</v>
      </c>
      <c r="AC50" s="64" t="s">
        <v>123</v>
      </c>
    </row>
    <row r="51" spans="1:29" ht="13">
      <c r="A51" s="58" t="s">
        <v>39</v>
      </c>
      <c r="B51" s="63" t="s">
        <v>71</v>
      </c>
      <c r="C51" s="63" t="s">
        <v>123</v>
      </c>
      <c r="D51" s="63" t="s">
        <v>71</v>
      </c>
      <c r="E51" s="63" t="s">
        <v>123</v>
      </c>
      <c r="F51" s="63" t="s">
        <v>71</v>
      </c>
      <c r="G51" s="63" t="s">
        <v>123</v>
      </c>
      <c r="H51" s="63" t="s">
        <v>71</v>
      </c>
      <c r="I51" s="63" t="s">
        <v>123</v>
      </c>
      <c r="J51" s="63" t="s">
        <v>71</v>
      </c>
      <c r="K51" s="63" t="s">
        <v>123</v>
      </c>
      <c r="L51" s="63" t="s">
        <v>71</v>
      </c>
      <c r="M51" s="63" t="s">
        <v>123</v>
      </c>
      <c r="N51" s="63" t="s">
        <v>71</v>
      </c>
      <c r="O51" s="63" t="s">
        <v>123</v>
      </c>
      <c r="P51" s="63" t="s">
        <v>71</v>
      </c>
      <c r="Q51" s="63" t="s">
        <v>123</v>
      </c>
      <c r="R51" s="63" t="s">
        <v>71</v>
      </c>
      <c r="S51" s="63" t="s">
        <v>123</v>
      </c>
      <c r="T51" s="63" t="s">
        <v>71</v>
      </c>
      <c r="U51" s="63" t="s">
        <v>123</v>
      </c>
      <c r="V51" s="63" t="s">
        <v>71</v>
      </c>
      <c r="W51" s="63" t="s">
        <v>123</v>
      </c>
      <c r="X51" s="63" t="s">
        <v>71</v>
      </c>
      <c r="Y51" s="63" t="s">
        <v>123</v>
      </c>
      <c r="Z51" s="63" t="s">
        <v>71</v>
      </c>
      <c r="AA51" s="63" t="s">
        <v>123</v>
      </c>
      <c r="AB51" s="63" t="s">
        <v>71</v>
      </c>
      <c r="AC51" s="63" t="s">
        <v>123</v>
      </c>
    </row>
    <row r="52" spans="1:29" ht="13">
      <c r="A52" s="58" t="s">
        <v>142</v>
      </c>
      <c r="B52" s="64" t="s">
        <v>71</v>
      </c>
      <c r="C52" s="64" t="s">
        <v>123</v>
      </c>
      <c r="D52" s="64" t="s">
        <v>71</v>
      </c>
      <c r="E52" s="64" t="s">
        <v>123</v>
      </c>
      <c r="F52" s="64" t="s">
        <v>71</v>
      </c>
      <c r="G52" s="64" t="s">
        <v>123</v>
      </c>
      <c r="H52" s="64" t="s">
        <v>71</v>
      </c>
      <c r="I52" s="64" t="s">
        <v>123</v>
      </c>
      <c r="J52" s="64" t="s">
        <v>71</v>
      </c>
      <c r="K52" s="64" t="s">
        <v>123</v>
      </c>
      <c r="L52" s="64" t="s">
        <v>71</v>
      </c>
      <c r="M52" s="64" t="s">
        <v>123</v>
      </c>
      <c r="N52" s="64" t="s">
        <v>71</v>
      </c>
      <c r="O52" s="64" t="s">
        <v>123</v>
      </c>
      <c r="P52" s="64" t="s">
        <v>71</v>
      </c>
      <c r="Q52" s="64" t="s">
        <v>123</v>
      </c>
      <c r="R52" s="64" t="s">
        <v>71</v>
      </c>
      <c r="S52" s="64" t="s">
        <v>123</v>
      </c>
      <c r="T52" s="59">
        <v>0</v>
      </c>
      <c r="U52" s="64" t="s">
        <v>123</v>
      </c>
      <c r="V52" s="59">
        <v>0</v>
      </c>
      <c r="W52" s="64" t="s">
        <v>123</v>
      </c>
      <c r="X52" s="59">
        <v>0</v>
      </c>
      <c r="Y52" s="64" t="s">
        <v>123</v>
      </c>
      <c r="Z52" s="59">
        <v>0</v>
      </c>
      <c r="AA52" s="64" t="s">
        <v>123</v>
      </c>
      <c r="AB52" s="59">
        <v>0</v>
      </c>
      <c r="AC52" s="64" t="s">
        <v>123</v>
      </c>
    </row>
    <row r="53" spans="1:29" ht="13">
      <c r="A53" s="58" t="s">
        <v>40</v>
      </c>
      <c r="B53" s="61">
        <v>0</v>
      </c>
      <c r="C53" s="63" t="s">
        <v>123</v>
      </c>
      <c r="D53" s="61">
        <v>0</v>
      </c>
      <c r="E53" s="63" t="s">
        <v>123</v>
      </c>
      <c r="F53" s="61">
        <v>0</v>
      </c>
      <c r="G53" s="63" t="s">
        <v>123</v>
      </c>
      <c r="H53" s="61">
        <v>0</v>
      </c>
      <c r="I53" s="63" t="s">
        <v>123</v>
      </c>
      <c r="J53" s="61">
        <v>0</v>
      </c>
      <c r="K53" s="63" t="s">
        <v>123</v>
      </c>
      <c r="L53" s="61">
        <v>0</v>
      </c>
      <c r="M53" s="63" t="s">
        <v>123</v>
      </c>
      <c r="N53" s="61">
        <v>0</v>
      </c>
      <c r="O53" s="63" t="s">
        <v>123</v>
      </c>
      <c r="P53" s="61">
        <v>0</v>
      </c>
      <c r="Q53" s="63" t="s">
        <v>123</v>
      </c>
      <c r="R53" s="61">
        <v>0</v>
      </c>
      <c r="S53" s="63" t="s">
        <v>123</v>
      </c>
      <c r="T53" s="61">
        <v>0</v>
      </c>
      <c r="U53" s="63" t="s">
        <v>123</v>
      </c>
      <c r="V53" s="61">
        <v>0</v>
      </c>
      <c r="W53" s="63" t="s">
        <v>123</v>
      </c>
      <c r="X53" s="61">
        <v>0</v>
      </c>
      <c r="Y53" s="63" t="s">
        <v>123</v>
      </c>
      <c r="Z53" s="61">
        <v>0</v>
      </c>
      <c r="AA53" s="63" t="s">
        <v>123</v>
      </c>
      <c r="AB53" s="61">
        <v>0</v>
      </c>
      <c r="AC53" s="63" t="s">
        <v>123</v>
      </c>
    </row>
    <row r="55" ht="13">
      <c r="A55" s="55" t="s">
        <v>125</v>
      </c>
    </row>
    <row r="56" spans="1:2" ht="13">
      <c r="A56" s="55" t="s">
        <v>71</v>
      </c>
      <c r="B56" s="54" t="s">
        <v>72</v>
      </c>
    </row>
  </sheetData>
  <mergeCells count="14">
    <mergeCell ref="L9:M9"/>
    <mergeCell ref="B9:C9"/>
    <mergeCell ref="D9:E9"/>
    <mergeCell ref="F9:G9"/>
    <mergeCell ref="H9:I9"/>
    <mergeCell ref="J9:K9"/>
    <mergeCell ref="Z9:AA9"/>
    <mergeCell ref="AB9:AC9"/>
    <mergeCell ref="N9:O9"/>
    <mergeCell ref="P9:Q9"/>
    <mergeCell ref="R9:S9"/>
    <mergeCell ref="T9:U9"/>
    <mergeCell ref="V9:W9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56"/>
  <sheetViews>
    <sheetView workbookViewId="0" topLeftCell="A1">
      <selection activeCell="A1" sqref="A1:AD87"/>
    </sheetView>
  </sheetViews>
  <sheetFormatPr defaultColWidth="18.28125" defaultRowHeight="15"/>
  <cols>
    <col min="1" max="1" width="21.421875" style="23" customWidth="1"/>
    <col min="2" max="16384" width="18.28125" style="23" customWidth="1"/>
  </cols>
  <sheetData>
    <row r="1" ht="15">
      <c r="A1" s="54" t="s">
        <v>144</v>
      </c>
    </row>
    <row r="2" spans="1:2" ht="13">
      <c r="A2" s="54" t="s">
        <v>114</v>
      </c>
      <c r="B2" s="55" t="s">
        <v>138</v>
      </c>
    </row>
    <row r="3" spans="1:2" ht="15">
      <c r="A3" s="54" t="s">
        <v>115</v>
      </c>
      <c r="B3" s="54" t="s">
        <v>139</v>
      </c>
    </row>
    <row r="5" spans="1:3" ht="13">
      <c r="A5" s="55" t="s">
        <v>116</v>
      </c>
      <c r="C5" s="54" t="s">
        <v>117</v>
      </c>
    </row>
    <row r="6" spans="1:3" ht="13">
      <c r="A6" s="55" t="s">
        <v>118</v>
      </c>
      <c r="C6" s="54" t="s">
        <v>83</v>
      </c>
    </row>
    <row r="7" spans="1:3" ht="13">
      <c r="A7" s="55" t="s">
        <v>119</v>
      </c>
      <c r="C7" s="54" t="s">
        <v>81</v>
      </c>
    </row>
    <row r="9" spans="1:29" ht="13">
      <c r="A9" s="56" t="s">
        <v>120</v>
      </c>
      <c r="B9" s="89" t="s">
        <v>60</v>
      </c>
      <c r="C9" s="89" t="s">
        <v>123</v>
      </c>
      <c r="D9" s="89" t="s">
        <v>61</v>
      </c>
      <c r="E9" s="89" t="s">
        <v>123</v>
      </c>
      <c r="F9" s="89" t="s">
        <v>62</v>
      </c>
      <c r="G9" s="89" t="s">
        <v>123</v>
      </c>
      <c r="H9" s="89" t="s">
        <v>63</v>
      </c>
      <c r="I9" s="89" t="s">
        <v>123</v>
      </c>
      <c r="J9" s="89" t="s">
        <v>64</v>
      </c>
      <c r="K9" s="89" t="s">
        <v>123</v>
      </c>
      <c r="L9" s="89" t="s">
        <v>65</v>
      </c>
      <c r="M9" s="89" t="s">
        <v>123</v>
      </c>
      <c r="N9" s="89" t="s">
        <v>66</v>
      </c>
      <c r="O9" s="89" t="s">
        <v>123</v>
      </c>
      <c r="P9" s="89" t="s">
        <v>67</v>
      </c>
      <c r="Q9" s="89" t="s">
        <v>123</v>
      </c>
      <c r="R9" s="89" t="s">
        <v>68</v>
      </c>
      <c r="S9" s="89" t="s">
        <v>123</v>
      </c>
      <c r="T9" s="89" t="s">
        <v>69</v>
      </c>
      <c r="U9" s="89" t="s">
        <v>123</v>
      </c>
      <c r="V9" s="89" t="s">
        <v>70</v>
      </c>
      <c r="W9" s="89" t="s">
        <v>123</v>
      </c>
      <c r="X9" s="89" t="s">
        <v>109</v>
      </c>
      <c r="Y9" s="89" t="s">
        <v>123</v>
      </c>
      <c r="Z9" s="89" t="s">
        <v>121</v>
      </c>
      <c r="AA9" s="89" t="s">
        <v>123</v>
      </c>
      <c r="AB9" s="89" t="s">
        <v>140</v>
      </c>
      <c r="AC9" s="89" t="s">
        <v>123</v>
      </c>
    </row>
    <row r="10" spans="1:29" ht="13">
      <c r="A10" s="57" t="s">
        <v>122</v>
      </c>
      <c r="B10" s="65" t="s">
        <v>123</v>
      </c>
      <c r="C10" s="65" t="s">
        <v>123</v>
      </c>
      <c r="D10" s="65" t="s">
        <v>123</v>
      </c>
      <c r="E10" s="65" t="s">
        <v>123</v>
      </c>
      <c r="F10" s="65" t="s">
        <v>123</v>
      </c>
      <c r="G10" s="65" t="s">
        <v>123</v>
      </c>
      <c r="H10" s="65" t="s">
        <v>123</v>
      </c>
      <c r="I10" s="65" t="s">
        <v>123</v>
      </c>
      <c r="J10" s="65" t="s">
        <v>123</v>
      </c>
      <c r="K10" s="65" t="s">
        <v>123</v>
      </c>
      <c r="L10" s="65" t="s">
        <v>123</v>
      </c>
      <c r="M10" s="65" t="s">
        <v>123</v>
      </c>
      <c r="N10" s="65" t="s">
        <v>123</v>
      </c>
      <c r="O10" s="65" t="s">
        <v>123</v>
      </c>
      <c r="P10" s="65" t="s">
        <v>123</v>
      </c>
      <c r="Q10" s="65" t="s">
        <v>123</v>
      </c>
      <c r="R10" s="65" t="s">
        <v>123</v>
      </c>
      <c r="S10" s="65" t="s">
        <v>123</v>
      </c>
      <c r="T10" s="65" t="s">
        <v>123</v>
      </c>
      <c r="U10" s="65" t="s">
        <v>123</v>
      </c>
      <c r="V10" s="65" t="s">
        <v>123</v>
      </c>
      <c r="W10" s="65" t="s">
        <v>123</v>
      </c>
      <c r="X10" s="65" t="s">
        <v>123</v>
      </c>
      <c r="Y10" s="65" t="s">
        <v>123</v>
      </c>
      <c r="Z10" s="65" t="s">
        <v>123</v>
      </c>
      <c r="AA10" s="65" t="s">
        <v>123</v>
      </c>
      <c r="AB10" s="65" t="s">
        <v>123</v>
      </c>
      <c r="AC10" s="65" t="s">
        <v>123</v>
      </c>
    </row>
    <row r="11" spans="1:29" ht="13">
      <c r="A11" s="58" t="s">
        <v>2</v>
      </c>
      <c r="B11" s="61">
        <v>3762.3</v>
      </c>
      <c r="C11" s="63" t="s">
        <v>123</v>
      </c>
      <c r="D11" s="61">
        <v>3862.3</v>
      </c>
      <c r="E11" s="63" t="s">
        <v>123</v>
      </c>
      <c r="F11" s="61">
        <v>3862.3</v>
      </c>
      <c r="G11" s="63" t="s">
        <v>123</v>
      </c>
      <c r="H11" s="61">
        <v>3862.3</v>
      </c>
      <c r="I11" s="63" t="s">
        <v>123</v>
      </c>
      <c r="J11" s="61">
        <v>3362.3</v>
      </c>
      <c r="K11" s="63" t="s">
        <v>123</v>
      </c>
      <c r="L11" s="61">
        <v>3362.3</v>
      </c>
      <c r="M11" s="63" t="s">
        <v>123</v>
      </c>
      <c r="N11" s="61">
        <v>3381.6</v>
      </c>
      <c r="O11" s="63" t="s">
        <v>123</v>
      </c>
      <c r="P11" s="61">
        <v>3381.6</v>
      </c>
      <c r="Q11" s="63" t="s">
        <v>123</v>
      </c>
      <c r="R11" s="61">
        <v>3382</v>
      </c>
      <c r="S11" s="63" t="s">
        <v>123</v>
      </c>
      <c r="T11" s="61">
        <v>3382</v>
      </c>
      <c r="U11" s="63" t="s">
        <v>123</v>
      </c>
      <c r="V11" s="61">
        <v>3382</v>
      </c>
      <c r="W11" s="63" t="s">
        <v>123</v>
      </c>
      <c r="X11" s="61">
        <v>3382</v>
      </c>
      <c r="Y11" s="63" t="s">
        <v>123</v>
      </c>
      <c r="Z11" s="61">
        <v>3382</v>
      </c>
      <c r="AA11" s="63" t="s">
        <v>123</v>
      </c>
      <c r="AB11" s="61">
        <v>3382</v>
      </c>
      <c r="AC11" s="63" t="s">
        <v>123</v>
      </c>
    </row>
    <row r="12" spans="1:29" ht="13">
      <c r="A12" s="58" t="s">
        <v>141</v>
      </c>
      <c r="B12" s="59">
        <v>2950</v>
      </c>
      <c r="C12" s="64" t="s">
        <v>123</v>
      </c>
      <c r="D12" s="59">
        <v>3050</v>
      </c>
      <c r="E12" s="64" t="s">
        <v>123</v>
      </c>
      <c r="F12" s="59">
        <v>3050</v>
      </c>
      <c r="G12" s="64" t="s">
        <v>123</v>
      </c>
      <c r="H12" s="59">
        <v>3050</v>
      </c>
      <c r="I12" s="64" t="s">
        <v>123</v>
      </c>
      <c r="J12" s="59">
        <v>2550</v>
      </c>
      <c r="K12" s="64" t="s">
        <v>123</v>
      </c>
      <c r="L12" s="59">
        <v>2550</v>
      </c>
      <c r="M12" s="64" t="s">
        <v>123</v>
      </c>
      <c r="N12" s="59">
        <v>2550</v>
      </c>
      <c r="O12" s="64" t="s">
        <v>123</v>
      </c>
      <c r="P12" s="59">
        <v>2550</v>
      </c>
      <c r="Q12" s="64" t="s">
        <v>123</v>
      </c>
      <c r="R12" s="59">
        <v>2550</v>
      </c>
      <c r="S12" s="64" t="s">
        <v>123</v>
      </c>
      <c r="T12" s="59">
        <v>2550</v>
      </c>
      <c r="U12" s="64" t="s">
        <v>123</v>
      </c>
      <c r="V12" s="59">
        <v>2550</v>
      </c>
      <c r="W12" s="64" t="s">
        <v>123</v>
      </c>
      <c r="X12" s="59">
        <v>2550</v>
      </c>
      <c r="Y12" s="64" t="s">
        <v>123</v>
      </c>
      <c r="Z12" s="59">
        <v>2550</v>
      </c>
      <c r="AA12" s="64" t="s">
        <v>123</v>
      </c>
      <c r="AB12" s="59">
        <v>2550</v>
      </c>
      <c r="AC12" s="64" t="s">
        <v>123</v>
      </c>
    </row>
    <row r="13" spans="1:29" ht="13">
      <c r="A13" s="58" t="s">
        <v>3</v>
      </c>
      <c r="B13" s="61">
        <v>500</v>
      </c>
      <c r="C13" s="63" t="s">
        <v>123</v>
      </c>
      <c r="D13" s="61">
        <v>500</v>
      </c>
      <c r="E13" s="63" t="s">
        <v>123</v>
      </c>
      <c r="F13" s="61">
        <v>500</v>
      </c>
      <c r="G13" s="63" t="s">
        <v>123</v>
      </c>
      <c r="H13" s="61">
        <v>500</v>
      </c>
      <c r="I13" s="63" t="s">
        <v>123</v>
      </c>
      <c r="J13" s="61">
        <v>0</v>
      </c>
      <c r="K13" s="63" t="s">
        <v>123</v>
      </c>
      <c r="L13" s="61">
        <v>0</v>
      </c>
      <c r="M13" s="63" t="s">
        <v>123</v>
      </c>
      <c r="N13" s="61">
        <v>0</v>
      </c>
      <c r="O13" s="63" t="s">
        <v>123</v>
      </c>
      <c r="P13" s="61">
        <v>0</v>
      </c>
      <c r="Q13" s="63" t="s">
        <v>123</v>
      </c>
      <c r="R13" s="61">
        <v>0</v>
      </c>
      <c r="S13" s="63" t="s">
        <v>123</v>
      </c>
      <c r="T13" s="61">
        <v>0</v>
      </c>
      <c r="U13" s="63" t="s">
        <v>123</v>
      </c>
      <c r="V13" s="61">
        <v>0</v>
      </c>
      <c r="W13" s="63" t="s">
        <v>123</v>
      </c>
      <c r="X13" s="61">
        <v>0</v>
      </c>
      <c r="Y13" s="63" t="s">
        <v>123</v>
      </c>
      <c r="Z13" s="61">
        <v>0</v>
      </c>
      <c r="AA13" s="63" t="s">
        <v>123</v>
      </c>
      <c r="AB13" s="61">
        <v>0</v>
      </c>
      <c r="AC13" s="63" t="s">
        <v>123</v>
      </c>
    </row>
    <row r="14" spans="1:29" ht="13">
      <c r="A14" s="58" t="s">
        <v>4</v>
      </c>
      <c r="B14" s="59">
        <v>0</v>
      </c>
      <c r="C14" s="64" t="s">
        <v>123</v>
      </c>
      <c r="D14" s="59">
        <v>0</v>
      </c>
      <c r="E14" s="64" t="s">
        <v>123</v>
      </c>
      <c r="F14" s="59">
        <v>0</v>
      </c>
      <c r="G14" s="64" t="s">
        <v>123</v>
      </c>
      <c r="H14" s="59">
        <v>0</v>
      </c>
      <c r="I14" s="64" t="s">
        <v>123</v>
      </c>
      <c r="J14" s="59">
        <v>0</v>
      </c>
      <c r="K14" s="64" t="s">
        <v>123</v>
      </c>
      <c r="L14" s="59">
        <v>0</v>
      </c>
      <c r="M14" s="64" t="s">
        <v>123</v>
      </c>
      <c r="N14" s="59">
        <v>0</v>
      </c>
      <c r="O14" s="64" t="s">
        <v>123</v>
      </c>
      <c r="P14" s="59">
        <v>0</v>
      </c>
      <c r="Q14" s="64" t="s">
        <v>123</v>
      </c>
      <c r="R14" s="59">
        <v>0</v>
      </c>
      <c r="S14" s="64" t="s">
        <v>123</v>
      </c>
      <c r="T14" s="59">
        <v>0</v>
      </c>
      <c r="U14" s="64" t="s">
        <v>123</v>
      </c>
      <c r="V14" s="59">
        <v>0</v>
      </c>
      <c r="W14" s="64" t="s">
        <v>123</v>
      </c>
      <c r="X14" s="59">
        <v>0</v>
      </c>
      <c r="Y14" s="64" t="s">
        <v>123</v>
      </c>
      <c r="Z14" s="59">
        <v>0</v>
      </c>
      <c r="AA14" s="64" t="s">
        <v>123</v>
      </c>
      <c r="AB14" s="59">
        <v>0</v>
      </c>
      <c r="AC14" s="64" t="s">
        <v>123</v>
      </c>
    </row>
    <row r="15" spans="1:29" ht="13">
      <c r="A15" s="58" t="s">
        <v>5</v>
      </c>
      <c r="B15" s="61">
        <v>0</v>
      </c>
      <c r="C15" s="63" t="s">
        <v>123</v>
      </c>
      <c r="D15" s="61">
        <v>0</v>
      </c>
      <c r="E15" s="63" t="s">
        <v>123</v>
      </c>
      <c r="F15" s="61">
        <v>0</v>
      </c>
      <c r="G15" s="63" t="s">
        <v>123</v>
      </c>
      <c r="H15" s="61">
        <v>0</v>
      </c>
      <c r="I15" s="63" t="s">
        <v>123</v>
      </c>
      <c r="J15" s="61">
        <v>0</v>
      </c>
      <c r="K15" s="63" t="s">
        <v>123</v>
      </c>
      <c r="L15" s="61">
        <v>0</v>
      </c>
      <c r="M15" s="63" t="s">
        <v>123</v>
      </c>
      <c r="N15" s="61">
        <v>0</v>
      </c>
      <c r="O15" s="63" t="s">
        <v>123</v>
      </c>
      <c r="P15" s="61">
        <v>0</v>
      </c>
      <c r="Q15" s="63" t="s">
        <v>123</v>
      </c>
      <c r="R15" s="61">
        <v>0</v>
      </c>
      <c r="S15" s="63" t="s">
        <v>123</v>
      </c>
      <c r="T15" s="61">
        <v>0</v>
      </c>
      <c r="U15" s="63" t="s">
        <v>123</v>
      </c>
      <c r="V15" s="61">
        <v>0</v>
      </c>
      <c r="W15" s="63" t="s">
        <v>123</v>
      </c>
      <c r="X15" s="61">
        <v>0</v>
      </c>
      <c r="Y15" s="63" t="s">
        <v>123</v>
      </c>
      <c r="Z15" s="61">
        <v>0</v>
      </c>
      <c r="AA15" s="63" t="s">
        <v>123</v>
      </c>
      <c r="AB15" s="61">
        <v>0</v>
      </c>
      <c r="AC15" s="63" t="s">
        <v>123</v>
      </c>
    </row>
    <row r="16" spans="1:29" ht="13">
      <c r="A16" s="58" t="s">
        <v>6</v>
      </c>
      <c r="B16" s="59">
        <v>0</v>
      </c>
      <c r="C16" s="64" t="s">
        <v>123</v>
      </c>
      <c r="D16" s="59">
        <v>0</v>
      </c>
      <c r="E16" s="64" t="s">
        <v>123</v>
      </c>
      <c r="F16" s="59">
        <v>0</v>
      </c>
      <c r="G16" s="64" t="s">
        <v>123</v>
      </c>
      <c r="H16" s="59">
        <v>0</v>
      </c>
      <c r="I16" s="64" t="s">
        <v>123</v>
      </c>
      <c r="J16" s="59">
        <v>0</v>
      </c>
      <c r="K16" s="64" t="s">
        <v>123</v>
      </c>
      <c r="L16" s="59">
        <v>0</v>
      </c>
      <c r="M16" s="64" t="s">
        <v>123</v>
      </c>
      <c r="N16" s="59">
        <v>0</v>
      </c>
      <c r="O16" s="64" t="s">
        <v>123</v>
      </c>
      <c r="P16" s="59">
        <v>0</v>
      </c>
      <c r="Q16" s="64" t="s">
        <v>123</v>
      </c>
      <c r="R16" s="59">
        <v>0</v>
      </c>
      <c r="S16" s="64" t="s">
        <v>123</v>
      </c>
      <c r="T16" s="59">
        <v>0</v>
      </c>
      <c r="U16" s="64" t="s">
        <v>123</v>
      </c>
      <c r="V16" s="59">
        <v>0</v>
      </c>
      <c r="W16" s="64" t="s">
        <v>123</v>
      </c>
      <c r="X16" s="59">
        <v>0</v>
      </c>
      <c r="Y16" s="64" t="s">
        <v>123</v>
      </c>
      <c r="Z16" s="59">
        <v>0</v>
      </c>
      <c r="AA16" s="64" t="s">
        <v>123</v>
      </c>
      <c r="AB16" s="59">
        <v>0</v>
      </c>
      <c r="AC16" s="64" t="s">
        <v>123</v>
      </c>
    </row>
    <row r="17" spans="1:29" ht="13">
      <c r="A17" s="58" t="s">
        <v>73</v>
      </c>
      <c r="B17" s="61">
        <v>650</v>
      </c>
      <c r="C17" s="63" t="s">
        <v>123</v>
      </c>
      <c r="D17" s="61">
        <v>650</v>
      </c>
      <c r="E17" s="63" t="s">
        <v>123</v>
      </c>
      <c r="F17" s="61">
        <v>650</v>
      </c>
      <c r="G17" s="63" t="s">
        <v>123</v>
      </c>
      <c r="H17" s="61">
        <v>650</v>
      </c>
      <c r="I17" s="63" t="s">
        <v>123</v>
      </c>
      <c r="J17" s="61">
        <v>650</v>
      </c>
      <c r="K17" s="63" t="s">
        <v>123</v>
      </c>
      <c r="L17" s="61">
        <v>650</v>
      </c>
      <c r="M17" s="63" t="s">
        <v>123</v>
      </c>
      <c r="N17" s="61">
        <v>650</v>
      </c>
      <c r="O17" s="63" t="s">
        <v>123</v>
      </c>
      <c r="P17" s="61">
        <v>650</v>
      </c>
      <c r="Q17" s="63" t="s">
        <v>123</v>
      </c>
      <c r="R17" s="61">
        <v>650</v>
      </c>
      <c r="S17" s="63" t="s">
        <v>123</v>
      </c>
      <c r="T17" s="61">
        <v>650</v>
      </c>
      <c r="U17" s="63" t="s">
        <v>123</v>
      </c>
      <c r="V17" s="61">
        <v>650</v>
      </c>
      <c r="W17" s="63" t="s">
        <v>123</v>
      </c>
      <c r="X17" s="61">
        <v>650</v>
      </c>
      <c r="Y17" s="63" t="s">
        <v>123</v>
      </c>
      <c r="Z17" s="61">
        <v>650</v>
      </c>
      <c r="AA17" s="63" t="s">
        <v>123</v>
      </c>
      <c r="AB17" s="61">
        <v>650</v>
      </c>
      <c r="AC17" s="63" t="s">
        <v>123</v>
      </c>
    </row>
    <row r="18" spans="1:29" ht="13">
      <c r="A18" s="58" t="s">
        <v>7</v>
      </c>
      <c r="B18" s="59">
        <v>0</v>
      </c>
      <c r="C18" s="64" t="s">
        <v>123</v>
      </c>
      <c r="D18" s="59">
        <v>0</v>
      </c>
      <c r="E18" s="64" t="s">
        <v>123</v>
      </c>
      <c r="F18" s="59">
        <v>0</v>
      </c>
      <c r="G18" s="64" t="s">
        <v>123</v>
      </c>
      <c r="H18" s="59">
        <v>0</v>
      </c>
      <c r="I18" s="64" t="s">
        <v>123</v>
      </c>
      <c r="J18" s="59">
        <v>0</v>
      </c>
      <c r="K18" s="64" t="s">
        <v>123</v>
      </c>
      <c r="L18" s="59">
        <v>0</v>
      </c>
      <c r="M18" s="64" t="s">
        <v>123</v>
      </c>
      <c r="N18" s="59">
        <v>0</v>
      </c>
      <c r="O18" s="64" t="s">
        <v>123</v>
      </c>
      <c r="P18" s="59">
        <v>0</v>
      </c>
      <c r="Q18" s="64" t="s">
        <v>123</v>
      </c>
      <c r="R18" s="59">
        <v>0</v>
      </c>
      <c r="S18" s="64" t="s">
        <v>123</v>
      </c>
      <c r="T18" s="59">
        <v>0</v>
      </c>
      <c r="U18" s="64" t="s">
        <v>123</v>
      </c>
      <c r="V18" s="59">
        <v>0</v>
      </c>
      <c r="W18" s="64" t="s">
        <v>123</v>
      </c>
      <c r="X18" s="59">
        <v>0</v>
      </c>
      <c r="Y18" s="64" t="s">
        <v>123</v>
      </c>
      <c r="Z18" s="59">
        <v>0</v>
      </c>
      <c r="AA18" s="64" t="s">
        <v>123</v>
      </c>
      <c r="AB18" s="59">
        <v>0</v>
      </c>
      <c r="AC18" s="64" t="s">
        <v>123</v>
      </c>
    </row>
    <row r="19" spans="1:29" ht="13">
      <c r="A19" s="58" t="s">
        <v>8</v>
      </c>
      <c r="B19" s="63" t="s">
        <v>71</v>
      </c>
      <c r="C19" s="63" t="s">
        <v>123</v>
      </c>
      <c r="D19" s="63" t="s">
        <v>71</v>
      </c>
      <c r="E19" s="63" t="s">
        <v>123</v>
      </c>
      <c r="F19" s="63" t="s">
        <v>71</v>
      </c>
      <c r="G19" s="63" t="s">
        <v>123</v>
      </c>
      <c r="H19" s="63" t="s">
        <v>71</v>
      </c>
      <c r="I19" s="63" t="s">
        <v>123</v>
      </c>
      <c r="J19" s="63" t="s">
        <v>71</v>
      </c>
      <c r="K19" s="63" t="s">
        <v>123</v>
      </c>
      <c r="L19" s="63" t="s">
        <v>71</v>
      </c>
      <c r="M19" s="63" t="s">
        <v>123</v>
      </c>
      <c r="N19" s="63" t="s">
        <v>71</v>
      </c>
      <c r="O19" s="63" t="s">
        <v>123</v>
      </c>
      <c r="P19" s="63" t="s">
        <v>71</v>
      </c>
      <c r="Q19" s="63" t="s">
        <v>123</v>
      </c>
      <c r="R19" s="63" t="s">
        <v>71</v>
      </c>
      <c r="S19" s="63" t="s">
        <v>123</v>
      </c>
      <c r="T19" s="63" t="s">
        <v>71</v>
      </c>
      <c r="U19" s="63" t="s">
        <v>123</v>
      </c>
      <c r="V19" s="61">
        <v>0</v>
      </c>
      <c r="W19" s="63" t="s">
        <v>123</v>
      </c>
      <c r="X19" s="61">
        <v>0</v>
      </c>
      <c r="Y19" s="63" t="s">
        <v>123</v>
      </c>
      <c r="Z19" s="61">
        <v>0</v>
      </c>
      <c r="AA19" s="63" t="s">
        <v>123</v>
      </c>
      <c r="AB19" s="61">
        <v>0</v>
      </c>
      <c r="AC19" s="63" t="s">
        <v>123</v>
      </c>
    </row>
    <row r="20" spans="1:29" ht="13">
      <c r="A20" s="58" t="s">
        <v>9</v>
      </c>
      <c r="B20" s="59">
        <v>0</v>
      </c>
      <c r="C20" s="64" t="s">
        <v>123</v>
      </c>
      <c r="D20" s="59">
        <v>0</v>
      </c>
      <c r="E20" s="64" t="s">
        <v>123</v>
      </c>
      <c r="F20" s="59">
        <v>0</v>
      </c>
      <c r="G20" s="64" t="s">
        <v>123</v>
      </c>
      <c r="H20" s="59">
        <v>0</v>
      </c>
      <c r="I20" s="64" t="s">
        <v>123</v>
      </c>
      <c r="J20" s="59">
        <v>0</v>
      </c>
      <c r="K20" s="64" t="s">
        <v>123</v>
      </c>
      <c r="L20" s="59">
        <v>0</v>
      </c>
      <c r="M20" s="64" t="s">
        <v>123</v>
      </c>
      <c r="N20" s="59">
        <v>0</v>
      </c>
      <c r="O20" s="64" t="s">
        <v>123</v>
      </c>
      <c r="P20" s="59">
        <v>0</v>
      </c>
      <c r="Q20" s="64" t="s">
        <v>123</v>
      </c>
      <c r="R20" s="59">
        <v>0</v>
      </c>
      <c r="S20" s="64" t="s">
        <v>123</v>
      </c>
      <c r="T20" s="59">
        <v>0</v>
      </c>
      <c r="U20" s="64" t="s">
        <v>123</v>
      </c>
      <c r="V20" s="59">
        <v>0</v>
      </c>
      <c r="W20" s="64" t="s">
        <v>123</v>
      </c>
      <c r="X20" s="59">
        <v>0</v>
      </c>
      <c r="Y20" s="64" t="s">
        <v>123</v>
      </c>
      <c r="Z20" s="59">
        <v>0</v>
      </c>
      <c r="AA20" s="64" t="s">
        <v>123</v>
      </c>
      <c r="AB20" s="59">
        <v>0</v>
      </c>
      <c r="AC20" s="64" t="s">
        <v>123</v>
      </c>
    </row>
    <row r="21" spans="1:29" ht="13">
      <c r="A21" s="58" t="s">
        <v>10</v>
      </c>
      <c r="B21" s="61">
        <v>400</v>
      </c>
      <c r="C21" s="63" t="s">
        <v>123</v>
      </c>
      <c r="D21" s="61">
        <v>500</v>
      </c>
      <c r="E21" s="63" t="s">
        <v>123</v>
      </c>
      <c r="F21" s="61">
        <v>500</v>
      </c>
      <c r="G21" s="63" t="s">
        <v>123</v>
      </c>
      <c r="H21" s="61">
        <v>500</v>
      </c>
      <c r="I21" s="63" t="s">
        <v>123</v>
      </c>
      <c r="J21" s="61">
        <v>500</v>
      </c>
      <c r="K21" s="63" t="s">
        <v>123</v>
      </c>
      <c r="L21" s="61">
        <v>500</v>
      </c>
      <c r="M21" s="63" t="s">
        <v>123</v>
      </c>
      <c r="N21" s="61">
        <v>500</v>
      </c>
      <c r="O21" s="63" t="s">
        <v>123</v>
      </c>
      <c r="P21" s="61">
        <v>500</v>
      </c>
      <c r="Q21" s="63" t="s">
        <v>123</v>
      </c>
      <c r="R21" s="61">
        <v>500</v>
      </c>
      <c r="S21" s="63" t="s">
        <v>123</v>
      </c>
      <c r="T21" s="61">
        <v>500</v>
      </c>
      <c r="U21" s="63" t="s">
        <v>123</v>
      </c>
      <c r="V21" s="61">
        <v>500</v>
      </c>
      <c r="W21" s="63" t="s">
        <v>123</v>
      </c>
      <c r="X21" s="61">
        <v>500</v>
      </c>
      <c r="Y21" s="63" t="s">
        <v>123</v>
      </c>
      <c r="Z21" s="61">
        <v>500</v>
      </c>
      <c r="AA21" s="63" t="s">
        <v>123</v>
      </c>
      <c r="AB21" s="61">
        <v>500</v>
      </c>
      <c r="AC21" s="63" t="s">
        <v>123</v>
      </c>
    </row>
    <row r="22" spans="1:29" ht="13">
      <c r="A22" s="58" t="s">
        <v>11</v>
      </c>
      <c r="B22" s="59">
        <v>1400</v>
      </c>
      <c r="C22" s="64" t="s">
        <v>123</v>
      </c>
      <c r="D22" s="59">
        <v>1400</v>
      </c>
      <c r="E22" s="64" t="s">
        <v>123</v>
      </c>
      <c r="F22" s="59">
        <v>1400</v>
      </c>
      <c r="G22" s="64" t="s">
        <v>123</v>
      </c>
      <c r="H22" s="59">
        <v>1400</v>
      </c>
      <c r="I22" s="64" t="s">
        <v>123</v>
      </c>
      <c r="J22" s="59">
        <v>1400</v>
      </c>
      <c r="K22" s="64" t="s">
        <v>123</v>
      </c>
      <c r="L22" s="59">
        <v>1400</v>
      </c>
      <c r="M22" s="64" t="s">
        <v>123</v>
      </c>
      <c r="N22" s="59">
        <v>1400</v>
      </c>
      <c r="O22" s="64" t="s">
        <v>123</v>
      </c>
      <c r="P22" s="59">
        <v>1400</v>
      </c>
      <c r="Q22" s="64" t="s">
        <v>123</v>
      </c>
      <c r="R22" s="59">
        <v>1400</v>
      </c>
      <c r="S22" s="64" t="s">
        <v>123</v>
      </c>
      <c r="T22" s="59">
        <v>1400</v>
      </c>
      <c r="U22" s="64" t="s">
        <v>123</v>
      </c>
      <c r="V22" s="59">
        <v>1400</v>
      </c>
      <c r="W22" s="64" t="s">
        <v>123</v>
      </c>
      <c r="X22" s="59">
        <v>1400</v>
      </c>
      <c r="Y22" s="64" t="s">
        <v>123</v>
      </c>
      <c r="Z22" s="59">
        <v>1400</v>
      </c>
      <c r="AA22" s="64" t="s">
        <v>123</v>
      </c>
      <c r="AB22" s="59">
        <v>1400</v>
      </c>
      <c r="AC22" s="64" t="s">
        <v>123</v>
      </c>
    </row>
    <row r="23" spans="1:29" ht="13">
      <c r="A23" s="58" t="s">
        <v>12</v>
      </c>
      <c r="B23" s="61">
        <v>0</v>
      </c>
      <c r="C23" s="63" t="s">
        <v>123</v>
      </c>
      <c r="D23" s="61">
        <v>0</v>
      </c>
      <c r="E23" s="63" t="s">
        <v>123</v>
      </c>
      <c r="F23" s="61">
        <v>0</v>
      </c>
      <c r="G23" s="63" t="s">
        <v>123</v>
      </c>
      <c r="H23" s="61">
        <v>0</v>
      </c>
      <c r="I23" s="63" t="s">
        <v>123</v>
      </c>
      <c r="J23" s="61">
        <v>0</v>
      </c>
      <c r="K23" s="63" t="s">
        <v>123</v>
      </c>
      <c r="L23" s="61">
        <v>0</v>
      </c>
      <c r="M23" s="63" t="s">
        <v>123</v>
      </c>
      <c r="N23" s="61">
        <v>0</v>
      </c>
      <c r="O23" s="63" t="s">
        <v>123</v>
      </c>
      <c r="P23" s="61">
        <v>0</v>
      </c>
      <c r="Q23" s="63" t="s">
        <v>123</v>
      </c>
      <c r="R23" s="61">
        <v>0</v>
      </c>
      <c r="S23" s="63" t="s">
        <v>123</v>
      </c>
      <c r="T23" s="61">
        <v>0</v>
      </c>
      <c r="U23" s="63" t="s">
        <v>123</v>
      </c>
      <c r="V23" s="61">
        <v>0</v>
      </c>
      <c r="W23" s="63" t="s">
        <v>123</v>
      </c>
      <c r="X23" s="61">
        <v>0</v>
      </c>
      <c r="Y23" s="63" t="s">
        <v>123</v>
      </c>
      <c r="Z23" s="61">
        <v>0</v>
      </c>
      <c r="AA23" s="63" t="s">
        <v>123</v>
      </c>
      <c r="AB23" s="61">
        <v>0</v>
      </c>
      <c r="AC23" s="63" t="s">
        <v>123</v>
      </c>
    </row>
    <row r="24" spans="1:29" ht="13">
      <c r="A24" s="58" t="s">
        <v>13</v>
      </c>
      <c r="B24" s="59">
        <v>0</v>
      </c>
      <c r="C24" s="64" t="s">
        <v>123</v>
      </c>
      <c r="D24" s="59">
        <v>0</v>
      </c>
      <c r="E24" s="64" t="s">
        <v>123</v>
      </c>
      <c r="F24" s="59">
        <v>0</v>
      </c>
      <c r="G24" s="64" t="s">
        <v>123</v>
      </c>
      <c r="H24" s="59">
        <v>0</v>
      </c>
      <c r="I24" s="64" t="s">
        <v>123</v>
      </c>
      <c r="J24" s="59">
        <v>0</v>
      </c>
      <c r="K24" s="64" t="s">
        <v>123</v>
      </c>
      <c r="L24" s="59">
        <v>0</v>
      </c>
      <c r="M24" s="64" t="s">
        <v>123</v>
      </c>
      <c r="N24" s="59">
        <v>0</v>
      </c>
      <c r="O24" s="64" t="s">
        <v>123</v>
      </c>
      <c r="P24" s="59">
        <v>0</v>
      </c>
      <c r="Q24" s="64" t="s">
        <v>123</v>
      </c>
      <c r="R24" s="59">
        <v>0</v>
      </c>
      <c r="S24" s="64" t="s">
        <v>123</v>
      </c>
      <c r="T24" s="59">
        <v>0</v>
      </c>
      <c r="U24" s="64" t="s">
        <v>123</v>
      </c>
      <c r="V24" s="59">
        <v>0</v>
      </c>
      <c r="W24" s="64" t="s">
        <v>123</v>
      </c>
      <c r="X24" s="59">
        <v>0</v>
      </c>
      <c r="Y24" s="64" t="s">
        <v>123</v>
      </c>
      <c r="Z24" s="59">
        <v>0</v>
      </c>
      <c r="AA24" s="64" t="s">
        <v>123</v>
      </c>
      <c r="AB24" s="59">
        <v>0</v>
      </c>
      <c r="AC24" s="64" t="s">
        <v>123</v>
      </c>
    </row>
    <row r="25" spans="1:29" ht="13">
      <c r="A25" s="58" t="s">
        <v>14</v>
      </c>
      <c r="B25" s="61">
        <v>0</v>
      </c>
      <c r="C25" s="63" t="s">
        <v>123</v>
      </c>
      <c r="D25" s="61">
        <v>0</v>
      </c>
      <c r="E25" s="63" t="s">
        <v>123</v>
      </c>
      <c r="F25" s="61">
        <v>0</v>
      </c>
      <c r="G25" s="63" t="s">
        <v>123</v>
      </c>
      <c r="H25" s="61">
        <v>0</v>
      </c>
      <c r="I25" s="63" t="s">
        <v>123</v>
      </c>
      <c r="J25" s="61">
        <v>0</v>
      </c>
      <c r="K25" s="63" t="s">
        <v>123</v>
      </c>
      <c r="L25" s="61">
        <v>0</v>
      </c>
      <c r="M25" s="63" t="s">
        <v>123</v>
      </c>
      <c r="N25" s="61">
        <v>0</v>
      </c>
      <c r="O25" s="63" t="s">
        <v>123</v>
      </c>
      <c r="P25" s="61">
        <v>0</v>
      </c>
      <c r="Q25" s="63" t="s">
        <v>123</v>
      </c>
      <c r="R25" s="61">
        <v>0</v>
      </c>
      <c r="S25" s="63" t="s">
        <v>123</v>
      </c>
      <c r="T25" s="61">
        <v>0</v>
      </c>
      <c r="U25" s="63" t="s">
        <v>123</v>
      </c>
      <c r="V25" s="61">
        <v>0</v>
      </c>
      <c r="W25" s="63" t="s">
        <v>123</v>
      </c>
      <c r="X25" s="61">
        <v>0</v>
      </c>
      <c r="Y25" s="63" t="s">
        <v>123</v>
      </c>
      <c r="Z25" s="61">
        <v>0</v>
      </c>
      <c r="AA25" s="63" t="s">
        <v>123</v>
      </c>
      <c r="AB25" s="61">
        <v>0</v>
      </c>
      <c r="AC25" s="63" t="s">
        <v>123</v>
      </c>
    </row>
    <row r="26" spans="1:29" ht="13">
      <c r="A26" s="58" t="s">
        <v>15</v>
      </c>
      <c r="B26" s="64" t="s">
        <v>71</v>
      </c>
      <c r="C26" s="64" t="s">
        <v>123</v>
      </c>
      <c r="D26" s="64" t="s">
        <v>71</v>
      </c>
      <c r="E26" s="64" t="s">
        <v>123</v>
      </c>
      <c r="F26" s="64" t="s">
        <v>71</v>
      </c>
      <c r="G26" s="64" t="s">
        <v>123</v>
      </c>
      <c r="H26" s="64" t="s">
        <v>71</v>
      </c>
      <c r="I26" s="64" t="s">
        <v>123</v>
      </c>
      <c r="J26" s="64" t="s">
        <v>71</v>
      </c>
      <c r="K26" s="64" t="s">
        <v>123</v>
      </c>
      <c r="L26" s="64" t="s">
        <v>71</v>
      </c>
      <c r="M26" s="64" t="s">
        <v>123</v>
      </c>
      <c r="N26" s="64" t="s">
        <v>71</v>
      </c>
      <c r="O26" s="64" t="s">
        <v>123</v>
      </c>
      <c r="P26" s="64" t="s">
        <v>71</v>
      </c>
      <c r="Q26" s="64" t="s">
        <v>123</v>
      </c>
      <c r="R26" s="64" t="s">
        <v>71</v>
      </c>
      <c r="S26" s="64" t="s">
        <v>123</v>
      </c>
      <c r="T26" s="59">
        <v>0</v>
      </c>
      <c r="U26" s="64" t="s">
        <v>123</v>
      </c>
      <c r="V26" s="59">
        <v>0</v>
      </c>
      <c r="W26" s="64" t="s">
        <v>123</v>
      </c>
      <c r="X26" s="59">
        <v>0</v>
      </c>
      <c r="Y26" s="64" t="s">
        <v>123</v>
      </c>
      <c r="Z26" s="59">
        <v>0</v>
      </c>
      <c r="AA26" s="64" t="s">
        <v>123</v>
      </c>
      <c r="AB26" s="59">
        <v>0</v>
      </c>
      <c r="AC26" s="64" t="s">
        <v>123</v>
      </c>
    </row>
    <row r="27" spans="1:29" ht="13">
      <c r="A27" s="58" t="s">
        <v>16</v>
      </c>
      <c r="B27" s="61">
        <v>0</v>
      </c>
      <c r="C27" s="63" t="s">
        <v>123</v>
      </c>
      <c r="D27" s="61">
        <v>0</v>
      </c>
      <c r="E27" s="63" t="s">
        <v>123</v>
      </c>
      <c r="F27" s="61">
        <v>0</v>
      </c>
      <c r="G27" s="63" t="s">
        <v>123</v>
      </c>
      <c r="H27" s="61">
        <v>0</v>
      </c>
      <c r="I27" s="63" t="s">
        <v>123</v>
      </c>
      <c r="J27" s="61">
        <v>0</v>
      </c>
      <c r="K27" s="63" t="s">
        <v>123</v>
      </c>
      <c r="L27" s="61">
        <v>0</v>
      </c>
      <c r="M27" s="63" t="s">
        <v>123</v>
      </c>
      <c r="N27" s="61">
        <v>0</v>
      </c>
      <c r="O27" s="63" t="s">
        <v>123</v>
      </c>
      <c r="P27" s="61">
        <v>0</v>
      </c>
      <c r="Q27" s="63" t="s">
        <v>123</v>
      </c>
      <c r="R27" s="61">
        <v>0</v>
      </c>
      <c r="S27" s="63" t="s">
        <v>123</v>
      </c>
      <c r="T27" s="61">
        <v>0</v>
      </c>
      <c r="U27" s="63" t="s">
        <v>123</v>
      </c>
      <c r="V27" s="61">
        <v>0</v>
      </c>
      <c r="W27" s="63" t="s">
        <v>123</v>
      </c>
      <c r="X27" s="61">
        <v>0</v>
      </c>
      <c r="Y27" s="63" t="s">
        <v>123</v>
      </c>
      <c r="Z27" s="61">
        <v>0</v>
      </c>
      <c r="AA27" s="63" t="s">
        <v>123</v>
      </c>
      <c r="AB27" s="61">
        <v>0</v>
      </c>
      <c r="AC27" s="63" t="s">
        <v>123</v>
      </c>
    </row>
    <row r="28" spans="1:29" ht="13">
      <c r="A28" s="58" t="s">
        <v>17</v>
      </c>
      <c r="B28" s="59">
        <v>0</v>
      </c>
      <c r="C28" s="64" t="s">
        <v>123</v>
      </c>
      <c r="D28" s="59">
        <v>0</v>
      </c>
      <c r="E28" s="64" t="s">
        <v>123</v>
      </c>
      <c r="F28" s="59">
        <v>0</v>
      </c>
      <c r="G28" s="64" t="s">
        <v>123</v>
      </c>
      <c r="H28" s="59">
        <v>0</v>
      </c>
      <c r="I28" s="64" t="s">
        <v>123</v>
      </c>
      <c r="J28" s="59">
        <v>0</v>
      </c>
      <c r="K28" s="64" t="s">
        <v>123</v>
      </c>
      <c r="L28" s="59">
        <v>0</v>
      </c>
      <c r="M28" s="64" t="s">
        <v>123</v>
      </c>
      <c r="N28" s="59">
        <v>0</v>
      </c>
      <c r="O28" s="64" t="s">
        <v>123</v>
      </c>
      <c r="P28" s="59">
        <v>0</v>
      </c>
      <c r="Q28" s="64" t="s">
        <v>123</v>
      </c>
      <c r="R28" s="59">
        <v>0</v>
      </c>
      <c r="S28" s="64" t="s">
        <v>123</v>
      </c>
      <c r="T28" s="59">
        <v>0</v>
      </c>
      <c r="U28" s="64" t="s">
        <v>123</v>
      </c>
      <c r="V28" s="59">
        <v>0</v>
      </c>
      <c r="W28" s="64" t="s">
        <v>123</v>
      </c>
      <c r="X28" s="59">
        <v>0</v>
      </c>
      <c r="Y28" s="64" t="s">
        <v>123</v>
      </c>
      <c r="Z28" s="59">
        <v>0</v>
      </c>
      <c r="AA28" s="64" t="s">
        <v>123</v>
      </c>
      <c r="AB28" s="59">
        <v>0</v>
      </c>
      <c r="AC28" s="64" t="s">
        <v>123</v>
      </c>
    </row>
    <row r="29" spans="1:29" ht="13">
      <c r="A29" s="58" t="s">
        <v>18</v>
      </c>
      <c r="B29" s="61">
        <v>0</v>
      </c>
      <c r="C29" s="63" t="s">
        <v>123</v>
      </c>
      <c r="D29" s="61">
        <v>0</v>
      </c>
      <c r="E29" s="63" t="s">
        <v>123</v>
      </c>
      <c r="F29" s="61">
        <v>0</v>
      </c>
      <c r="G29" s="63" t="s">
        <v>123</v>
      </c>
      <c r="H29" s="61">
        <v>0</v>
      </c>
      <c r="I29" s="63" t="s">
        <v>123</v>
      </c>
      <c r="J29" s="61">
        <v>0</v>
      </c>
      <c r="K29" s="63" t="s">
        <v>123</v>
      </c>
      <c r="L29" s="61">
        <v>0</v>
      </c>
      <c r="M29" s="63" t="s">
        <v>123</v>
      </c>
      <c r="N29" s="61">
        <v>0</v>
      </c>
      <c r="O29" s="63" t="s">
        <v>123</v>
      </c>
      <c r="P29" s="61">
        <v>0</v>
      </c>
      <c r="Q29" s="63" t="s">
        <v>123</v>
      </c>
      <c r="R29" s="61">
        <v>0</v>
      </c>
      <c r="S29" s="63" t="s">
        <v>123</v>
      </c>
      <c r="T29" s="61">
        <v>0</v>
      </c>
      <c r="U29" s="63" t="s">
        <v>123</v>
      </c>
      <c r="V29" s="61">
        <v>0</v>
      </c>
      <c r="W29" s="63" t="s">
        <v>123</v>
      </c>
      <c r="X29" s="61">
        <v>0</v>
      </c>
      <c r="Y29" s="63" t="s">
        <v>123</v>
      </c>
      <c r="Z29" s="61">
        <v>0</v>
      </c>
      <c r="AA29" s="63" t="s">
        <v>123</v>
      </c>
      <c r="AB29" s="61">
        <v>0</v>
      </c>
      <c r="AC29" s="63" t="s">
        <v>123</v>
      </c>
    </row>
    <row r="30" spans="1:29" ht="13">
      <c r="A30" s="58" t="s">
        <v>19</v>
      </c>
      <c r="B30" s="59">
        <v>0</v>
      </c>
      <c r="C30" s="64" t="s">
        <v>123</v>
      </c>
      <c r="D30" s="59">
        <v>0</v>
      </c>
      <c r="E30" s="64" t="s">
        <v>123</v>
      </c>
      <c r="F30" s="59">
        <v>0</v>
      </c>
      <c r="G30" s="64" t="s">
        <v>123</v>
      </c>
      <c r="H30" s="59">
        <v>0</v>
      </c>
      <c r="I30" s="64" t="s">
        <v>123</v>
      </c>
      <c r="J30" s="59">
        <v>0</v>
      </c>
      <c r="K30" s="64" t="s">
        <v>123</v>
      </c>
      <c r="L30" s="59">
        <v>0</v>
      </c>
      <c r="M30" s="64" t="s">
        <v>123</v>
      </c>
      <c r="N30" s="59">
        <v>0</v>
      </c>
      <c r="O30" s="64" t="s">
        <v>123</v>
      </c>
      <c r="P30" s="59">
        <v>0</v>
      </c>
      <c r="Q30" s="64" t="s">
        <v>123</v>
      </c>
      <c r="R30" s="59">
        <v>0</v>
      </c>
      <c r="S30" s="64" t="s">
        <v>123</v>
      </c>
      <c r="T30" s="59">
        <v>0</v>
      </c>
      <c r="U30" s="64" t="s">
        <v>123</v>
      </c>
      <c r="V30" s="59">
        <v>0</v>
      </c>
      <c r="W30" s="64" t="s">
        <v>123</v>
      </c>
      <c r="X30" s="59">
        <v>0</v>
      </c>
      <c r="Y30" s="64" t="s">
        <v>123</v>
      </c>
      <c r="Z30" s="59">
        <v>0</v>
      </c>
      <c r="AA30" s="64" t="s">
        <v>123</v>
      </c>
      <c r="AB30" s="59">
        <v>0</v>
      </c>
      <c r="AC30" s="64" t="s">
        <v>123</v>
      </c>
    </row>
    <row r="31" spans="1:29" ht="13">
      <c r="A31" s="58" t="s">
        <v>20</v>
      </c>
      <c r="B31" s="63" t="s">
        <v>71</v>
      </c>
      <c r="C31" s="63" t="s">
        <v>123</v>
      </c>
      <c r="D31" s="63" t="s">
        <v>71</v>
      </c>
      <c r="E31" s="63" t="s">
        <v>123</v>
      </c>
      <c r="F31" s="63" t="s">
        <v>71</v>
      </c>
      <c r="G31" s="63" t="s">
        <v>123</v>
      </c>
      <c r="H31" s="63" t="s">
        <v>71</v>
      </c>
      <c r="I31" s="63" t="s">
        <v>123</v>
      </c>
      <c r="J31" s="63" t="s">
        <v>71</v>
      </c>
      <c r="K31" s="63" t="s">
        <v>123</v>
      </c>
      <c r="L31" s="63" t="s">
        <v>71</v>
      </c>
      <c r="M31" s="63" t="s">
        <v>123</v>
      </c>
      <c r="N31" s="63" t="s">
        <v>71</v>
      </c>
      <c r="O31" s="63" t="s">
        <v>123</v>
      </c>
      <c r="P31" s="63" t="s">
        <v>71</v>
      </c>
      <c r="Q31" s="63" t="s">
        <v>123</v>
      </c>
      <c r="R31" s="63" t="s">
        <v>71</v>
      </c>
      <c r="S31" s="63" t="s">
        <v>123</v>
      </c>
      <c r="T31" s="63" t="s">
        <v>71</v>
      </c>
      <c r="U31" s="63" t="s">
        <v>123</v>
      </c>
      <c r="V31" s="61">
        <v>0</v>
      </c>
      <c r="W31" s="63" t="s">
        <v>123</v>
      </c>
      <c r="X31" s="61">
        <v>0</v>
      </c>
      <c r="Y31" s="63" t="s">
        <v>123</v>
      </c>
      <c r="Z31" s="61">
        <v>0</v>
      </c>
      <c r="AA31" s="63" t="s">
        <v>123</v>
      </c>
      <c r="AB31" s="61">
        <v>0</v>
      </c>
      <c r="AC31" s="63" t="s">
        <v>123</v>
      </c>
    </row>
    <row r="32" spans="1:29" ht="13">
      <c r="A32" s="58" t="s">
        <v>21</v>
      </c>
      <c r="B32" s="59">
        <v>0</v>
      </c>
      <c r="C32" s="64" t="s">
        <v>123</v>
      </c>
      <c r="D32" s="59">
        <v>0</v>
      </c>
      <c r="E32" s="64" t="s">
        <v>123</v>
      </c>
      <c r="F32" s="59">
        <v>0</v>
      </c>
      <c r="G32" s="64" t="s">
        <v>123</v>
      </c>
      <c r="H32" s="59">
        <v>0</v>
      </c>
      <c r="I32" s="64" t="s">
        <v>123</v>
      </c>
      <c r="J32" s="59">
        <v>0</v>
      </c>
      <c r="K32" s="64" t="s">
        <v>123</v>
      </c>
      <c r="L32" s="59">
        <v>0</v>
      </c>
      <c r="M32" s="64" t="s">
        <v>123</v>
      </c>
      <c r="N32" s="59">
        <v>0</v>
      </c>
      <c r="O32" s="64" t="s">
        <v>123</v>
      </c>
      <c r="P32" s="59">
        <v>0</v>
      </c>
      <c r="Q32" s="64" t="s">
        <v>123</v>
      </c>
      <c r="R32" s="59">
        <v>0</v>
      </c>
      <c r="S32" s="64" t="s">
        <v>123</v>
      </c>
      <c r="T32" s="59">
        <v>0</v>
      </c>
      <c r="U32" s="64" t="s">
        <v>123</v>
      </c>
      <c r="V32" s="59">
        <v>0</v>
      </c>
      <c r="W32" s="64" t="s">
        <v>123</v>
      </c>
      <c r="X32" s="59">
        <v>0</v>
      </c>
      <c r="Y32" s="64" t="s">
        <v>123</v>
      </c>
      <c r="Z32" s="59">
        <v>0</v>
      </c>
      <c r="AA32" s="64" t="s">
        <v>123</v>
      </c>
      <c r="AB32" s="59">
        <v>0</v>
      </c>
      <c r="AC32" s="64" t="s">
        <v>123</v>
      </c>
    </row>
    <row r="33" spans="1:29" ht="13">
      <c r="A33" s="58" t="s">
        <v>22</v>
      </c>
      <c r="B33" s="63" t="s">
        <v>71</v>
      </c>
      <c r="C33" s="63" t="s">
        <v>123</v>
      </c>
      <c r="D33" s="63" t="s">
        <v>71</v>
      </c>
      <c r="E33" s="63" t="s">
        <v>123</v>
      </c>
      <c r="F33" s="63" t="s">
        <v>71</v>
      </c>
      <c r="G33" s="63" t="s">
        <v>123</v>
      </c>
      <c r="H33" s="63" t="s">
        <v>71</v>
      </c>
      <c r="I33" s="63" t="s">
        <v>123</v>
      </c>
      <c r="J33" s="63" t="s">
        <v>71</v>
      </c>
      <c r="K33" s="63" t="s">
        <v>123</v>
      </c>
      <c r="L33" s="63" t="s">
        <v>71</v>
      </c>
      <c r="M33" s="63" t="s">
        <v>123</v>
      </c>
      <c r="N33" s="63" t="s">
        <v>71</v>
      </c>
      <c r="O33" s="63" t="s">
        <v>123</v>
      </c>
      <c r="P33" s="63" t="s">
        <v>71</v>
      </c>
      <c r="Q33" s="63" t="s">
        <v>123</v>
      </c>
      <c r="R33" s="63" t="s">
        <v>71</v>
      </c>
      <c r="S33" s="63" t="s">
        <v>123</v>
      </c>
      <c r="T33" s="63" t="s">
        <v>71</v>
      </c>
      <c r="U33" s="63" t="s">
        <v>123</v>
      </c>
      <c r="V33" s="61">
        <v>0</v>
      </c>
      <c r="W33" s="63" t="s">
        <v>123</v>
      </c>
      <c r="X33" s="61">
        <v>0</v>
      </c>
      <c r="Y33" s="63" t="s">
        <v>123</v>
      </c>
      <c r="Z33" s="61">
        <v>0</v>
      </c>
      <c r="AA33" s="63" t="s">
        <v>123</v>
      </c>
      <c r="AB33" s="61">
        <v>0</v>
      </c>
      <c r="AC33" s="63" t="s">
        <v>123</v>
      </c>
    </row>
    <row r="34" spans="1:29" ht="13">
      <c r="A34" s="58" t="s">
        <v>23</v>
      </c>
      <c r="B34" s="64" t="s">
        <v>71</v>
      </c>
      <c r="C34" s="64" t="s">
        <v>123</v>
      </c>
      <c r="D34" s="64" t="s">
        <v>71</v>
      </c>
      <c r="E34" s="64" t="s">
        <v>123</v>
      </c>
      <c r="F34" s="64" t="s">
        <v>71</v>
      </c>
      <c r="G34" s="64" t="s">
        <v>123</v>
      </c>
      <c r="H34" s="64" t="s">
        <v>71</v>
      </c>
      <c r="I34" s="64" t="s">
        <v>123</v>
      </c>
      <c r="J34" s="64" t="s">
        <v>71</v>
      </c>
      <c r="K34" s="64" t="s">
        <v>123</v>
      </c>
      <c r="L34" s="64" t="s">
        <v>71</v>
      </c>
      <c r="M34" s="64" t="s">
        <v>123</v>
      </c>
      <c r="N34" s="64" t="s">
        <v>71</v>
      </c>
      <c r="O34" s="64" t="s">
        <v>123</v>
      </c>
      <c r="P34" s="64" t="s">
        <v>71</v>
      </c>
      <c r="Q34" s="64" t="s">
        <v>123</v>
      </c>
      <c r="R34" s="64" t="s">
        <v>71</v>
      </c>
      <c r="S34" s="64" t="s">
        <v>123</v>
      </c>
      <c r="T34" s="64" t="s">
        <v>71</v>
      </c>
      <c r="U34" s="64" t="s">
        <v>123</v>
      </c>
      <c r="V34" s="59">
        <v>0</v>
      </c>
      <c r="W34" s="64" t="s">
        <v>123</v>
      </c>
      <c r="X34" s="59">
        <v>0</v>
      </c>
      <c r="Y34" s="64" t="s">
        <v>123</v>
      </c>
      <c r="Z34" s="59">
        <v>0</v>
      </c>
      <c r="AA34" s="64" t="s">
        <v>123</v>
      </c>
      <c r="AB34" s="59">
        <v>0</v>
      </c>
      <c r="AC34" s="64" t="s">
        <v>123</v>
      </c>
    </row>
    <row r="35" spans="1:29" ht="13">
      <c r="A35" s="58" t="s">
        <v>24</v>
      </c>
      <c r="B35" s="61">
        <v>212.3</v>
      </c>
      <c r="C35" s="63" t="s">
        <v>123</v>
      </c>
      <c r="D35" s="61">
        <v>212.3</v>
      </c>
      <c r="E35" s="63" t="s">
        <v>123</v>
      </c>
      <c r="F35" s="61">
        <v>212.3</v>
      </c>
      <c r="G35" s="63" t="s">
        <v>123</v>
      </c>
      <c r="H35" s="61">
        <v>212.3</v>
      </c>
      <c r="I35" s="63" t="s">
        <v>123</v>
      </c>
      <c r="J35" s="61">
        <v>212.3</v>
      </c>
      <c r="K35" s="63" t="s">
        <v>123</v>
      </c>
      <c r="L35" s="61">
        <v>212.3</v>
      </c>
      <c r="M35" s="63" t="s">
        <v>123</v>
      </c>
      <c r="N35" s="61">
        <v>231.6</v>
      </c>
      <c r="O35" s="63" t="s">
        <v>123</v>
      </c>
      <c r="P35" s="61">
        <v>231.6</v>
      </c>
      <c r="Q35" s="63" t="s">
        <v>123</v>
      </c>
      <c r="R35" s="61">
        <v>232</v>
      </c>
      <c r="S35" s="63" t="s">
        <v>123</v>
      </c>
      <c r="T35" s="61">
        <v>232</v>
      </c>
      <c r="U35" s="63" t="s">
        <v>123</v>
      </c>
      <c r="V35" s="61">
        <v>232</v>
      </c>
      <c r="W35" s="63" t="s">
        <v>123</v>
      </c>
      <c r="X35" s="61">
        <v>232</v>
      </c>
      <c r="Y35" s="63" t="s">
        <v>123</v>
      </c>
      <c r="Z35" s="61">
        <v>232</v>
      </c>
      <c r="AA35" s="63" t="s">
        <v>123</v>
      </c>
      <c r="AB35" s="61">
        <v>232</v>
      </c>
      <c r="AC35" s="63" t="s">
        <v>123</v>
      </c>
    </row>
    <row r="36" spans="1:29" ht="13">
      <c r="A36" s="58" t="s">
        <v>25</v>
      </c>
      <c r="B36" s="59">
        <v>0</v>
      </c>
      <c r="C36" s="64" t="s">
        <v>123</v>
      </c>
      <c r="D36" s="59">
        <v>0</v>
      </c>
      <c r="E36" s="64" t="s">
        <v>123</v>
      </c>
      <c r="F36" s="59">
        <v>0</v>
      </c>
      <c r="G36" s="64" t="s">
        <v>123</v>
      </c>
      <c r="H36" s="59">
        <v>0</v>
      </c>
      <c r="I36" s="64" t="s">
        <v>123</v>
      </c>
      <c r="J36" s="59">
        <v>0</v>
      </c>
      <c r="K36" s="64" t="s">
        <v>123</v>
      </c>
      <c r="L36" s="59">
        <v>0</v>
      </c>
      <c r="M36" s="64" t="s">
        <v>123</v>
      </c>
      <c r="N36" s="59">
        <v>0</v>
      </c>
      <c r="O36" s="64" t="s">
        <v>123</v>
      </c>
      <c r="P36" s="59">
        <v>0</v>
      </c>
      <c r="Q36" s="64" t="s">
        <v>123</v>
      </c>
      <c r="R36" s="59">
        <v>0</v>
      </c>
      <c r="S36" s="64" t="s">
        <v>123</v>
      </c>
      <c r="T36" s="59">
        <v>0</v>
      </c>
      <c r="U36" s="64" t="s">
        <v>123</v>
      </c>
      <c r="V36" s="59">
        <v>0</v>
      </c>
      <c r="W36" s="64" t="s">
        <v>123</v>
      </c>
      <c r="X36" s="59">
        <v>0</v>
      </c>
      <c r="Y36" s="64" t="s">
        <v>123</v>
      </c>
      <c r="Z36" s="59">
        <v>0</v>
      </c>
      <c r="AA36" s="64" t="s">
        <v>123</v>
      </c>
      <c r="AB36" s="59">
        <v>0</v>
      </c>
      <c r="AC36" s="64" t="s">
        <v>123</v>
      </c>
    </row>
    <row r="37" spans="1:29" ht="13">
      <c r="A37" s="58" t="s">
        <v>26</v>
      </c>
      <c r="B37" s="61">
        <v>0</v>
      </c>
      <c r="C37" s="63" t="s">
        <v>123</v>
      </c>
      <c r="D37" s="61">
        <v>0</v>
      </c>
      <c r="E37" s="63" t="s">
        <v>123</v>
      </c>
      <c r="F37" s="61">
        <v>0</v>
      </c>
      <c r="G37" s="63" t="s">
        <v>123</v>
      </c>
      <c r="H37" s="61">
        <v>0</v>
      </c>
      <c r="I37" s="63" t="s">
        <v>123</v>
      </c>
      <c r="J37" s="61">
        <v>0</v>
      </c>
      <c r="K37" s="63" t="s">
        <v>123</v>
      </c>
      <c r="L37" s="61">
        <v>0</v>
      </c>
      <c r="M37" s="63" t="s">
        <v>123</v>
      </c>
      <c r="N37" s="61">
        <v>0</v>
      </c>
      <c r="O37" s="63" t="s">
        <v>123</v>
      </c>
      <c r="P37" s="61">
        <v>0</v>
      </c>
      <c r="Q37" s="63" t="s">
        <v>123</v>
      </c>
      <c r="R37" s="61">
        <v>0</v>
      </c>
      <c r="S37" s="63" t="s">
        <v>123</v>
      </c>
      <c r="T37" s="61">
        <v>0</v>
      </c>
      <c r="U37" s="63" t="s">
        <v>123</v>
      </c>
      <c r="V37" s="61">
        <v>0</v>
      </c>
      <c r="W37" s="63" t="s">
        <v>123</v>
      </c>
      <c r="X37" s="61">
        <v>0</v>
      </c>
      <c r="Y37" s="63" t="s">
        <v>123</v>
      </c>
      <c r="Z37" s="61">
        <v>0</v>
      </c>
      <c r="AA37" s="63" t="s">
        <v>123</v>
      </c>
      <c r="AB37" s="61">
        <v>0</v>
      </c>
      <c r="AC37" s="63" t="s">
        <v>123</v>
      </c>
    </row>
    <row r="38" spans="1:29" ht="13">
      <c r="A38" s="58" t="s">
        <v>27</v>
      </c>
      <c r="B38" s="64" t="s">
        <v>71</v>
      </c>
      <c r="C38" s="64" t="s">
        <v>123</v>
      </c>
      <c r="D38" s="64" t="s">
        <v>71</v>
      </c>
      <c r="E38" s="64" t="s">
        <v>123</v>
      </c>
      <c r="F38" s="64" t="s">
        <v>71</v>
      </c>
      <c r="G38" s="64" t="s">
        <v>123</v>
      </c>
      <c r="H38" s="64" t="s">
        <v>71</v>
      </c>
      <c r="I38" s="64" t="s">
        <v>123</v>
      </c>
      <c r="J38" s="64" t="s">
        <v>71</v>
      </c>
      <c r="K38" s="64" t="s">
        <v>123</v>
      </c>
      <c r="L38" s="64" t="s">
        <v>71</v>
      </c>
      <c r="M38" s="64" t="s">
        <v>123</v>
      </c>
      <c r="N38" s="64" t="s">
        <v>71</v>
      </c>
      <c r="O38" s="64" t="s">
        <v>123</v>
      </c>
      <c r="P38" s="64" t="s">
        <v>71</v>
      </c>
      <c r="Q38" s="64" t="s">
        <v>123</v>
      </c>
      <c r="R38" s="64" t="s">
        <v>71</v>
      </c>
      <c r="S38" s="64" t="s">
        <v>123</v>
      </c>
      <c r="T38" s="64" t="s">
        <v>71</v>
      </c>
      <c r="U38" s="64" t="s">
        <v>123</v>
      </c>
      <c r="V38" s="59">
        <v>0</v>
      </c>
      <c r="W38" s="64" t="s">
        <v>123</v>
      </c>
      <c r="X38" s="59">
        <v>0</v>
      </c>
      <c r="Y38" s="64" t="s">
        <v>123</v>
      </c>
      <c r="Z38" s="59">
        <v>0</v>
      </c>
      <c r="AA38" s="64" t="s">
        <v>123</v>
      </c>
      <c r="AB38" s="59">
        <v>0</v>
      </c>
      <c r="AC38" s="64" t="s">
        <v>123</v>
      </c>
    </row>
    <row r="39" spans="1:29" ht="13">
      <c r="A39" s="58" t="s">
        <v>28</v>
      </c>
      <c r="B39" s="61">
        <v>600</v>
      </c>
      <c r="C39" s="63" t="s">
        <v>123</v>
      </c>
      <c r="D39" s="61">
        <v>600</v>
      </c>
      <c r="E39" s="63" t="s">
        <v>123</v>
      </c>
      <c r="F39" s="61">
        <v>600</v>
      </c>
      <c r="G39" s="63" t="s">
        <v>123</v>
      </c>
      <c r="H39" s="61">
        <v>600</v>
      </c>
      <c r="I39" s="63" t="s">
        <v>123</v>
      </c>
      <c r="J39" s="61">
        <v>600</v>
      </c>
      <c r="K39" s="63" t="s">
        <v>123</v>
      </c>
      <c r="L39" s="61">
        <v>600</v>
      </c>
      <c r="M39" s="63" t="s">
        <v>123</v>
      </c>
      <c r="N39" s="61">
        <v>600</v>
      </c>
      <c r="O39" s="63" t="s">
        <v>123</v>
      </c>
      <c r="P39" s="61">
        <v>600</v>
      </c>
      <c r="Q39" s="63" t="s">
        <v>123</v>
      </c>
      <c r="R39" s="61">
        <v>600</v>
      </c>
      <c r="S39" s="63" t="s">
        <v>123</v>
      </c>
      <c r="T39" s="61">
        <v>600</v>
      </c>
      <c r="U39" s="63" t="s">
        <v>123</v>
      </c>
      <c r="V39" s="61">
        <v>600</v>
      </c>
      <c r="W39" s="63" t="s">
        <v>123</v>
      </c>
      <c r="X39" s="61">
        <v>600</v>
      </c>
      <c r="Y39" s="63" t="s">
        <v>123</v>
      </c>
      <c r="Z39" s="61">
        <v>600</v>
      </c>
      <c r="AA39" s="63" t="s">
        <v>123</v>
      </c>
      <c r="AB39" s="61">
        <v>600</v>
      </c>
      <c r="AC39" s="63" t="s">
        <v>123</v>
      </c>
    </row>
    <row r="40" spans="1:29" ht="13">
      <c r="A40" s="58" t="s">
        <v>29</v>
      </c>
      <c r="B40" s="59">
        <v>0</v>
      </c>
      <c r="C40" s="64" t="s">
        <v>123</v>
      </c>
      <c r="D40" s="59">
        <v>0</v>
      </c>
      <c r="E40" s="64" t="s">
        <v>123</v>
      </c>
      <c r="F40" s="59">
        <v>0</v>
      </c>
      <c r="G40" s="64" t="s">
        <v>123</v>
      </c>
      <c r="H40" s="59">
        <v>0</v>
      </c>
      <c r="I40" s="64" t="s">
        <v>123</v>
      </c>
      <c r="J40" s="59">
        <v>0</v>
      </c>
      <c r="K40" s="64" t="s">
        <v>123</v>
      </c>
      <c r="L40" s="59">
        <v>0</v>
      </c>
      <c r="M40" s="64" t="s">
        <v>123</v>
      </c>
      <c r="N40" s="59">
        <v>0</v>
      </c>
      <c r="O40" s="64" t="s">
        <v>123</v>
      </c>
      <c r="P40" s="59">
        <v>0</v>
      </c>
      <c r="Q40" s="64" t="s">
        <v>123</v>
      </c>
      <c r="R40" s="59">
        <v>0</v>
      </c>
      <c r="S40" s="64" t="s">
        <v>123</v>
      </c>
      <c r="T40" s="59">
        <v>0</v>
      </c>
      <c r="U40" s="64" t="s">
        <v>123</v>
      </c>
      <c r="V40" s="59">
        <v>0</v>
      </c>
      <c r="W40" s="64" t="s">
        <v>123</v>
      </c>
      <c r="X40" s="59">
        <v>0</v>
      </c>
      <c r="Y40" s="64" t="s">
        <v>123</v>
      </c>
      <c r="Z40" s="59">
        <v>0</v>
      </c>
      <c r="AA40" s="64" t="s">
        <v>123</v>
      </c>
      <c r="AB40" s="64" t="s">
        <v>71</v>
      </c>
      <c r="AC40" s="64" t="s">
        <v>123</v>
      </c>
    </row>
    <row r="41" spans="1:29" ht="13">
      <c r="A41" s="58" t="s">
        <v>30</v>
      </c>
      <c r="B41" s="63" t="s">
        <v>71</v>
      </c>
      <c r="C41" s="63" t="s">
        <v>123</v>
      </c>
      <c r="D41" s="63" t="s">
        <v>71</v>
      </c>
      <c r="E41" s="63" t="s">
        <v>123</v>
      </c>
      <c r="F41" s="63" t="s">
        <v>71</v>
      </c>
      <c r="G41" s="63" t="s">
        <v>123</v>
      </c>
      <c r="H41" s="63" t="s">
        <v>71</v>
      </c>
      <c r="I41" s="63" t="s">
        <v>123</v>
      </c>
      <c r="J41" s="63" t="s">
        <v>71</v>
      </c>
      <c r="K41" s="63" t="s">
        <v>123</v>
      </c>
      <c r="L41" s="63" t="s">
        <v>71</v>
      </c>
      <c r="M41" s="63" t="s">
        <v>123</v>
      </c>
      <c r="N41" s="63" t="s">
        <v>71</v>
      </c>
      <c r="O41" s="63" t="s">
        <v>123</v>
      </c>
      <c r="P41" s="63" t="s">
        <v>71</v>
      </c>
      <c r="Q41" s="63" t="s">
        <v>123</v>
      </c>
      <c r="R41" s="63" t="s">
        <v>71</v>
      </c>
      <c r="S41" s="63" t="s">
        <v>123</v>
      </c>
      <c r="T41" s="61">
        <v>0</v>
      </c>
      <c r="U41" s="63" t="s">
        <v>123</v>
      </c>
      <c r="V41" s="61">
        <v>0</v>
      </c>
      <c r="W41" s="63" t="s">
        <v>123</v>
      </c>
      <c r="X41" s="61">
        <v>0</v>
      </c>
      <c r="Y41" s="63" t="s">
        <v>123</v>
      </c>
      <c r="Z41" s="61">
        <v>0</v>
      </c>
      <c r="AA41" s="63" t="s">
        <v>123</v>
      </c>
      <c r="AB41" s="61">
        <v>0</v>
      </c>
      <c r="AC41" s="63" t="s">
        <v>123</v>
      </c>
    </row>
    <row r="42" spans="1:29" ht="13">
      <c r="A42" s="58" t="s">
        <v>31</v>
      </c>
      <c r="B42" s="59">
        <v>0</v>
      </c>
      <c r="C42" s="64" t="s">
        <v>123</v>
      </c>
      <c r="D42" s="59">
        <v>0</v>
      </c>
      <c r="E42" s="64" t="s">
        <v>123</v>
      </c>
      <c r="F42" s="59">
        <v>0</v>
      </c>
      <c r="G42" s="64" t="s">
        <v>123</v>
      </c>
      <c r="H42" s="59">
        <v>0</v>
      </c>
      <c r="I42" s="64" t="s">
        <v>123</v>
      </c>
      <c r="J42" s="59">
        <v>0</v>
      </c>
      <c r="K42" s="64" t="s">
        <v>123</v>
      </c>
      <c r="L42" s="59">
        <v>0</v>
      </c>
      <c r="M42" s="64" t="s">
        <v>123</v>
      </c>
      <c r="N42" s="59">
        <v>0</v>
      </c>
      <c r="O42" s="64" t="s">
        <v>123</v>
      </c>
      <c r="P42" s="59">
        <v>0</v>
      </c>
      <c r="Q42" s="64" t="s">
        <v>123</v>
      </c>
      <c r="R42" s="59">
        <v>0</v>
      </c>
      <c r="S42" s="64" t="s">
        <v>123</v>
      </c>
      <c r="T42" s="59">
        <v>0</v>
      </c>
      <c r="U42" s="64" t="s">
        <v>123</v>
      </c>
      <c r="V42" s="59">
        <v>0</v>
      </c>
      <c r="W42" s="64" t="s">
        <v>123</v>
      </c>
      <c r="X42" s="59">
        <v>0</v>
      </c>
      <c r="Y42" s="64" t="s">
        <v>123</v>
      </c>
      <c r="Z42" s="59">
        <v>0</v>
      </c>
      <c r="AA42" s="64" t="s">
        <v>123</v>
      </c>
      <c r="AB42" s="59">
        <v>0</v>
      </c>
      <c r="AC42" s="64" t="s">
        <v>123</v>
      </c>
    </row>
    <row r="43" spans="1:29" ht="13">
      <c r="A43" s="58" t="s">
        <v>32</v>
      </c>
      <c r="B43" s="61">
        <v>1720</v>
      </c>
      <c r="C43" s="63" t="s">
        <v>123</v>
      </c>
      <c r="D43" s="61">
        <v>1720</v>
      </c>
      <c r="E43" s="63" t="s">
        <v>123</v>
      </c>
      <c r="F43" s="61">
        <v>1720</v>
      </c>
      <c r="G43" s="63" t="s">
        <v>123</v>
      </c>
      <c r="H43" s="61">
        <v>220</v>
      </c>
      <c r="I43" s="63" t="s">
        <v>123</v>
      </c>
      <c r="J43" s="61">
        <v>220</v>
      </c>
      <c r="K43" s="63" t="s">
        <v>123</v>
      </c>
      <c r="L43" s="61">
        <v>220</v>
      </c>
      <c r="M43" s="63" t="s">
        <v>123</v>
      </c>
      <c r="N43" s="61">
        <v>220</v>
      </c>
      <c r="O43" s="63" t="s">
        <v>123</v>
      </c>
      <c r="P43" s="61">
        <v>220</v>
      </c>
      <c r="Q43" s="63" t="s">
        <v>123</v>
      </c>
      <c r="R43" s="61">
        <v>220</v>
      </c>
      <c r="S43" s="63" t="s">
        <v>123</v>
      </c>
      <c r="T43" s="61">
        <v>290</v>
      </c>
      <c r="U43" s="63" t="s">
        <v>123</v>
      </c>
      <c r="V43" s="61">
        <v>290</v>
      </c>
      <c r="W43" s="63" t="s">
        <v>123</v>
      </c>
      <c r="X43" s="63" t="s">
        <v>71</v>
      </c>
      <c r="Y43" s="63" t="s">
        <v>123</v>
      </c>
      <c r="Z43" s="63" t="s">
        <v>71</v>
      </c>
      <c r="AA43" s="63" t="s">
        <v>123</v>
      </c>
      <c r="AB43" s="63" t="s">
        <v>71</v>
      </c>
      <c r="AC43" s="63" t="s">
        <v>123</v>
      </c>
    </row>
    <row r="44" spans="1:29" ht="13">
      <c r="A44" s="58" t="s">
        <v>37</v>
      </c>
      <c r="B44" s="59">
        <v>0</v>
      </c>
      <c r="C44" s="64" t="s">
        <v>123</v>
      </c>
      <c r="D44" s="59">
        <v>0</v>
      </c>
      <c r="E44" s="64" t="s">
        <v>123</v>
      </c>
      <c r="F44" s="59">
        <v>0</v>
      </c>
      <c r="G44" s="64" t="s">
        <v>123</v>
      </c>
      <c r="H44" s="59">
        <v>0</v>
      </c>
      <c r="I44" s="64" t="s">
        <v>123</v>
      </c>
      <c r="J44" s="59">
        <v>0</v>
      </c>
      <c r="K44" s="64" t="s">
        <v>123</v>
      </c>
      <c r="L44" s="59">
        <v>0</v>
      </c>
      <c r="M44" s="64" t="s">
        <v>123</v>
      </c>
      <c r="N44" s="59">
        <v>0</v>
      </c>
      <c r="O44" s="64" t="s">
        <v>123</v>
      </c>
      <c r="P44" s="59">
        <v>0</v>
      </c>
      <c r="Q44" s="64" t="s">
        <v>123</v>
      </c>
      <c r="R44" s="59">
        <v>0</v>
      </c>
      <c r="S44" s="64" t="s">
        <v>123</v>
      </c>
      <c r="T44" s="59">
        <v>0</v>
      </c>
      <c r="U44" s="64" t="s">
        <v>123</v>
      </c>
      <c r="V44" s="59">
        <v>0</v>
      </c>
      <c r="W44" s="64" t="s">
        <v>123</v>
      </c>
      <c r="X44" s="59">
        <v>0</v>
      </c>
      <c r="Y44" s="64" t="s">
        <v>123</v>
      </c>
      <c r="Z44" s="59">
        <v>0</v>
      </c>
      <c r="AA44" s="64" t="s">
        <v>123</v>
      </c>
      <c r="AB44" s="64" t="s">
        <v>71</v>
      </c>
      <c r="AC44" s="64" t="s">
        <v>123</v>
      </c>
    </row>
    <row r="45" spans="1:29" ht="13">
      <c r="A45" s="58" t="s">
        <v>33</v>
      </c>
      <c r="B45" s="63" t="s">
        <v>71</v>
      </c>
      <c r="C45" s="63" t="s">
        <v>123</v>
      </c>
      <c r="D45" s="63" t="s">
        <v>71</v>
      </c>
      <c r="E45" s="63" t="s">
        <v>123</v>
      </c>
      <c r="F45" s="63" t="s">
        <v>71</v>
      </c>
      <c r="G45" s="63" t="s">
        <v>123</v>
      </c>
      <c r="H45" s="63" t="s">
        <v>71</v>
      </c>
      <c r="I45" s="63" t="s">
        <v>123</v>
      </c>
      <c r="J45" s="63" t="s">
        <v>71</v>
      </c>
      <c r="K45" s="63" t="s">
        <v>123</v>
      </c>
      <c r="L45" s="63" t="s">
        <v>71</v>
      </c>
      <c r="M45" s="63" t="s">
        <v>123</v>
      </c>
      <c r="N45" s="63" t="s">
        <v>71</v>
      </c>
      <c r="O45" s="63" t="s">
        <v>123</v>
      </c>
      <c r="P45" s="63" t="s">
        <v>71</v>
      </c>
      <c r="Q45" s="63" t="s">
        <v>123</v>
      </c>
      <c r="R45" s="63" t="s">
        <v>71</v>
      </c>
      <c r="S45" s="63" t="s">
        <v>123</v>
      </c>
      <c r="T45" s="61">
        <v>0</v>
      </c>
      <c r="U45" s="63" t="s">
        <v>123</v>
      </c>
      <c r="V45" s="61">
        <v>0</v>
      </c>
      <c r="W45" s="63" t="s">
        <v>123</v>
      </c>
      <c r="X45" s="61">
        <v>0</v>
      </c>
      <c r="Y45" s="63" t="s">
        <v>123</v>
      </c>
      <c r="Z45" s="61">
        <v>0</v>
      </c>
      <c r="AA45" s="63" t="s">
        <v>123</v>
      </c>
      <c r="AB45" s="61">
        <v>0</v>
      </c>
      <c r="AC45" s="63" t="s">
        <v>123</v>
      </c>
    </row>
    <row r="46" spans="1:29" ht="13">
      <c r="A46" s="58" t="s">
        <v>38</v>
      </c>
      <c r="B46" s="59">
        <v>0</v>
      </c>
      <c r="C46" s="64" t="s">
        <v>123</v>
      </c>
      <c r="D46" s="59">
        <v>0</v>
      </c>
      <c r="E46" s="64" t="s">
        <v>123</v>
      </c>
      <c r="F46" s="59">
        <v>0</v>
      </c>
      <c r="G46" s="64" t="s">
        <v>123</v>
      </c>
      <c r="H46" s="59">
        <v>0</v>
      </c>
      <c r="I46" s="64" t="s">
        <v>123</v>
      </c>
      <c r="J46" s="59">
        <v>0</v>
      </c>
      <c r="K46" s="64" t="s">
        <v>123</v>
      </c>
      <c r="L46" s="59">
        <v>0</v>
      </c>
      <c r="M46" s="64" t="s">
        <v>123</v>
      </c>
      <c r="N46" s="59">
        <v>0</v>
      </c>
      <c r="O46" s="64" t="s">
        <v>123</v>
      </c>
      <c r="P46" s="59">
        <v>0</v>
      </c>
      <c r="Q46" s="64" t="s">
        <v>123</v>
      </c>
      <c r="R46" s="59">
        <v>0</v>
      </c>
      <c r="S46" s="64" t="s">
        <v>123</v>
      </c>
      <c r="T46" s="59">
        <v>0</v>
      </c>
      <c r="U46" s="64" t="s">
        <v>123</v>
      </c>
      <c r="V46" s="59">
        <v>0</v>
      </c>
      <c r="W46" s="64" t="s">
        <v>123</v>
      </c>
      <c r="X46" s="59">
        <v>0</v>
      </c>
      <c r="Y46" s="64" t="s">
        <v>123</v>
      </c>
      <c r="Z46" s="59">
        <v>0</v>
      </c>
      <c r="AA46" s="64" t="s">
        <v>123</v>
      </c>
      <c r="AB46" s="59">
        <v>0</v>
      </c>
      <c r="AC46" s="64" t="s">
        <v>123</v>
      </c>
    </row>
    <row r="47" spans="1:29" ht="13">
      <c r="A47" s="58" t="s">
        <v>34</v>
      </c>
      <c r="B47" s="63" t="s">
        <v>71</v>
      </c>
      <c r="C47" s="63" t="s">
        <v>123</v>
      </c>
      <c r="D47" s="63" t="s">
        <v>71</v>
      </c>
      <c r="E47" s="63" t="s">
        <v>123</v>
      </c>
      <c r="F47" s="63" t="s">
        <v>71</v>
      </c>
      <c r="G47" s="63" t="s">
        <v>123</v>
      </c>
      <c r="H47" s="63" t="s">
        <v>71</v>
      </c>
      <c r="I47" s="63" t="s">
        <v>123</v>
      </c>
      <c r="J47" s="63" t="s">
        <v>71</v>
      </c>
      <c r="K47" s="63" t="s">
        <v>123</v>
      </c>
      <c r="L47" s="63" t="s">
        <v>71</v>
      </c>
      <c r="M47" s="63" t="s">
        <v>123</v>
      </c>
      <c r="N47" s="63" t="s">
        <v>71</v>
      </c>
      <c r="O47" s="63" t="s">
        <v>123</v>
      </c>
      <c r="P47" s="63" t="s">
        <v>71</v>
      </c>
      <c r="Q47" s="63" t="s">
        <v>123</v>
      </c>
      <c r="R47" s="63" t="s">
        <v>71</v>
      </c>
      <c r="S47" s="63" t="s">
        <v>123</v>
      </c>
      <c r="T47" s="61">
        <v>0</v>
      </c>
      <c r="U47" s="63" t="s">
        <v>123</v>
      </c>
      <c r="V47" s="61">
        <v>0</v>
      </c>
      <c r="W47" s="63" t="s">
        <v>123</v>
      </c>
      <c r="X47" s="61">
        <v>0</v>
      </c>
      <c r="Y47" s="63" t="s">
        <v>123</v>
      </c>
      <c r="Z47" s="61">
        <v>0</v>
      </c>
      <c r="AA47" s="63" t="s">
        <v>123</v>
      </c>
      <c r="AB47" s="61">
        <v>0</v>
      </c>
      <c r="AC47" s="63" t="s">
        <v>123</v>
      </c>
    </row>
    <row r="48" spans="1:29" ht="13">
      <c r="A48" s="58" t="s">
        <v>35</v>
      </c>
      <c r="B48" s="59">
        <v>0</v>
      </c>
      <c r="C48" s="64" t="s">
        <v>123</v>
      </c>
      <c r="D48" s="59">
        <v>0</v>
      </c>
      <c r="E48" s="64" t="s">
        <v>123</v>
      </c>
      <c r="F48" s="59">
        <v>0</v>
      </c>
      <c r="G48" s="64" t="s">
        <v>123</v>
      </c>
      <c r="H48" s="59">
        <v>0</v>
      </c>
      <c r="I48" s="64" t="s">
        <v>123</v>
      </c>
      <c r="J48" s="59">
        <v>0</v>
      </c>
      <c r="K48" s="64" t="s">
        <v>123</v>
      </c>
      <c r="L48" s="59">
        <v>0</v>
      </c>
      <c r="M48" s="64" t="s">
        <v>123</v>
      </c>
      <c r="N48" s="59">
        <v>0</v>
      </c>
      <c r="O48" s="64" t="s">
        <v>123</v>
      </c>
      <c r="P48" s="59">
        <v>0</v>
      </c>
      <c r="Q48" s="64" t="s">
        <v>123</v>
      </c>
      <c r="R48" s="59">
        <v>0</v>
      </c>
      <c r="S48" s="64" t="s">
        <v>123</v>
      </c>
      <c r="T48" s="59">
        <v>0</v>
      </c>
      <c r="U48" s="64" t="s">
        <v>123</v>
      </c>
      <c r="V48" s="59">
        <v>0</v>
      </c>
      <c r="W48" s="64" t="s">
        <v>123</v>
      </c>
      <c r="X48" s="59">
        <v>0</v>
      </c>
      <c r="Y48" s="64" t="s">
        <v>123</v>
      </c>
      <c r="Z48" s="59">
        <v>0</v>
      </c>
      <c r="AA48" s="64" t="s">
        <v>123</v>
      </c>
      <c r="AB48" s="59">
        <v>0</v>
      </c>
      <c r="AC48" s="64" t="s">
        <v>123</v>
      </c>
    </row>
    <row r="49" spans="1:29" ht="13">
      <c r="A49" s="58" t="s">
        <v>36</v>
      </c>
      <c r="B49" s="61">
        <v>0</v>
      </c>
      <c r="C49" s="63" t="s">
        <v>123</v>
      </c>
      <c r="D49" s="61">
        <v>0</v>
      </c>
      <c r="E49" s="63" t="s">
        <v>123</v>
      </c>
      <c r="F49" s="61">
        <v>0</v>
      </c>
      <c r="G49" s="63" t="s">
        <v>123</v>
      </c>
      <c r="H49" s="61">
        <v>0</v>
      </c>
      <c r="I49" s="63" t="s">
        <v>123</v>
      </c>
      <c r="J49" s="61">
        <v>0</v>
      </c>
      <c r="K49" s="63" t="s">
        <v>123</v>
      </c>
      <c r="L49" s="61">
        <v>0</v>
      </c>
      <c r="M49" s="63" t="s">
        <v>123</v>
      </c>
      <c r="N49" s="61">
        <v>0</v>
      </c>
      <c r="O49" s="63" t="s">
        <v>123</v>
      </c>
      <c r="P49" s="61">
        <v>0</v>
      </c>
      <c r="Q49" s="63" t="s">
        <v>123</v>
      </c>
      <c r="R49" s="61">
        <v>0</v>
      </c>
      <c r="S49" s="63" t="s">
        <v>123</v>
      </c>
      <c r="T49" s="61">
        <v>0</v>
      </c>
      <c r="U49" s="63" t="s">
        <v>123</v>
      </c>
      <c r="V49" s="61">
        <v>0</v>
      </c>
      <c r="W49" s="63" t="s">
        <v>123</v>
      </c>
      <c r="X49" s="61">
        <v>0</v>
      </c>
      <c r="Y49" s="63" t="s">
        <v>123</v>
      </c>
      <c r="Z49" s="61">
        <v>0</v>
      </c>
      <c r="AA49" s="63" t="s">
        <v>123</v>
      </c>
      <c r="AB49" s="61">
        <v>0</v>
      </c>
      <c r="AC49" s="63" t="s">
        <v>123</v>
      </c>
    </row>
    <row r="50" spans="1:29" ht="13">
      <c r="A50" s="58" t="s">
        <v>124</v>
      </c>
      <c r="B50" s="64" t="s">
        <v>71</v>
      </c>
      <c r="C50" s="64" t="s">
        <v>123</v>
      </c>
      <c r="D50" s="64" t="s">
        <v>71</v>
      </c>
      <c r="E50" s="64" t="s">
        <v>123</v>
      </c>
      <c r="F50" s="64" t="s">
        <v>71</v>
      </c>
      <c r="G50" s="64" t="s">
        <v>123</v>
      </c>
      <c r="H50" s="64" t="s">
        <v>71</v>
      </c>
      <c r="I50" s="64" t="s">
        <v>123</v>
      </c>
      <c r="J50" s="64" t="s">
        <v>71</v>
      </c>
      <c r="K50" s="64" t="s">
        <v>123</v>
      </c>
      <c r="L50" s="64" t="s">
        <v>71</v>
      </c>
      <c r="M50" s="64" t="s">
        <v>123</v>
      </c>
      <c r="N50" s="64" t="s">
        <v>71</v>
      </c>
      <c r="O50" s="64" t="s">
        <v>123</v>
      </c>
      <c r="P50" s="64" t="s">
        <v>71</v>
      </c>
      <c r="Q50" s="64" t="s">
        <v>123</v>
      </c>
      <c r="R50" s="64" t="s">
        <v>71</v>
      </c>
      <c r="S50" s="64" t="s">
        <v>123</v>
      </c>
      <c r="T50" s="64" t="s">
        <v>71</v>
      </c>
      <c r="U50" s="64" t="s">
        <v>123</v>
      </c>
      <c r="V50" s="59">
        <v>0</v>
      </c>
      <c r="W50" s="64" t="s">
        <v>123</v>
      </c>
      <c r="X50" s="59">
        <v>0</v>
      </c>
      <c r="Y50" s="64" t="s">
        <v>123</v>
      </c>
      <c r="Z50" s="59">
        <v>0</v>
      </c>
      <c r="AA50" s="64" t="s">
        <v>123</v>
      </c>
      <c r="AB50" s="59">
        <v>0</v>
      </c>
      <c r="AC50" s="64" t="s">
        <v>123</v>
      </c>
    </row>
    <row r="51" spans="1:29" ht="13">
      <c r="A51" s="58" t="s">
        <v>39</v>
      </c>
      <c r="B51" s="63" t="s">
        <v>71</v>
      </c>
      <c r="C51" s="63" t="s">
        <v>123</v>
      </c>
      <c r="D51" s="63" t="s">
        <v>71</v>
      </c>
      <c r="E51" s="63" t="s">
        <v>123</v>
      </c>
      <c r="F51" s="63" t="s">
        <v>71</v>
      </c>
      <c r="G51" s="63" t="s">
        <v>123</v>
      </c>
      <c r="H51" s="63" t="s">
        <v>71</v>
      </c>
      <c r="I51" s="63" t="s">
        <v>123</v>
      </c>
      <c r="J51" s="63" t="s">
        <v>71</v>
      </c>
      <c r="K51" s="63" t="s">
        <v>123</v>
      </c>
      <c r="L51" s="63" t="s">
        <v>71</v>
      </c>
      <c r="M51" s="63" t="s">
        <v>123</v>
      </c>
      <c r="N51" s="63" t="s">
        <v>71</v>
      </c>
      <c r="O51" s="63" t="s">
        <v>123</v>
      </c>
      <c r="P51" s="63" t="s">
        <v>71</v>
      </c>
      <c r="Q51" s="63" t="s">
        <v>123</v>
      </c>
      <c r="R51" s="63" t="s">
        <v>71</v>
      </c>
      <c r="S51" s="63" t="s">
        <v>123</v>
      </c>
      <c r="T51" s="63" t="s">
        <v>71</v>
      </c>
      <c r="U51" s="63" t="s">
        <v>123</v>
      </c>
      <c r="V51" s="63" t="s">
        <v>71</v>
      </c>
      <c r="W51" s="63" t="s">
        <v>123</v>
      </c>
      <c r="X51" s="63" t="s">
        <v>71</v>
      </c>
      <c r="Y51" s="63" t="s">
        <v>123</v>
      </c>
      <c r="Z51" s="63" t="s">
        <v>71</v>
      </c>
      <c r="AA51" s="63" t="s">
        <v>123</v>
      </c>
      <c r="AB51" s="63" t="s">
        <v>71</v>
      </c>
      <c r="AC51" s="63" t="s">
        <v>123</v>
      </c>
    </row>
    <row r="52" spans="1:29" ht="13">
      <c r="A52" s="58" t="s">
        <v>142</v>
      </c>
      <c r="B52" s="64" t="s">
        <v>71</v>
      </c>
      <c r="C52" s="64" t="s">
        <v>123</v>
      </c>
      <c r="D52" s="64" t="s">
        <v>71</v>
      </c>
      <c r="E52" s="64" t="s">
        <v>123</v>
      </c>
      <c r="F52" s="64" t="s">
        <v>71</v>
      </c>
      <c r="G52" s="64" t="s">
        <v>123</v>
      </c>
      <c r="H52" s="64" t="s">
        <v>71</v>
      </c>
      <c r="I52" s="64" t="s">
        <v>123</v>
      </c>
      <c r="J52" s="64" t="s">
        <v>71</v>
      </c>
      <c r="K52" s="64" t="s">
        <v>123</v>
      </c>
      <c r="L52" s="64" t="s">
        <v>71</v>
      </c>
      <c r="M52" s="64" t="s">
        <v>123</v>
      </c>
      <c r="N52" s="64" t="s">
        <v>71</v>
      </c>
      <c r="O52" s="64" t="s">
        <v>123</v>
      </c>
      <c r="P52" s="64" t="s">
        <v>71</v>
      </c>
      <c r="Q52" s="64" t="s">
        <v>123</v>
      </c>
      <c r="R52" s="64" t="s">
        <v>71</v>
      </c>
      <c r="S52" s="64" t="s">
        <v>123</v>
      </c>
      <c r="T52" s="59">
        <v>0</v>
      </c>
      <c r="U52" s="64" t="s">
        <v>123</v>
      </c>
      <c r="V52" s="59">
        <v>0</v>
      </c>
      <c r="W52" s="64" t="s">
        <v>123</v>
      </c>
      <c r="X52" s="59">
        <v>0</v>
      </c>
      <c r="Y52" s="64" t="s">
        <v>123</v>
      </c>
      <c r="Z52" s="59">
        <v>0</v>
      </c>
      <c r="AA52" s="64" t="s">
        <v>123</v>
      </c>
      <c r="AB52" s="59">
        <v>0</v>
      </c>
      <c r="AC52" s="64" t="s">
        <v>123</v>
      </c>
    </row>
    <row r="53" spans="1:29" ht="13">
      <c r="A53" s="58" t="s">
        <v>40</v>
      </c>
      <c r="B53" s="61">
        <v>0</v>
      </c>
      <c r="C53" s="63" t="s">
        <v>123</v>
      </c>
      <c r="D53" s="61">
        <v>0</v>
      </c>
      <c r="E53" s="63" t="s">
        <v>123</v>
      </c>
      <c r="F53" s="61">
        <v>0</v>
      </c>
      <c r="G53" s="63" t="s">
        <v>123</v>
      </c>
      <c r="H53" s="61">
        <v>0</v>
      </c>
      <c r="I53" s="63" t="s">
        <v>123</v>
      </c>
      <c r="J53" s="61">
        <v>0</v>
      </c>
      <c r="K53" s="63" t="s">
        <v>123</v>
      </c>
      <c r="L53" s="61">
        <v>0</v>
      </c>
      <c r="M53" s="63" t="s">
        <v>123</v>
      </c>
      <c r="N53" s="61">
        <v>0</v>
      </c>
      <c r="O53" s="63" t="s">
        <v>123</v>
      </c>
      <c r="P53" s="61">
        <v>0</v>
      </c>
      <c r="Q53" s="63" t="s">
        <v>123</v>
      </c>
      <c r="R53" s="61">
        <v>0</v>
      </c>
      <c r="S53" s="63" t="s">
        <v>123</v>
      </c>
      <c r="T53" s="61">
        <v>0</v>
      </c>
      <c r="U53" s="63" t="s">
        <v>123</v>
      </c>
      <c r="V53" s="61">
        <v>0</v>
      </c>
      <c r="W53" s="63" t="s">
        <v>123</v>
      </c>
      <c r="X53" s="61">
        <v>0</v>
      </c>
      <c r="Y53" s="63" t="s">
        <v>123</v>
      </c>
      <c r="Z53" s="61">
        <v>0</v>
      </c>
      <c r="AA53" s="63" t="s">
        <v>123</v>
      </c>
      <c r="AB53" s="61">
        <v>0</v>
      </c>
      <c r="AC53" s="63" t="s">
        <v>123</v>
      </c>
    </row>
    <row r="55" ht="13">
      <c r="A55" s="55" t="s">
        <v>125</v>
      </c>
    </row>
    <row r="56" spans="1:2" ht="13">
      <c r="A56" s="55" t="s">
        <v>71</v>
      </c>
      <c r="B56" s="54" t="s">
        <v>72</v>
      </c>
    </row>
  </sheetData>
  <mergeCells count="14">
    <mergeCell ref="L9:M9"/>
    <mergeCell ref="B9:C9"/>
    <mergeCell ref="D9:E9"/>
    <mergeCell ref="F9:G9"/>
    <mergeCell ref="H9:I9"/>
    <mergeCell ref="J9:K9"/>
    <mergeCell ref="Z9:AA9"/>
    <mergeCell ref="AB9:AC9"/>
    <mergeCell ref="N9:O9"/>
    <mergeCell ref="P9:Q9"/>
    <mergeCell ref="R9:S9"/>
    <mergeCell ref="T9:U9"/>
    <mergeCell ref="V9:W9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56"/>
  <sheetViews>
    <sheetView workbookViewId="0" topLeftCell="W19">
      <selection activeCell="A1" sqref="A1:AD59"/>
    </sheetView>
  </sheetViews>
  <sheetFormatPr defaultColWidth="17.421875" defaultRowHeight="15"/>
  <cols>
    <col min="1" max="16384" width="17.421875" style="23" customWidth="1"/>
  </cols>
  <sheetData>
    <row r="1" ht="15">
      <c r="A1" s="54" t="s">
        <v>145</v>
      </c>
    </row>
    <row r="2" spans="1:2" ht="13">
      <c r="A2" s="54" t="s">
        <v>114</v>
      </c>
      <c r="B2" s="55" t="s">
        <v>138</v>
      </c>
    </row>
    <row r="3" spans="1:2" ht="15">
      <c r="A3" s="54" t="s">
        <v>115</v>
      </c>
      <c r="B3" s="54" t="s">
        <v>139</v>
      </c>
    </row>
    <row r="5" spans="1:3" ht="13">
      <c r="A5" s="55" t="s">
        <v>116</v>
      </c>
      <c r="C5" s="54" t="s">
        <v>117</v>
      </c>
    </row>
    <row r="6" spans="1:3" ht="13">
      <c r="A6" s="55" t="s">
        <v>118</v>
      </c>
      <c r="C6" s="54" t="s">
        <v>86</v>
      </c>
    </row>
    <row r="7" spans="1:3" ht="13">
      <c r="A7" s="55" t="s">
        <v>119</v>
      </c>
      <c r="C7" s="54" t="s">
        <v>81</v>
      </c>
    </row>
    <row r="9" spans="1:29" ht="13">
      <c r="A9" s="56" t="s">
        <v>120</v>
      </c>
      <c r="B9" s="89" t="s">
        <v>60</v>
      </c>
      <c r="C9" s="89" t="s">
        <v>123</v>
      </c>
      <c r="D9" s="89" t="s">
        <v>61</v>
      </c>
      <c r="E9" s="89" t="s">
        <v>123</v>
      </c>
      <c r="F9" s="89" t="s">
        <v>62</v>
      </c>
      <c r="G9" s="89" t="s">
        <v>123</v>
      </c>
      <c r="H9" s="89" t="s">
        <v>63</v>
      </c>
      <c r="I9" s="89" t="s">
        <v>123</v>
      </c>
      <c r="J9" s="89" t="s">
        <v>64</v>
      </c>
      <c r="K9" s="89" t="s">
        <v>123</v>
      </c>
      <c r="L9" s="89" t="s">
        <v>65</v>
      </c>
      <c r="M9" s="89" t="s">
        <v>123</v>
      </c>
      <c r="N9" s="89" t="s">
        <v>66</v>
      </c>
      <c r="O9" s="89" t="s">
        <v>123</v>
      </c>
      <c r="P9" s="89" t="s">
        <v>67</v>
      </c>
      <c r="Q9" s="89" t="s">
        <v>123</v>
      </c>
      <c r="R9" s="89" t="s">
        <v>68</v>
      </c>
      <c r="S9" s="89" t="s">
        <v>123</v>
      </c>
      <c r="T9" s="89" t="s">
        <v>69</v>
      </c>
      <c r="U9" s="89" t="s">
        <v>123</v>
      </c>
      <c r="V9" s="89" t="s">
        <v>70</v>
      </c>
      <c r="W9" s="89" t="s">
        <v>123</v>
      </c>
      <c r="X9" s="89" t="s">
        <v>109</v>
      </c>
      <c r="Y9" s="89" t="s">
        <v>123</v>
      </c>
      <c r="Z9" s="89" t="s">
        <v>121</v>
      </c>
      <c r="AA9" s="89" t="s">
        <v>123</v>
      </c>
      <c r="AB9" s="89" t="s">
        <v>140</v>
      </c>
      <c r="AC9" s="89" t="s">
        <v>123</v>
      </c>
    </row>
    <row r="10" spans="1:29" ht="13">
      <c r="A10" s="57" t="s">
        <v>122</v>
      </c>
      <c r="B10" s="65" t="s">
        <v>123</v>
      </c>
      <c r="C10" s="65" t="s">
        <v>123</v>
      </c>
      <c r="D10" s="65" t="s">
        <v>123</v>
      </c>
      <c r="E10" s="65" t="s">
        <v>123</v>
      </c>
      <c r="F10" s="65" t="s">
        <v>123</v>
      </c>
      <c r="G10" s="65" t="s">
        <v>123</v>
      </c>
      <c r="H10" s="65" t="s">
        <v>123</v>
      </c>
      <c r="I10" s="65" t="s">
        <v>123</v>
      </c>
      <c r="J10" s="65" t="s">
        <v>123</v>
      </c>
      <c r="K10" s="65" t="s">
        <v>123</v>
      </c>
      <c r="L10" s="65" t="s">
        <v>123</v>
      </c>
      <c r="M10" s="65" t="s">
        <v>123</v>
      </c>
      <c r="N10" s="65" t="s">
        <v>123</v>
      </c>
      <c r="O10" s="65" t="s">
        <v>123</v>
      </c>
      <c r="P10" s="65" t="s">
        <v>123</v>
      </c>
      <c r="Q10" s="65" t="s">
        <v>123</v>
      </c>
      <c r="R10" s="65" t="s">
        <v>123</v>
      </c>
      <c r="S10" s="65" t="s">
        <v>123</v>
      </c>
      <c r="T10" s="65" t="s">
        <v>123</v>
      </c>
      <c r="U10" s="65" t="s">
        <v>123</v>
      </c>
      <c r="V10" s="65" t="s">
        <v>123</v>
      </c>
      <c r="W10" s="65" t="s">
        <v>123</v>
      </c>
      <c r="X10" s="65" t="s">
        <v>123</v>
      </c>
      <c r="Y10" s="65" t="s">
        <v>123</v>
      </c>
      <c r="Z10" s="65" t="s">
        <v>123</v>
      </c>
      <c r="AA10" s="65" t="s">
        <v>123</v>
      </c>
      <c r="AB10" s="65" t="s">
        <v>123</v>
      </c>
      <c r="AC10" s="65" t="s">
        <v>123</v>
      </c>
    </row>
    <row r="11" spans="1:29" ht="13">
      <c r="A11" s="58" t="s">
        <v>2</v>
      </c>
      <c r="B11" s="61">
        <v>148</v>
      </c>
      <c r="C11" s="63" t="s">
        <v>123</v>
      </c>
      <c r="D11" s="61">
        <v>141</v>
      </c>
      <c r="E11" s="63" t="s">
        <v>123</v>
      </c>
      <c r="F11" s="61">
        <v>149</v>
      </c>
      <c r="G11" s="63" t="s">
        <v>123</v>
      </c>
      <c r="H11" s="61">
        <v>166.4</v>
      </c>
      <c r="I11" s="63" t="s">
        <v>123</v>
      </c>
      <c r="J11" s="61">
        <v>132</v>
      </c>
      <c r="K11" s="63" t="s">
        <v>123</v>
      </c>
      <c r="L11" s="61">
        <v>147.9</v>
      </c>
      <c r="M11" s="63" t="s">
        <v>123</v>
      </c>
      <c r="N11" s="61">
        <v>137.8</v>
      </c>
      <c r="O11" s="63" t="s">
        <v>123</v>
      </c>
      <c r="P11" s="61">
        <v>117</v>
      </c>
      <c r="Q11" s="63" t="s">
        <v>123</v>
      </c>
      <c r="R11" s="61">
        <v>110</v>
      </c>
      <c r="S11" s="63" t="s">
        <v>123</v>
      </c>
      <c r="T11" s="61">
        <v>93</v>
      </c>
      <c r="U11" s="63" t="s">
        <v>123</v>
      </c>
      <c r="V11" s="61">
        <v>89</v>
      </c>
      <c r="W11" s="63" t="s">
        <v>123</v>
      </c>
      <c r="X11" s="61">
        <v>84</v>
      </c>
      <c r="Y11" s="63" t="s">
        <v>123</v>
      </c>
      <c r="Z11" s="61">
        <v>57</v>
      </c>
      <c r="AA11" s="63" t="s">
        <v>123</v>
      </c>
      <c r="AB11" s="61">
        <v>59</v>
      </c>
      <c r="AC11" s="63" t="s">
        <v>123</v>
      </c>
    </row>
    <row r="12" spans="1:29" ht="13">
      <c r="A12" s="58" t="s">
        <v>141</v>
      </c>
      <c r="B12" s="59">
        <v>148</v>
      </c>
      <c r="C12" s="64" t="s">
        <v>123</v>
      </c>
      <c r="D12" s="59">
        <v>141</v>
      </c>
      <c r="E12" s="64" t="s">
        <v>123</v>
      </c>
      <c r="F12" s="59">
        <v>149</v>
      </c>
      <c r="G12" s="64" t="s">
        <v>123</v>
      </c>
      <c r="H12" s="59">
        <v>166.4</v>
      </c>
      <c r="I12" s="64" t="s">
        <v>123</v>
      </c>
      <c r="J12" s="59">
        <v>132</v>
      </c>
      <c r="K12" s="64" t="s">
        <v>123</v>
      </c>
      <c r="L12" s="59">
        <v>147.9</v>
      </c>
      <c r="M12" s="64" t="s">
        <v>123</v>
      </c>
      <c r="N12" s="59">
        <v>137.8</v>
      </c>
      <c r="O12" s="64" t="s">
        <v>123</v>
      </c>
      <c r="P12" s="59">
        <v>117</v>
      </c>
      <c r="Q12" s="64" t="s">
        <v>123</v>
      </c>
      <c r="R12" s="59">
        <v>110</v>
      </c>
      <c r="S12" s="64" t="s">
        <v>123</v>
      </c>
      <c r="T12" s="59">
        <v>93</v>
      </c>
      <c r="U12" s="64" t="s">
        <v>123</v>
      </c>
      <c r="V12" s="59">
        <v>89</v>
      </c>
      <c r="W12" s="64" t="s">
        <v>123</v>
      </c>
      <c r="X12" s="59">
        <v>84</v>
      </c>
      <c r="Y12" s="64" t="s">
        <v>123</v>
      </c>
      <c r="Z12" s="59">
        <v>57</v>
      </c>
      <c r="AA12" s="64" t="s">
        <v>123</v>
      </c>
      <c r="AB12" s="59">
        <v>59</v>
      </c>
      <c r="AC12" s="64" t="s">
        <v>123</v>
      </c>
    </row>
    <row r="13" spans="1:29" ht="13">
      <c r="A13" s="58" t="s">
        <v>3</v>
      </c>
      <c r="B13" s="61">
        <v>14</v>
      </c>
      <c r="C13" s="63" t="s">
        <v>123</v>
      </c>
      <c r="D13" s="61">
        <v>13</v>
      </c>
      <c r="E13" s="63" t="s">
        <v>123</v>
      </c>
      <c r="F13" s="61">
        <v>12</v>
      </c>
      <c r="G13" s="63" t="s">
        <v>123</v>
      </c>
      <c r="H13" s="61">
        <v>16.4</v>
      </c>
      <c r="I13" s="63" t="s">
        <v>123</v>
      </c>
      <c r="J13" s="61">
        <v>8</v>
      </c>
      <c r="K13" s="63" t="s">
        <v>123</v>
      </c>
      <c r="L13" s="61">
        <v>13.9</v>
      </c>
      <c r="M13" s="63" t="s">
        <v>123</v>
      </c>
      <c r="N13" s="61">
        <v>12.8</v>
      </c>
      <c r="O13" s="63" t="s">
        <v>123</v>
      </c>
      <c r="P13" s="61">
        <v>0</v>
      </c>
      <c r="Q13" s="63" t="s">
        <v>123</v>
      </c>
      <c r="R13" s="61">
        <v>0</v>
      </c>
      <c r="S13" s="63" t="s">
        <v>123</v>
      </c>
      <c r="T13" s="61">
        <v>0</v>
      </c>
      <c r="U13" s="63" t="s">
        <v>123</v>
      </c>
      <c r="V13" s="61">
        <v>0</v>
      </c>
      <c r="W13" s="63" t="s">
        <v>123</v>
      </c>
      <c r="X13" s="61">
        <v>0</v>
      </c>
      <c r="Y13" s="63" t="s">
        <v>123</v>
      </c>
      <c r="Z13" s="61">
        <v>0</v>
      </c>
      <c r="AA13" s="63" t="s">
        <v>123</v>
      </c>
      <c r="AB13" s="61">
        <v>0</v>
      </c>
      <c r="AC13" s="63" t="s">
        <v>123</v>
      </c>
    </row>
    <row r="14" spans="1:29" ht="13">
      <c r="A14" s="58" t="s">
        <v>4</v>
      </c>
      <c r="B14" s="59">
        <v>0</v>
      </c>
      <c r="C14" s="64" t="s">
        <v>123</v>
      </c>
      <c r="D14" s="59">
        <v>0</v>
      </c>
      <c r="E14" s="64" t="s">
        <v>123</v>
      </c>
      <c r="F14" s="59">
        <v>0</v>
      </c>
      <c r="G14" s="64" t="s">
        <v>123</v>
      </c>
      <c r="H14" s="59">
        <v>0</v>
      </c>
      <c r="I14" s="64" t="s">
        <v>123</v>
      </c>
      <c r="J14" s="59">
        <v>0</v>
      </c>
      <c r="K14" s="64" t="s">
        <v>123</v>
      </c>
      <c r="L14" s="59">
        <v>0</v>
      </c>
      <c r="M14" s="64" t="s">
        <v>123</v>
      </c>
      <c r="N14" s="59">
        <v>0</v>
      </c>
      <c r="O14" s="64" t="s">
        <v>123</v>
      </c>
      <c r="P14" s="59">
        <v>0</v>
      </c>
      <c r="Q14" s="64" t="s">
        <v>123</v>
      </c>
      <c r="R14" s="59">
        <v>0</v>
      </c>
      <c r="S14" s="64" t="s">
        <v>123</v>
      </c>
      <c r="T14" s="59">
        <v>0</v>
      </c>
      <c r="U14" s="64" t="s">
        <v>123</v>
      </c>
      <c r="V14" s="59">
        <v>0</v>
      </c>
      <c r="W14" s="64" t="s">
        <v>123</v>
      </c>
      <c r="X14" s="59">
        <v>0</v>
      </c>
      <c r="Y14" s="64" t="s">
        <v>123</v>
      </c>
      <c r="Z14" s="59">
        <v>0</v>
      </c>
      <c r="AA14" s="64" t="s">
        <v>123</v>
      </c>
      <c r="AB14" s="59">
        <v>0</v>
      </c>
      <c r="AC14" s="64" t="s">
        <v>123</v>
      </c>
    </row>
    <row r="15" spans="1:29" ht="13">
      <c r="A15" s="58" t="s">
        <v>5</v>
      </c>
      <c r="B15" s="61">
        <v>0</v>
      </c>
      <c r="C15" s="63" t="s">
        <v>123</v>
      </c>
      <c r="D15" s="61">
        <v>0</v>
      </c>
      <c r="E15" s="63" t="s">
        <v>123</v>
      </c>
      <c r="F15" s="61">
        <v>0</v>
      </c>
      <c r="G15" s="63" t="s">
        <v>123</v>
      </c>
      <c r="H15" s="61">
        <v>0</v>
      </c>
      <c r="I15" s="63" t="s">
        <v>123</v>
      </c>
      <c r="J15" s="61">
        <v>0</v>
      </c>
      <c r="K15" s="63" t="s">
        <v>123</v>
      </c>
      <c r="L15" s="61">
        <v>0</v>
      </c>
      <c r="M15" s="63" t="s">
        <v>123</v>
      </c>
      <c r="N15" s="61">
        <v>0</v>
      </c>
      <c r="O15" s="63" t="s">
        <v>123</v>
      </c>
      <c r="P15" s="61">
        <v>0</v>
      </c>
      <c r="Q15" s="63" t="s">
        <v>123</v>
      </c>
      <c r="R15" s="61">
        <v>0</v>
      </c>
      <c r="S15" s="63" t="s">
        <v>123</v>
      </c>
      <c r="T15" s="61">
        <v>0</v>
      </c>
      <c r="U15" s="63" t="s">
        <v>123</v>
      </c>
      <c r="V15" s="61">
        <v>0</v>
      </c>
      <c r="W15" s="63" t="s">
        <v>123</v>
      </c>
      <c r="X15" s="61">
        <v>0</v>
      </c>
      <c r="Y15" s="63" t="s">
        <v>123</v>
      </c>
      <c r="Z15" s="61">
        <v>0</v>
      </c>
      <c r="AA15" s="63" t="s">
        <v>123</v>
      </c>
      <c r="AB15" s="61">
        <v>0</v>
      </c>
      <c r="AC15" s="63" t="s">
        <v>123</v>
      </c>
    </row>
    <row r="16" spans="1:29" ht="13">
      <c r="A16" s="58" t="s">
        <v>6</v>
      </c>
      <c r="B16" s="59">
        <v>0</v>
      </c>
      <c r="C16" s="64" t="s">
        <v>123</v>
      </c>
      <c r="D16" s="59">
        <v>0</v>
      </c>
      <c r="E16" s="64" t="s">
        <v>123</v>
      </c>
      <c r="F16" s="59">
        <v>0</v>
      </c>
      <c r="G16" s="64" t="s">
        <v>123</v>
      </c>
      <c r="H16" s="59">
        <v>0</v>
      </c>
      <c r="I16" s="64" t="s">
        <v>123</v>
      </c>
      <c r="J16" s="59">
        <v>0</v>
      </c>
      <c r="K16" s="64" t="s">
        <v>123</v>
      </c>
      <c r="L16" s="59">
        <v>0</v>
      </c>
      <c r="M16" s="64" t="s">
        <v>123</v>
      </c>
      <c r="N16" s="59">
        <v>0</v>
      </c>
      <c r="O16" s="64" t="s">
        <v>123</v>
      </c>
      <c r="P16" s="59">
        <v>0</v>
      </c>
      <c r="Q16" s="64" t="s">
        <v>123</v>
      </c>
      <c r="R16" s="59">
        <v>0</v>
      </c>
      <c r="S16" s="64" t="s">
        <v>123</v>
      </c>
      <c r="T16" s="59">
        <v>0</v>
      </c>
      <c r="U16" s="64" t="s">
        <v>123</v>
      </c>
      <c r="V16" s="59">
        <v>0</v>
      </c>
      <c r="W16" s="64" t="s">
        <v>123</v>
      </c>
      <c r="X16" s="59">
        <v>0</v>
      </c>
      <c r="Y16" s="64" t="s">
        <v>123</v>
      </c>
      <c r="Z16" s="59">
        <v>0</v>
      </c>
      <c r="AA16" s="64" t="s">
        <v>123</v>
      </c>
      <c r="AB16" s="59">
        <v>0</v>
      </c>
      <c r="AC16" s="64" t="s">
        <v>123</v>
      </c>
    </row>
    <row r="17" spans="1:29" ht="13">
      <c r="A17" s="58" t="s">
        <v>73</v>
      </c>
      <c r="B17" s="63" t="s">
        <v>71</v>
      </c>
      <c r="C17" s="63" t="s">
        <v>123</v>
      </c>
      <c r="D17" s="63" t="s">
        <v>71</v>
      </c>
      <c r="E17" s="63" t="s">
        <v>123</v>
      </c>
      <c r="F17" s="63" t="s">
        <v>71</v>
      </c>
      <c r="G17" s="63" t="s">
        <v>123</v>
      </c>
      <c r="H17" s="63" t="s">
        <v>71</v>
      </c>
      <c r="I17" s="63" t="s">
        <v>123</v>
      </c>
      <c r="J17" s="63" t="s">
        <v>71</v>
      </c>
      <c r="K17" s="63" t="s">
        <v>123</v>
      </c>
      <c r="L17" s="63" t="s">
        <v>71</v>
      </c>
      <c r="M17" s="63" t="s">
        <v>123</v>
      </c>
      <c r="N17" s="63" t="s">
        <v>71</v>
      </c>
      <c r="O17" s="63" t="s">
        <v>123</v>
      </c>
      <c r="P17" s="63" t="s">
        <v>71</v>
      </c>
      <c r="Q17" s="63" t="s">
        <v>123</v>
      </c>
      <c r="R17" s="63" t="s">
        <v>71</v>
      </c>
      <c r="S17" s="63" t="s">
        <v>123</v>
      </c>
      <c r="T17" s="63" t="s">
        <v>71</v>
      </c>
      <c r="U17" s="63" t="s">
        <v>123</v>
      </c>
      <c r="V17" s="61">
        <v>0</v>
      </c>
      <c r="W17" s="63" t="s">
        <v>123</v>
      </c>
      <c r="X17" s="61">
        <v>0</v>
      </c>
      <c r="Y17" s="63" t="s">
        <v>123</v>
      </c>
      <c r="Z17" s="61">
        <v>0</v>
      </c>
      <c r="AA17" s="63" t="s">
        <v>123</v>
      </c>
      <c r="AB17" s="61">
        <v>0</v>
      </c>
      <c r="AC17" s="63" t="s">
        <v>123</v>
      </c>
    </row>
    <row r="18" spans="1:29" ht="13">
      <c r="A18" s="58" t="s">
        <v>7</v>
      </c>
      <c r="B18" s="59">
        <v>0</v>
      </c>
      <c r="C18" s="64" t="s">
        <v>123</v>
      </c>
      <c r="D18" s="59">
        <v>0</v>
      </c>
      <c r="E18" s="64" t="s">
        <v>123</v>
      </c>
      <c r="F18" s="59">
        <v>0</v>
      </c>
      <c r="G18" s="64" t="s">
        <v>123</v>
      </c>
      <c r="H18" s="59">
        <v>0</v>
      </c>
      <c r="I18" s="64" t="s">
        <v>123</v>
      </c>
      <c r="J18" s="59">
        <v>0</v>
      </c>
      <c r="K18" s="64" t="s">
        <v>123</v>
      </c>
      <c r="L18" s="59">
        <v>0</v>
      </c>
      <c r="M18" s="64" t="s">
        <v>123</v>
      </c>
      <c r="N18" s="59">
        <v>0</v>
      </c>
      <c r="O18" s="64" t="s">
        <v>123</v>
      </c>
      <c r="P18" s="59">
        <v>0</v>
      </c>
      <c r="Q18" s="64" t="s">
        <v>123</v>
      </c>
      <c r="R18" s="59">
        <v>0</v>
      </c>
      <c r="S18" s="64" t="s">
        <v>123</v>
      </c>
      <c r="T18" s="59">
        <v>0</v>
      </c>
      <c r="U18" s="64" t="s">
        <v>123</v>
      </c>
      <c r="V18" s="59">
        <v>0</v>
      </c>
      <c r="W18" s="64" t="s">
        <v>123</v>
      </c>
      <c r="X18" s="59">
        <v>0</v>
      </c>
      <c r="Y18" s="64" t="s">
        <v>123</v>
      </c>
      <c r="Z18" s="59">
        <v>0</v>
      </c>
      <c r="AA18" s="64" t="s">
        <v>123</v>
      </c>
      <c r="AB18" s="59">
        <v>0</v>
      </c>
      <c r="AC18" s="64" t="s">
        <v>123</v>
      </c>
    </row>
    <row r="19" spans="1:29" ht="13">
      <c r="A19" s="58" t="s">
        <v>8</v>
      </c>
      <c r="B19" s="63" t="s">
        <v>71</v>
      </c>
      <c r="C19" s="63" t="s">
        <v>123</v>
      </c>
      <c r="D19" s="63" t="s">
        <v>71</v>
      </c>
      <c r="E19" s="63" t="s">
        <v>123</v>
      </c>
      <c r="F19" s="63" t="s">
        <v>71</v>
      </c>
      <c r="G19" s="63" t="s">
        <v>123</v>
      </c>
      <c r="H19" s="63" t="s">
        <v>71</v>
      </c>
      <c r="I19" s="63" t="s">
        <v>123</v>
      </c>
      <c r="J19" s="63" t="s">
        <v>71</v>
      </c>
      <c r="K19" s="63" t="s">
        <v>123</v>
      </c>
      <c r="L19" s="63" t="s">
        <v>71</v>
      </c>
      <c r="M19" s="63" t="s">
        <v>123</v>
      </c>
      <c r="N19" s="63" t="s">
        <v>71</v>
      </c>
      <c r="O19" s="63" t="s">
        <v>123</v>
      </c>
      <c r="P19" s="63" t="s">
        <v>71</v>
      </c>
      <c r="Q19" s="63" t="s">
        <v>123</v>
      </c>
      <c r="R19" s="63" t="s">
        <v>71</v>
      </c>
      <c r="S19" s="63" t="s">
        <v>123</v>
      </c>
      <c r="T19" s="63" t="s">
        <v>71</v>
      </c>
      <c r="U19" s="63" t="s">
        <v>123</v>
      </c>
      <c r="V19" s="61">
        <v>0</v>
      </c>
      <c r="W19" s="63" t="s">
        <v>123</v>
      </c>
      <c r="X19" s="61">
        <v>0</v>
      </c>
      <c r="Y19" s="63" t="s">
        <v>123</v>
      </c>
      <c r="Z19" s="61">
        <v>0</v>
      </c>
      <c r="AA19" s="63" t="s">
        <v>123</v>
      </c>
      <c r="AB19" s="61">
        <v>0</v>
      </c>
      <c r="AC19" s="63" t="s">
        <v>123</v>
      </c>
    </row>
    <row r="20" spans="1:29" ht="13">
      <c r="A20" s="58" t="s">
        <v>9</v>
      </c>
      <c r="B20" s="59">
        <v>0</v>
      </c>
      <c r="C20" s="64" t="s">
        <v>123</v>
      </c>
      <c r="D20" s="59">
        <v>0</v>
      </c>
      <c r="E20" s="64" t="s">
        <v>123</v>
      </c>
      <c r="F20" s="59">
        <v>0</v>
      </c>
      <c r="G20" s="64" t="s">
        <v>123</v>
      </c>
      <c r="H20" s="59">
        <v>0</v>
      </c>
      <c r="I20" s="64" t="s">
        <v>123</v>
      </c>
      <c r="J20" s="59">
        <v>0</v>
      </c>
      <c r="K20" s="64" t="s">
        <v>123</v>
      </c>
      <c r="L20" s="59">
        <v>0</v>
      </c>
      <c r="M20" s="64" t="s">
        <v>123</v>
      </c>
      <c r="N20" s="59">
        <v>0</v>
      </c>
      <c r="O20" s="64" t="s">
        <v>123</v>
      </c>
      <c r="P20" s="59">
        <v>0</v>
      </c>
      <c r="Q20" s="64" t="s">
        <v>123</v>
      </c>
      <c r="R20" s="59">
        <v>0</v>
      </c>
      <c r="S20" s="64" t="s">
        <v>123</v>
      </c>
      <c r="T20" s="59">
        <v>0</v>
      </c>
      <c r="U20" s="64" t="s">
        <v>123</v>
      </c>
      <c r="V20" s="59">
        <v>0</v>
      </c>
      <c r="W20" s="64" t="s">
        <v>123</v>
      </c>
      <c r="X20" s="59">
        <v>0</v>
      </c>
      <c r="Y20" s="64" t="s">
        <v>123</v>
      </c>
      <c r="Z20" s="59">
        <v>0</v>
      </c>
      <c r="AA20" s="64" t="s">
        <v>123</v>
      </c>
      <c r="AB20" s="59">
        <v>0</v>
      </c>
      <c r="AC20" s="64" t="s">
        <v>123</v>
      </c>
    </row>
    <row r="21" spans="1:29" ht="13">
      <c r="A21" s="58" t="s">
        <v>10</v>
      </c>
      <c r="B21" s="61">
        <v>0</v>
      </c>
      <c r="C21" s="63" t="s">
        <v>123</v>
      </c>
      <c r="D21" s="61">
        <v>0</v>
      </c>
      <c r="E21" s="63" t="s">
        <v>123</v>
      </c>
      <c r="F21" s="61">
        <v>0</v>
      </c>
      <c r="G21" s="63" t="s">
        <v>123</v>
      </c>
      <c r="H21" s="61">
        <v>0</v>
      </c>
      <c r="I21" s="63" t="s">
        <v>123</v>
      </c>
      <c r="J21" s="61">
        <v>0</v>
      </c>
      <c r="K21" s="63" t="s">
        <v>123</v>
      </c>
      <c r="L21" s="61">
        <v>0</v>
      </c>
      <c r="M21" s="63" t="s">
        <v>123</v>
      </c>
      <c r="N21" s="61">
        <v>0</v>
      </c>
      <c r="O21" s="63" t="s">
        <v>123</v>
      </c>
      <c r="P21" s="61">
        <v>0</v>
      </c>
      <c r="Q21" s="63" t="s">
        <v>123</v>
      </c>
      <c r="R21" s="61">
        <v>0</v>
      </c>
      <c r="S21" s="63" t="s">
        <v>123</v>
      </c>
      <c r="T21" s="61">
        <v>0</v>
      </c>
      <c r="U21" s="63" t="s">
        <v>123</v>
      </c>
      <c r="V21" s="61">
        <v>0</v>
      </c>
      <c r="W21" s="63" t="s">
        <v>123</v>
      </c>
      <c r="X21" s="61">
        <v>0</v>
      </c>
      <c r="Y21" s="63" t="s">
        <v>123</v>
      </c>
      <c r="Z21" s="61">
        <v>0</v>
      </c>
      <c r="AA21" s="63" t="s">
        <v>123</v>
      </c>
      <c r="AB21" s="61">
        <v>0</v>
      </c>
      <c r="AC21" s="63" t="s">
        <v>123</v>
      </c>
    </row>
    <row r="22" spans="1:29" ht="13">
      <c r="A22" s="58" t="s">
        <v>11</v>
      </c>
      <c r="B22" s="59">
        <v>134</v>
      </c>
      <c r="C22" s="64" t="s">
        <v>123</v>
      </c>
      <c r="D22" s="59">
        <v>128</v>
      </c>
      <c r="E22" s="64" t="s">
        <v>123</v>
      </c>
      <c r="F22" s="59">
        <v>137</v>
      </c>
      <c r="G22" s="64" t="s">
        <v>123</v>
      </c>
      <c r="H22" s="59">
        <v>150</v>
      </c>
      <c r="I22" s="64" t="s">
        <v>123</v>
      </c>
      <c r="J22" s="59">
        <v>124</v>
      </c>
      <c r="K22" s="64" t="s">
        <v>123</v>
      </c>
      <c r="L22" s="59">
        <v>134</v>
      </c>
      <c r="M22" s="64" t="s">
        <v>123</v>
      </c>
      <c r="N22" s="59">
        <v>125</v>
      </c>
      <c r="O22" s="64" t="s">
        <v>123</v>
      </c>
      <c r="P22" s="59">
        <v>117</v>
      </c>
      <c r="Q22" s="64" t="s">
        <v>123</v>
      </c>
      <c r="R22" s="59">
        <v>110</v>
      </c>
      <c r="S22" s="64" t="s">
        <v>123</v>
      </c>
      <c r="T22" s="59">
        <v>93</v>
      </c>
      <c r="U22" s="64" t="s">
        <v>123</v>
      </c>
      <c r="V22" s="59">
        <v>89</v>
      </c>
      <c r="W22" s="64" t="s">
        <v>123</v>
      </c>
      <c r="X22" s="59">
        <v>84</v>
      </c>
      <c r="Y22" s="64" t="s">
        <v>123</v>
      </c>
      <c r="Z22" s="59">
        <v>57</v>
      </c>
      <c r="AA22" s="64" t="s">
        <v>123</v>
      </c>
      <c r="AB22" s="59">
        <v>59</v>
      </c>
      <c r="AC22" s="64" t="s">
        <v>123</v>
      </c>
    </row>
    <row r="23" spans="1:29" ht="13">
      <c r="A23" s="58" t="s">
        <v>12</v>
      </c>
      <c r="B23" s="61">
        <v>0</v>
      </c>
      <c r="C23" s="63" t="s">
        <v>123</v>
      </c>
      <c r="D23" s="61">
        <v>0</v>
      </c>
      <c r="E23" s="63" t="s">
        <v>123</v>
      </c>
      <c r="F23" s="61">
        <v>0</v>
      </c>
      <c r="G23" s="63" t="s">
        <v>123</v>
      </c>
      <c r="H23" s="61">
        <v>0</v>
      </c>
      <c r="I23" s="63" t="s">
        <v>123</v>
      </c>
      <c r="J23" s="61">
        <v>0</v>
      </c>
      <c r="K23" s="63" t="s">
        <v>123</v>
      </c>
      <c r="L23" s="61">
        <v>0</v>
      </c>
      <c r="M23" s="63" t="s">
        <v>123</v>
      </c>
      <c r="N23" s="61">
        <v>0</v>
      </c>
      <c r="O23" s="63" t="s">
        <v>123</v>
      </c>
      <c r="P23" s="61">
        <v>0</v>
      </c>
      <c r="Q23" s="63" t="s">
        <v>123</v>
      </c>
      <c r="R23" s="61">
        <v>0</v>
      </c>
      <c r="S23" s="63" t="s">
        <v>123</v>
      </c>
      <c r="T23" s="61">
        <v>0</v>
      </c>
      <c r="U23" s="63" t="s">
        <v>123</v>
      </c>
      <c r="V23" s="61">
        <v>0</v>
      </c>
      <c r="W23" s="63" t="s">
        <v>123</v>
      </c>
      <c r="X23" s="61">
        <v>0</v>
      </c>
      <c r="Y23" s="63" t="s">
        <v>123</v>
      </c>
      <c r="Z23" s="61">
        <v>0</v>
      </c>
      <c r="AA23" s="63" t="s">
        <v>123</v>
      </c>
      <c r="AB23" s="61">
        <v>0</v>
      </c>
      <c r="AC23" s="63" t="s">
        <v>123</v>
      </c>
    </row>
    <row r="24" spans="1:29" ht="13">
      <c r="A24" s="58" t="s">
        <v>13</v>
      </c>
      <c r="B24" s="59">
        <v>0</v>
      </c>
      <c r="C24" s="64" t="s">
        <v>123</v>
      </c>
      <c r="D24" s="59">
        <v>0</v>
      </c>
      <c r="E24" s="64" t="s">
        <v>123</v>
      </c>
      <c r="F24" s="59">
        <v>0</v>
      </c>
      <c r="G24" s="64" t="s">
        <v>123</v>
      </c>
      <c r="H24" s="59">
        <v>0</v>
      </c>
      <c r="I24" s="64" t="s">
        <v>123</v>
      </c>
      <c r="J24" s="59">
        <v>0</v>
      </c>
      <c r="K24" s="64" t="s">
        <v>123</v>
      </c>
      <c r="L24" s="59">
        <v>0</v>
      </c>
      <c r="M24" s="64" t="s">
        <v>123</v>
      </c>
      <c r="N24" s="59">
        <v>0</v>
      </c>
      <c r="O24" s="64" t="s">
        <v>123</v>
      </c>
      <c r="P24" s="59">
        <v>0</v>
      </c>
      <c r="Q24" s="64" t="s">
        <v>123</v>
      </c>
      <c r="R24" s="59">
        <v>0</v>
      </c>
      <c r="S24" s="64" t="s">
        <v>123</v>
      </c>
      <c r="T24" s="59">
        <v>0</v>
      </c>
      <c r="U24" s="64" t="s">
        <v>123</v>
      </c>
      <c r="V24" s="59">
        <v>0</v>
      </c>
      <c r="W24" s="64" t="s">
        <v>123</v>
      </c>
      <c r="X24" s="59">
        <v>0</v>
      </c>
      <c r="Y24" s="64" t="s">
        <v>123</v>
      </c>
      <c r="Z24" s="59">
        <v>0</v>
      </c>
      <c r="AA24" s="64" t="s">
        <v>123</v>
      </c>
      <c r="AB24" s="59">
        <v>0</v>
      </c>
      <c r="AC24" s="64" t="s">
        <v>123</v>
      </c>
    </row>
    <row r="25" spans="1:29" ht="13">
      <c r="A25" s="58" t="s">
        <v>14</v>
      </c>
      <c r="B25" s="61">
        <v>0</v>
      </c>
      <c r="C25" s="63" t="s">
        <v>123</v>
      </c>
      <c r="D25" s="61">
        <v>0</v>
      </c>
      <c r="E25" s="63" t="s">
        <v>123</v>
      </c>
      <c r="F25" s="61">
        <v>0</v>
      </c>
      <c r="G25" s="63" t="s">
        <v>123</v>
      </c>
      <c r="H25" s="61">
        <v>0</v>
      </c>
      <c r="I25" s="63" t="s">
        <v>123</v>
      </c>
      <c r="J25" s="61">
        <v>0</v>
      </c>
      <c r="K25" s="63" t="s">
        <v>123</v>
      </c>
      <c r="L25" s="61">
        <v>0</v>
      </c>
      <c r="M25" s="63" t="s">
        <v>123</v>
      </c>
      <c r="N25" s="61">
        <v>0</v>
      </c>
      <c r="O25" s="63" t="s">
        <v>123</v>
      </c>
      <c r="P25" s="61">
        <v>0</v>
      </c>
      <c r="Q25" s="63" t="s">
        <v>123</v>
      </c>
      <c r="R25" s="61">
        <v>0</v>
      </c>
      <c r="S25" s="63" t="s">
        <v>123</v>
      </c>
      <c r="T25" s="61">
        <v>0</v>
      </c>
      <c r="U25" s="63" t="s">
        <v>123</v>
      </c>
      <c r="V25" s="61">
        <v>0</v>
      </c>
      <c r="W25" s="63" t="s">
        <v>123</v>
      </c>
      <c r="X25" s="61">
        <v>0</v>
      </c>
      <c r="Y25" s="63" t="s">
        <v>123</v>
      </c>
      <c r="Z25" s="61">
        <v>0</v>
      </c>
      <c r="AA25" s="63" t="s">
        <v>123</v>
      </c>
      <c r="AB25" s="61">
        <v>0</v>
      </c>
      <c r="AC25" s="63" t="s">
        <v>123</v>
      </c>
    </row>
    <row r="26" spans="1:29" ht="13">
      <c r="A26" s="58" t="s">
        <v>15</v>
      </c>
      <c r="B26" s="64" t="s">
        <v>71</v>
      </c>
      <c r="C26" s="64" t="s">
        <v>123</v>
      </c>
      <c r="D26" s="64" t="s">
        <v>71</v>
      </c>
      <c r="E26" s="64" t="s">
        <v>123</v>
      </c>
      <c r="F26" s="64" t="s">
        <v>71</v>
      </c>
      <c r="G26" s="64" t="s">
        <v>123</v>
      </c>
      <c r="H26" s="64" t="s">
        <v>71</v>
      </c>
      <c r="I26" s="64" t="s">
        <v>123</v>
      </c>
      <c r="J26" s="64" t="s">
        <v>71</v>
      </c>
      <c r="K26" s="64" t="s">
        <v>123</v>
      </c>
      <c r="L26" s="64" t="s">
        <v>71</v>
      </c>
      <c r="M26" s="64" t="s">
        <v>123</v>
      </c>
      <c r="N26" s="64" t="s">
        <v>71</v>
      </c>
      <c r="O26" s="64" t="s">
        <v>123</v>
      </c>
      <c r="P26" s="64" t="s">
        <v>71</v>
      </c>
      <c r="Q26" s="64" t="s">
        <v>123</v>
      </c>
      <c r="R26" s="64" t="s">
        <v>71</v>
      </c>
      <c r="S26" s="64" t="s">
        <v>123</v>
      </c>
      <c r="T26" s="59">
        <v>0</v>
      </c>
      <c r="U26" s="64" t="s">
        <v>123</v>
      </c>
      <c r="V26" s="59">
        <v>0</v>
      </c>
      <c r="W26" s="64" t="s">
        <v>123</v>
      </c>
      <c r="X26" s="59">
        <v>0</v>
      </c>
      <c r="Y26" s="64" t="s">
        <v>123</v>
      </c>
      <c r="Z26" s="59">
        <v>0</v>
      </c>
      <c r="AA26" s="64" t="s">
        <v>123</v>
      </c>
      <c r="AB26" s="59">
        <v>0</v>
      </c>
      <c r="AC26" s="64" t="s">
        <v>123</v>
      </c>
    </row>
    <row r="27" spans="1:29" ht="13">
      <c r="A27" s="58" t="s">
        <v>16</v>
      </c>
      <c r="B27" s="61">
        <v>0</v>
      </c>
      <c r="C27" s="63" t="s">
        <v>123</v>
      </c>
      <c r="D27" s="61">
        <v>0</v>
      </c>
      <c r="E27" s="63" t="s">
        <v>123</v>
      </c>
      <c r="F27" s="61">
        <v>0</v>
      </c>
      <c r="G27" s="63" t="s">
        <v>123</v>
      </c>
      <c r="H27" s="61">
        <v>0</v>
      </c>
      <c r="I27" s="63" t="s">
        <v>123</v>
      </c>
      <c r="J27" s="61">
        <v>0</v>
      </c>
      <c r="K27" s="63" t="s">
        <v>123</v>
      </c>
      <c r="L27" s="61">
        <v>0</v>
      </c>
      <c r="M27" s="63" t="s">
        <v>123</v>
      </c>
      <c r="N27" s="61">
        <v>0</v>
      </c>
      <c r="O27" s="63" t="s">
        <v>123</v>
      </c>
      <c r="P27" s="61">
        <v>0</v>
      </c>
      <c r="Q27" s="63" t="s">
        <v>123</v>
      </c>
      <c r="R27" s="61">
        <v>0</v>
      </c>
      <c r="S27" s="63" t="s">
        <v>123</v>
      </c>
      <c r="T27" s="61">
        <v>0</v>
      </c>
      <c r="U27" s="63" t="s">
        <v>123</v>
      </c>
      <c r="V27" s="61">
        <v>0</v>
      </c>
      <c r="W27" s="63" t="s">
        <v>123</v>
      </c>
      <c r="X27" s="61">
        <v>0</v>
      </c>
      <c r="Y27" s="63" t="s">
        <v>123</v>
      </c>
      <c r="Z27" s="61">
        <v>0</v>
      </c>
      <c r="AA27" s="63" t="s">
        <v>123</v>
      </c>
      <c r="AB27" s="61">
        <v>0</v>
      </c>
      <c r="AC27" s="63" t="s">
        <v>123</v>
      </c>
    </row>
    <row r="28" spans="1:29" ht="13">
      <c r="A28" s="58" t="s">
        <v>17</v>
      </c>
      <c r="B28" s="59">
        <v>0</v>
      </c>
      <c r="C28" s="64" t="s">
        <v>123</v>
      </c>
      <c r="D28" s="59">
        <v>0</v>
      </c>
      <c r="E28" s="64" t="s">
        <v>123</v>
      </c>
      <c r="F28" s="59">
        <v>0</v>
      </c>
      <c r="G28" s="64" t="s">
        <v>123</v>
      </c>
      <c r="H28" s="59">
        <v>0</v>
      </c>
      <c r="I28" s="64" t="s">
        <v>123</v>
      </c>
      <c r="J28" s="59">
        <v>0</v>
      </c>
      <c r="K28" s="64" t="s">
        <v>123</v>
      </c>
      <c r="L28" s="59">
        <v>0</v>
      </c>
      <c r="M28" s="64" t="s">
        <v>123</v>
      </c>
      <c r="N28" s="59">
        <v>0</v>
      </c>
      <c r="O28" s="64" t="s">
        <v>123</v>
      </c>
      <c r="P28" s="59">
        <v>0</v>
      </c>
      <c r="Q28" s="64" t="s">
        <v>123</v>
      </c>
      <c r="R28" s="59">
        <v>0</v>
      </c>
      <c r="S28" s="64" t="s">
        <v>123</v>
      </c>
      <c r="T28" s="59">
        <v>0</v>
      </c>
      <c r="U28" s="64" t="s">
        <v>123</v>
      </c>
      <c r="V28" s="59">
        <v>0</v>
      </c>
      <c r="W28" s="64" t="s">
        <v>123</v>
      </c>
      <c r="X28" s="59">
        <v>0</v>
      </c>
      <c r="Y28" s="64" t="s">
        <v>123</v>
      </c>
      <c r="Z28" s="59">
        <v>0</v>
      </c>
      <c r="AA28" s="64" t="s">
        <v>123</v>
      </c>
      <c r="AB28" s="59">
        <v>0</v>
      </c>
      <c r="AC28" s="64" t="s">
        <v>123</v>
      </c>
    </row>
    <row r="29" spans="1:29" ht="13">
      <c r="A29" s="58" t="s">
        <v>18</v>
      </c>
      <c r="B29" s="61">
        <v>0</v>
      </c>
      <c r="C29" s="63" t="s">
        <v>123</v>
      </c>
      <c r="D29" s="61">
        <v>0</v>
      </c>
      <c r="E29" s="63" t="s">
        <v>123</v>
      </c>
      <c r="F29" s="61">
        <v>0</v>
      </c>
      <c r="G29" s="63" t="s">
        <v>123</v>
      </c>
      <c r="H29" s="61">
        <v>0</v>
      </c>
      <c r="I29" s="63" t="s">
        <v>123</v>
      </c>
      <c r="J29" s="61">
        <v>0</v>
      </c>
      <c r="K29" s="63" t="s">
        <v>123</v>
      </c>
      <c r="L29" s="61">
        <v>0</v>
      </c>
      <c r="M29" s="63" t="s">
        <v>123</v>
      </c>
      <c r="N29" s="61">
        <v>0</v>
      </c>
      <c r="O29" s="63" t="s">
        <v>123</v>
      </c>
      <c r="P29" s="61">
        <v>0</v>
      </c>
      <c r="Q29" s="63" t="s">
        <v>123</v>
      </c>
      <c r="R29" s="61">
        <v>0</v>
      </c>
      <c r="S29" s="63" t="s">
        <v>123</v>
      </c>
      <c r="T29" s="61">
        <v>0</v>
      </c>
      <c r="U29" s="63" t="s">
        <v>123</v>
      </c>
      <c r="V29" s="61">
        <v>0</v>
      </c>
      <c r="W29" s="63" t="s">
        <v>123</v>
      </c>
      <c r="X29" s="61">
        <v>0</v>
      </c>
      <c r="Y29" s="63" t="s">
        <v>123</v>
      </c>
      <c r="Z29" s="61">
        <v>0</v>
      </c>
      <c r="AA29" s="63" t="s">
        <v>123</v>
      </c>
      <c r="AB29" s="61">
        <v>0</v>
      </c>
      <c r="AC29" s="63" t="s">
        <v>123</v>
      </c>
    </row>
    <row r="30" spans="1:29" ht="13">
      <c r="A30" s="58" t="s">
        <v>19</v>
      </c>
      <c r="B30" s="59">
        <v>0</v>
      </c>
      <c r="C30" s="64" t="s">
        <v>123</v>
      </c>
      <c r="D30" s="59">
        <v>0</v>
      </c>
      <c r="E30" s="64" t="s">
        <v>123</v>
      </c>
      <c r="F30" s="59">
        <v>0</v>
      </c>
      <c r="G30" s="64" t="s">
        <v>123</v>
      </c>
      <c r="H30" s="59">
        <v>0</v>
      </c>
      <c r="I30" s="64" t="s">
        <v>123</v>
      </c>
      <c r="J30" s="59">
        <v>0</v>
      </c>
      <c r="K30" s="64" t="s">
        <v>123</v>
      </c>
      <c r="L30" s="59">
        <v>0</v>
      </c>
      <c r="M30" s="64" t="s">
        <v>123</v>
      </c>
      <c r="N30" s="59">
        <v>0</v>
      </c>
      <c r="O30" s="64" t="s">
        <v>123</v>
      </c>
      <c r="P30" s="59">
        <v>0</v>
      </c>
      <c r="Q30" s="64" t="s">
        <v>123</v>
      </c>
      <c r="R30" s="59">
        <v>0</v>
      </c>
      <c r="S30" s="64" t="s">
        <v>123</v>
      </c>
      <c r="T30" s="59">
        <v>0</v>
      </c>
      <c r="U30" s="64" t="s">
        <v>123</v>
      </c>
      <c r="V30" s="59">
        <v>0</v>
      </c>
      <c r="W30" s="64" t="s">
        <v>123</v>
      </c>
      <c r="X30" s="59">
        <v>0</v>
      </c>
      <c r="Y30" s="64" t="s">
        <v>123</v>
      </c>
      <c r="Z30" s="59">
        <v>0</v>
      </c>
      <c r="AA30" s="64" t="s">
        <v>123</v>
      </c>
      <c r="AB30" s="59">
        <v>0</v>
      </c>
      <c r="AC30" s="64" t="s">
        <v>123</v>
      </c>
    </row>
    <row r="31" spans="1:29" ht="13">
      <c r="A31" s="58" t="s">
        <v>20</v>
      </c>
      <c r="B31" s="63" t="s">
        <v>71</v>
      </c>
      <c r="C31" s="63" t="s">
        <v>123</v>
      </c>
      <c r="D31" s="63" t="s">
        <v>71</v>
      </c>
      <c r="E31" s="63" t="s">
        <v>123</v>
      </c>
      <c r="F31" s="63" t="s">
        <v>71</v>
      </c>
      <c r="G31" s="63" t="s">
        <v>123</v>
      </c>
      <c r="H31" s="63" t="s">
        <v>71</v>
      </c>
      <c r="I31" s="63" t="s">
        <v>123</v>
      </c>
      <c r="J31" s="63" t="s">
        <v>71</v>
      </c>
      <c r="K31" s="63" t="s">
        <v>123</v>
      </c>
      <c r="L31" s="63" t="s">
        <v>71</v>
      </c>
      <c r="M31" s="63" t="s">
        <v>123</v>
      </c>
      <c r="N31" s="63" t="s">
        <v>71</v>
      </c>
      <c r="O31" s="63" t="s">
        <v>123</v>
      </c>
      <c r="P31" s="63" t="s">
        <v>71</v>
      </c>
      <c r="Q31" s="63" t="s">
        <v>123</v>
      </c>
      <c r="R31" s="63" t="s">
        <v>71</v>
      </c>
      <c r="S31" s="63" t="s">
        <v>123</v>
      </c>
      <c r="T31" s="63" t="s">
        <v>71</v>
      </c>
      <c r="U31" s="63" t="s">
        <v>123</v>
      </c>
      <c r="V31" s="61">
        <v>0</v>
      </c>
      <c r="W31" s="63" t="s">
        <v>123</v>
      </c>
      <c r="X31" s="61">
        <v>0</v>
      </c>
      <c r="Y31" s="63" t="s">
        <v>123</v>
      </c>
      <c r="Z31" s="61">
        <v>0</v>
      </c>
      <c r="AA31" s="63" t="s">
        <v>123</v>
      </c>
      <c r="AB31" s="61">
        <v>0</v>
      </c>
      <c r="AC31" s="63" t="s">
        <v>123</v>
      </c>
    </row>
    <row r="32" spans="1:29" ht="13">
      <c r="A32" s="58" t="s">
        <v>21</v>
      </c>
      <c r="B32" s="59">
        <v>0</v>
      </c>
      <c r="C32" s="64" t="s">
        <v>123</v>
      </c>
      <c r="D32" s="59">
        <v>0</v>
      </c>
      <c r="E32" s="64" t="s">
        <v>123</v>
      </c>
      <c r="F32" s="59">
        <v>0</v>
      </c>
      <c r="G32" s="64" t="s">
        <v>123</v>
      </c>
      <c r="H32" s="59">
        <v>0</v>
      </c>
      <c r="I32" s="64" t="s">
        <v>123</v>
      </c>
      <c r="J32" s="59">
        <v>0</v>
      </c>
      <c r="K32" s="64" t="s">
        <v>123</v>
      </c>
      <c r="L32" s="59">
        <v>0</v>
      </c>
      <c r="M32" s="64" t="s">
        <v>123</v>
      </c>
      <c r="N32" s="59">
        <v>0</v>
      </c>
      <c r="O32" s="64" t="s">
        <v>123</v>
      </c>
      <c r="P32" s="59">
        <v>0</v>
      </c>
      <c r="Q32" s="64" t="s">
        <v>123</v>
      </c>
      <c r="R32" s="59">
        <v>0</v>
      </c>
      <c r="S32" s="64" t="s">
        <v>123</v>
      </c>
      <c r="T32" s="59">
        <v>0</v>
      </c>
      <c r="U32" s="64" t="s">
        <v>123</v>
      </c>
      <c r="V32" s="59">
        <v>0</v>
      </c>
      <c r="W32" s="64" t="s">
        <v>123</v>
      </c>
      <c r="X32" s="59">
        <v>0</v>
      </c>
      <c r="Y32" s="64" t="s">
        <v>123</v>
      </c>
      <c r="Z32" s="59">
        <v>0</v>
      </c>
      <c r="AA32" s="64" t="s">
        <v>123</v>
      </c>
      <c r="AB32" s="59">
        <v>0</v>
      </c>
      <c r="AC32" s="64" t="s">
        <v>123</v>
      </c>
    </row>
    <row r="33" spans="1:29" ht="13">
      <c r="A33" s="58" t="s">
        <v>22</v>
      </c>
      <c r="B33" s="63" t="s">
        <v>71</v>
      </c>
      <c r="C33" s="63" t="s">
        <v>123</v>
      </c>
      <c r="D33" s="63" t="s">
        <v>71</v>
      </c>
      <c r="E33" s="63" t="s">
        <v>123</v>
      </c>
      <c r="F33" s="63" t="s">
        <v>71</v>
      </c>
      <c r="G33" s="63" t="s">
        <v>123</v>
      </c>
      <c r="H33" s="63" t="s">
        <v>71</v>
      </c>
      <c r="I33" s="63" t="s">
        <v>123</v>
      </c>
      <c r="J33" s="63" t="s">
        <v>71</v>
      </c>
      <c r="K33" s="63" t="s">
        <v>123</v>
      </c>
      <c r="L33" s="63" t="s">
        <v>71</v>
      </c>
      <c r="M33" s="63" t="s">
        <v>123</v>
      </c>
      <c r="N33" s="63" t="s">
        <v>71</v>
      </c>
      <c r="O33" s="63" t="s">
        <v>123</v>
      </c>
      <c r="P33" s="63" t="s">
        <v>71</v>
      </c>
      <c r="Q33" s="63" t="s">
        <v>123</v>
      </c>
      <c r="R33" s="63" t="s">
        <v>71</v>
      </c>
      <c r="S33" s="63" t="s">
        <v>123</v>
      </c>
      <c r="T33" s="63" t="s">
        <v>71</v>
      </c>
      <c r="U33" s="63" t="s">
        <v>123</v>
      </c>
      <c r="V33" s="61">
        <v>0</v>
      </c>
      <c r="W33" s="63" t="s">
        <v>123</v>
      </c>
      <c r="X33" s="61">
        <v>0</v>
      </c>
      <c r="Y33" s="63" t="s">
        <v>123</v>
      </c>
      <c r="Z33" s="61">
        <v>0</v>
      </c>
      <c r="AA33" s="63" t="s">
        <v>123</v>
      </c>
      <c r="AB33" s="61">
        <v>0</v>
      </c>
      <c r="AC33" s="63" t="s">
        <v>123</v>
      </c>
    </row>
    <row r="34" spans="1:29" ht="13">
      <c r="A34" s="58" t="s">
        <v>23</v>
      </c>
      <c r="B34" s="64" t="s">
        <v>71</v>
      </c>
      <c r="C34" s="64" t="s">
        <v>123</v>
      </c>
      <c r="D34" s="64" t="s">
        <v>71</v>
      </c>
      <c r="E34" s="64" t="s">
        <v>123</v>
      </c>
      <c r="F34" s="64" t="s">
        <v>71</v>
      </c>
      <c r="G34" s="64" t="s">
        <v>123</v>
      </c>
      <c r="H34" s="64" t="s">
        <v>71</v>
      </c>
      <c r="I34" s="64" t="s">
        <v>123</v>
      </c>
      <c r="J34" s="64" t="s">
        <v>71</v>
      </c>
      <c r="K34" s="64" t="s">
        <v>123</v>
      </c>
      <c r="L34" s="64" t="s">
        <v>71</v>
      </c>
      <c r="M34" s="64" t="s">
        <v>123</v>
      </c>
      <c r="N34" s="64" t="s">
        <v>71</v>
      </c>
      <c r="O34" s="64" t="s">
        <v>123</v>
      </c>
      <c r="P34" s="64" t="s">
        <v>71</v>
      </c>
      <c r="Q34" s="64" t="s">
        <v>123</v>
      </c>
      <c r="R34" s="64" t="s">
        <v>71</v>
      </c>
      <c r="S34" s="64" t="s">
        <v>123</v>
      </c>
      <c r="T34" s="64" t="s">
        <v>71</v>
      </c>
      <c r="U34" s="64" t="s">
        <v>123</v>
      </c>
      <c r="V34" s="59">
        <v>0</v>
      </c>
      <c r="W34" s="64" t="s">
        <v>123</v>
      </c>
      <c r="X34" s="59">
        <v>0</v>
      </c>
      <c r="Y34" s="64" t="s">
        <v>123</v>
      </c>
      <c r="Z34" s="59">
        <v>0</v>
      </c>
      <c r="AA34" s="64" t="s">
        <v>123</v>
      </c>
      <c r="AB34" s="59">
        <v>0</v>
      </c>
      <c r="AC34" s="64" t="s">
        <v>123</v>
      </c>
    </row>
    <row r="35" spans="1:29" ht="13">
      <c r="A35" s="58" t="s">
        <v>24</v>
      </c>
      <c r="B35" s="61">
        <v>0</v>
      </c>
      <c r="C35" s="63" t="s">
        <v>123</v>
      </c>
      <c r="D35" s="61">
        <v>0</v>
      </c>
      <c r="E35" s="63" t="s">
        <v>123</v>
      </c>
      <c r="F35" s="61">
        <v>0</v>
      </c>
      <c r="G35" s="63" t="s">
        <v>123</v>
      </c>
      <c r="H35" s="61">
        <v>0</v>
      </c>
      <c r="I35" s="63" t="s">
        <v>123</v>
      </c>
      <c r="J35" s="61">
        <v>0</v>
      </c>
      <c r="K35" s="63" t="s">
        <v>123</v>
      </c>
      <c r="L35" s="61">
        <v>0</v>
      </c>
      <c r="M35" s="63" t="s">
        <v>123</v>
      </c>
      <c r="N35" s="61">
        <v>0</v>
      </c>
      <c r="O35" s="63" t="s">
        <v>123</v>
      </c>
      <c r="P35" s="61">
        <v>0</v>
      </c>
      <c r="Q35" s="63" t="s">
        <v>123</v>
      </c>
      <c r="R35" s="61">
        <v>0</v>
      </c>
      <c r="S35" s="63" t="s">
        <v>123</v>
      </c>
      <c r="T35" s="61">
        <v>0</v>
      </c>
      <c r="U35" s="63" t="s">
        <v>123</v>
      </c>
      <c r="V35" s="61">
        <v>0</v>
      </c>
      <c r="W35" s="63" t="s">
        <v>123</v>
      </c>
      <c r="X35" s="61">
        <v>0</v>
      </c>
      <c r="Y35" s="63" t="s">
        <v>123</v>
      </c>
      <c r="Z35" s="61">
        <v>0</v>
      </c>
      <c r="AA35" s="63" t="s">
        <v>123</v>
      </c>
      <c r="AB35" s="61">
        <v>0</v>
      </c>
      <c r="AC35" s="63" t="s">
        <v>123</v>
      </c>
    </row>
    <row r="36" spans="1:29" ht="13">
      <c r="A36" s="58" t="s">
        <v>25</v>
      </c>
      <c r="B36" s="59">
        <v>0</v>
      </c>
      <c r="C36" s="64" t="s">
        <v>123</v>
      </c>
      <c r="D36" s="59">
        <v>0</v>
      </c>
      <c r="E36" s="64" t="s">
        <v>123</v>
      </c>
      <c r="F36" s="59">
        <v>0</v>
      </c>
      <c r="G36" s="64" t="s">
        <v>123</v>
      </c>
      <c r="H36" s="59">
        <v>0</v>
      </c>
      <c r="I36" s="64" t="s">
        <v>123</v>
      </c>
      <c r="J36" s="59">
        <v>0</v>
      </c>
      <c r="K36" s="64" t="s">
        <v>123</v>
      </c>
      <c r="L36" s="59">
        <v>0</v>
      </c>
      <c r="M36" s="64" t="s">
        <v>123</v>
      </c>
      <c r="N36" s="59">
        <v>0</v>
      </c>
      <c r="O36" s="64" t="s">
        <v>123</v>
      </c>
      <c r="P36" s="59">
        <v>0</v>
      </c>
      <c r="Q36" s="64" t="s">
        <v>123</v>
      </c>
      <c r="R36" s="59">
        <v>0</v>
      </c>
      <c r="S36" s="64" t="s">
        <v>123</v>
      </c>
      <c r="T36" s="59">
        <v>0</v>
      </c>
      <c r="U36" s="64" t="s">
        <v>123</v>
      </c>
      <c r="V36" s="59">
        <v>0</v>
      </c>
      <c r="W36" s="64" t="s">
        <v>123</v>
      </c>
      <c r="X36" s="59">
        <v>0</v>
      </c>
      <c r="Y36" s="64" t="s">
        <v>123</v>
      </c>
      <c r="Z36" s="59">
        <v>0</v>
      </c>
      <c r="AA36" s="64" t="s">
        <v>123</v>
      </c>
      <c r="AB36" s="59">
        <v>0</v>
      </c>
      <c r="AC36" s="64" t="s">
        <v>123</v>
      </c>
    </row>
    <row r="37" spans="1:29" ht="13">
      <c r="A37" s="58" t="s">
        <v>26</v>
      </c>
      <c r="B37" s="61">
        <v>0</v>
      </c>
      <c r="C37" s="63" t="s">
        <v>123</v>
      </c>
      <c r="D37" s="61">
        <v>0</v>
      </c>
      <c r="E37" s="63" t="s">
        <v>123</v>
      </c>
      <c r="F37" s="61">
        <v>0</v>
      </c>
      <c r="G37" s="63" t="s">
        <v>123</v>
      </c>
      <c r="H37" s="61">
        <v>0</v>
      </c>
      <c r="I37" s="63" t="s">
        <v>123</v>
      </c>
      <c r="J37" s="61">
        <v>0</v>
      </c>
      <c r="K37" s="63" t="s">
        <v>123</v>
      </c>
      <c r="L37" s="61">
        <v>0</v>
      </c>
      <c r="M37" s="63" t="s">
        <v>123</v>
      </c>
      <c r="N37" s="61">
        <v>0</v>
      </c>
      <c r="O37" s="63" t="s">
        <v>123</v>
      </c>
      <c r="P37" s="61">
        <v>0</v>
      </c>
      <c r="Q37" s="63" t="s">
        <v>123</v>
      </c>
      <c r="R37" s="61">
        <v>0</v>
      </c>
      <c r="S37" s="63" t="s">
        <v>123</v>
      </c>
      <c r="T37" s="61">
        <v>0</v>
      </c>
      <c r="U37" s="63" t="s">
        <v>123</v>
      </c>
      <c r="V37" s="61">
        <v>0</v>
      </c>
      <c r="W37" s="63" t="s">
        <v>123</v>
      </c>
      <c r="X37" s="61">
        <v>0</v>
      </c>
      <c r="Y37" s="63" t="s">
        <v>123</v>
      </c>
      <c r="Z37" s="61">
        <v>0</v>
      </c>
      <c r="AA37" s="63" t="s">
        <v>123</v>
      </c>
      <c r="AB37" s="61">
        <v>0</v>
      </c>
      <c r="AC37" s="63" t="s">
        <v>123</v>
      </c>
    </row>
    <row r="38" spans="1:29" ht="13">
      <c r="A38" s="58" t="s">
        <v>27</v>
      </c>
      <c r="B38" s="64" t="s">
        <v>71</v>
      </c>
      <c r="C38" s="64" t="s">
        <v>123</v>
      </c>
      <c r="D38" s="64" t="s">
        <v>71</v>
      </c>
      <c r="E38" s="64" t="s">
        <v>123</v>
      </c>
      <c r="F38" s="64" t="s">
        <v>71</v>
      </c>
      <c r="G38" s="64" t="s">
        <v>123</v>
      </c>
      <c r="H38" s="64" t="s">
        <v>71</v>
      </c>
      <c r="I38" s="64" t="s">
        <v>123</v>
      </c>
      <c r="J38" s="64" t="s">
        <v>71</v>
      </c>
      <c r="K38" s="64" t="s">
        <v>123</v>
      </c>
      <c r="L38" s="64" t="s">
        <v>71</v>
      </c>
      <c r="M38" s="64" t="s">
        <v>123</v>
      </c>
      <c r="N38" s="64" t="s">
        <v>71</v>
      </c>
      <c r="O38" s="64" t="s">
        <v>123</v>
      </c>
      <c r="P38" s="64" t="s">
        <v>71</v>
      </c>
      <c r="Q38" s="64" t="s">
        <v>123</v>
      </c>
      <c r="R38" s="64" t="s">
        <v>71</v>
      </c>
      <c r="S38" s="64" t="s">
        <v>123</v>
      </c>
      <c r="T38" s="64" t="s">
        <v>71</v>
      </c>
      <c r="U38" s="64" t="s">
        <v>123</v>
      </c>
      <c r="V38" s="59">
        <v>0</v>
      </c>
      <c r="W38" s="64" t="s">
        <v>123</v>
      </c>
      <c r="X38" s="59">
        <v>0</v>
      </c>
      <c r="Y38" s="64" t="s">
        <v>123</v>
      </c>
      <c r="Z38" s="59">
        <v>0</v>
      </c>
      <c r="AA38" s="64" t="s">
        <v>123</v>
      </c>
      <c r="AB38" s="59">
        <v>0</v>
      </c>
      <c r="AC38" s="64" t="s">
        <v>123</v>
      </c>
    </row>
    <row r="39" spans="1:29" ht="13">
      <c r="A39" s="58" t="s">
        <v>28</v>
      </c>
      <c r="B39" s="61">
        <v>0</v>
      </c>
      <c r="C39" s="63" t="s">
        <v>123</v>
      </c>
      <c r="D39" s="61">
        <v>0</v>
      </c>
      <c r="E39" s="63" t="s">
        <v>123</v>
      </c>
      <c r="F39" s="61">
        <v>0</v>
      </c>
      <c r="G39" s="63" t="s">
        <v>123</v>
      </c>
      <c r="H39" s="61">
        <v>0</v>
      </c>
      <c r="I39" s="63" t="s">
        <v>123</v>
      </c>
      <c r="J39" s="61">
        <v>0</v>
      </c>
      <c r="K39" s="63" t="s">
        <v>123</v>
      </c>
      <c r="L39" s="61">
        <v>0</v>
      </c>
      <c r="M39" s="63" t="s">
        <v>123</v>
      </c>
      <c r="N39" s="61">
        <v>0</v>
      </c>
      <c r="O39" s="63" t="s">
        <v>123</v>
      </c>
      <c r="P39" s="61">
        <v>0</v>
      </c>
      <c r="Q39" s="63" t="s">
        <v>123</v>
      </c>
      <c r="R39" s="61">
        <v>0</v>
      </c>
      <c r="S39" s="63" t="s">
        <v>123</v>
      </c>
      <c r="T39" s="61">
        <v>0</v>
      </c>
      <c r="U39" s="63" t="s">
        <v>123</v>
      </c>
      <c r="V39" s="61">
        <v>0</v>
      </c>
      <c r="W39" s="63" t="s">
        <v>123</v>
      </c>
      <c r="X39" s="61">
        <v>0</v>
      </c>
      <c r="Y39" s="63" t="s">
        <v>123</v>
      </c>
      <c r="Z39" s="61">
        <v>0</v>
      </c>
      <c r="AA39" s="63" t="s">
        <v>123</v>
      </c>
      <c r="AB39" s="61">
        <v>0</v>
      </c>
      <c r="AC39" s="63" t="s">
        <v>123</v>
      </c>
    </row>
    <row r="40" spans="1:29" ht="13">
      <c r="A40" s="58" t="s">
        <v>29</v>
      </c>
      <c r="B40" s="59">
        <v>0</v>
      </c>
      <c r="C40" s="64" t="s">
        <v>123</v>
      </c>
      <c r="D40" s="59">
        <v>0</v>
      </c>
      <c r="E40" s="64" t="s">
        <v>123</v>
      </c>
      <c r="F40" s="59">
        <v>0</v>
      </c>
      <c r="G40" s="64" t="s">
        <v>123</v>
      </c>
      <c r="H40" s="59">
        <v>0</v>
      </c>
      <c r="I40" s="64" t="s">
        <v>123</v>
      </c>
      <c r="J40" s="59">
        <v>0</v>
      </c>
      <c r="K40" s="64" t="s">
        <v>123</v>
      </c>
      <c r="L40" s="59">
        <v>0</v>
      </c>
      <c r="M40" s="64" t="s">
        <v>123</v>
      </c>
      <c r="N40" s="59">
        <v>0</v>
      </c>
      <c r="O40" s="64" t="s">
        <v>123</v>
      </c>
      <c r="P40" s="59">
        <v>0</v>
      </c>
      <c r="Q40" s="64" t="s">
        <v>123</v>
      </c>
      <c r="R40" s="59">
        <v>0</v>
      </c>
      <c r="S40" s="64" t="s">
        <v>123</v>
      </c>
      <c r="T40" s="59">
        <v>0</v>
      </c>
      <c r="U40" s="64" t="s">
        <v>123</v>
      </c>
      <c r="V40" s="59">
        <v>0</v>
      </c>
      <c r="W40" s="64" t="s">
        <v>123</v>
      </c>
      <c r="X40" s="59">
        <v>0</v>
      </c>
      <c r="Y40" s="64" t="s">
        <v>123</v>
      </c>
      <c r="Z40" s="59">
        <v>0</v>
      </c>
      <c r="AA40" s="64" t="s">
        <v>123</v>
      </c>
      <c r="AB40" s="64" t="s">
        <v>71</v>
      </c>
      <c r="AC40" s="64" t="s">
        <v>123</v>
      </c>
    </row>
    <row r="41" spans="1:29" ht="13">
      <c r="A41" s="58" t="s">
        <v>30</v>
      </c>
      <c r="B41" s="63" t="s">
        <v>71</v>
      </c>
      <c r="C41" s="63" t="s">
        <v>123</v>
      </c>
      <c r="D41" s="63" t="s">
        <v>71</v>
      </c>
      <c r="E41" s="63" t="s">
        <v>123</v>
      </c>
      <c r="F41" s="63" t="s">
        <v>71</v>
      </c>
      <c r="G41" s="63" t="s">
        <v>123</v>
      </c>
      <c r="H41" s="63" t="s">
        <v>71</v>
      </c>
      <c r="I41" s="63" t="s">
        <v>123</v>
      </c>
      <c r="J41" s="63" t="s">
        <v>71</v>
      </c>
      <c r="K41" s="63" t="s">
        <v>123</v>
      </c>
      <c r="L41" s="63" t="s">
        <v>71</v>
      </c>
      <c r="M41" s="63" t="s">
        <v>123</v>
      </c>
      <c r="N41" s="63" t="s">
        <v>71</v>
      </c>
      <c r="O41" s="63" t="s">
        <v>123</v>
      </c>
      <c r="P41" s="63" t="s">
        <v>71</v>
      </c>
      <c r="Q41" s="63" t="s">
        <v>123</v>
      </c>
      <c r="R41" s="63" t="s">
        <v>71</v>
      </c>
      <c r="S41" s="63" t="s">
        <v>123</v>
      </c>
      <c r="T41" s="61">
        <v>0</v>
      </c>
      <c r="U41" s="63" t="s">
        <v>123</v>
      </c>
      <c r="V41" s="61">
        <v>0</v>
      </c>
      <c r="W41" s="63" t="s">
        <v>123</v>
      </c>
      <c r="X41" s="61">
        <v>0</v>
      </c>
      <c r="Y41" s="63" t="s">
        <v>123</v>
      </c>
      <c r="Z41" s="61">
        <v>0</v>
      </c>
      <c r="AA41" s="63" t="s">
        <v>123</v>
      </c>
      <c r="AB41" s="61">
        <v>0</v>
      </c>
      <c r="AC41" s="63" t="s">
        <v>123</v>
      </c>
    </row>
    <row r="42" spans="1:29" ht="13">
      <c r="A42" s="58" t="s">
        <v>31</v>
      </c>
      <c r="B42" s="59">
        <v>0</v>
      </c>
      <c r="C42" s="64" t="s">
        <v>123</v>
      </c>
      <c r="D42" s="59">
        <v>0</v>
      </c>
      <c r="E42" s="64" t="s">
        <v>123</v>
      </c>
      <c r="F42" s="59">
        <v>0</v>
      </c>
      <c r="G42" s="64" t="s">
        <v>123</v>
      </c>
      <c r="H42" s="59">
        <v>0</v>
      </c>
      <c r="I42" s="64" t="s">
        <v>123</v>
      </c>
      <c r="J42" s="59">
        <v>0</v>
      </c>
      <c r="K42" s="64" t="s">
        <v>123</v>
      </c>
      <c r="L42" s="59">
        <v>0</v>
      </c>
      <c r="M42" s="64" t="s">
        <v>123</v>
      </c>
      <c r="N42" s="59">
        <v>0</v>
      </c>
      <c r="O42" s="64" t="s">
        <v>123</v>
      </c>
      <c r="P42" s="59">
        <v>0</v>
      </c>
      <c r="Q42" s="64" t="s">
        <v>123</v>
      </c>
      <c r="R42" s="59">
        <v>0</v>
      </c>
      <c r="S42" s="64" t="s">
        <v>123</v>
      </c>
      <c r="T42" s="59">
        <v>0</v>
      </c>
      <c r="U42" s="64" t="s">
        <v>123</v>
      </c>
      <c r="V42" s="59">
        <v>0</v>
      </c>
      <c r="W42" s="64" t="s">
        <v>123</v>
      </c>
      <c r="X42" s="59">
        <v>0</v>
      </c>
      <c r="Y42" s="64" t="s">
        <v>123</v>
      </c>
      <c r="Z42" s="59">
        <v>0</v>
      </c>
      <c r="AA42" s="64" t="s">
        <v>123</v>
      </c>
      <c r="AB42" s="59">
        <v>0</v>
      </c>
      <c r="AC42" s="64" t="s">
        <v>123</v>
      </c>
    </row>
    <row r="43" spans="1:29" ht="13">
      <c r="A43" s="58" t="s">
        <v>32</v>
      </c>
      <c r="B43" s="61">
        <v>4.76</v>
      </c>
      <c r="C43" s="63" t="s">
        <v>123</v>
      </c>
      <c r="D43" s="61">
        <v>2.65</v>
      </c>
      <c r="E43" s="63" t="s">
        <v>123</v>
      </c>
      <c r="F43" s="61">
        <v>0</v>
      </c>
      <c r="G43" s="63" t="s">
        <v>123</v>
      </c>
      <c r="H43" s="61">
        <v>0</v>
      </c>
      <c r="I43" s="63" t="s">
        <v>123</v>
      </c>
      <c r="J43" s="61">
        <v>0</v>
      </c>
      <c r="K43" s="63" t="s">
        <v>123</v>
      </c>
      <c r="L43" s="61">
        <v>0</v>
      </c>
      <c r="M43" s="63" t="s">
        <v>123</v>
      </c>
      <c r="N43" s="61">
        <v>0</v>
      </c>
      <c r="O43" s="63" t="s">
        <v>123</v>
      </c>
      <c r="P43" s="61">
        <v>0</v>
      </c>
      <c r="Q43" s="63" t="s">
        <v>123</v>
      </c>
      <c r="R43" s="61">
        <v>0</v>
      </c>
      <c r="S43" s="63" t="s">
        <v>123</v>
      </c>
      <c r="T43" s="61">
        <v>0</v>
      </c>
      <c r="U43" s="63" t="s">
        <v>123</v>
      </c>
      <c r="V43" s="61">
        <v>0</v>
      </c>
      <c r="W43" s="63" t="s">
        <v>123</v>
      </c>
      <c r="X43" s="63" t="s">
        <v>71</v>
      </c>
      <c r="Y43" s="63" t="s">
        <v>123</v>
      </c>
      <c r="Z43" s="63" t="s">
        <v>71</v>
      </c>
      <c r="AA43" s="63" t="s">
        <v>123</v>
      </c>
      <c r="AB43" s="63" t="s">
        <v>71</v>
      </c>
      <c r="AC43" s="63" t="s">
        <v>123</v>
      </c>
    </row>
    <row r="44" spans="1:29" ht="13">
      <c r="A44" s="58" t="s">
        <v>37</v>
      </c>
      <c r="B44" s="59">
        <v>0</v>
      </c>
      <c r="C44" s="64" t="s">
        <v>123</v>
      </c>
      <c r="D44" s="59">
        <v>0</v>
      </c>
      <c r="E44" s="64" t="s">
        <v>123</v>
      </c>
      <c r="F44" s="59">
        <v>0</v>
      </c>
      <c r="G44" s="64" t="s">
        <v>123</v>
      </c>
      <c r="H44" s="59">
        <v>0</v>
      </c>
      <c r="I44" s="64" t="s">
        <v>123</v>
      </c>
      <c r="J44" s="59">
        <v>0</v>
      </c>
      <c r="K44" s="64" t="s">
        <v>123</v>
      </c>
      <c r="L44" s="59">
        <v>0</v>
      </c>
      <c r="M44" s="64" t="s">
        <v>123</v>
      </c>
      <c r="N44" s="59">
        <v>0</v>
      </c>
      <c r="O44" s="64" t="s">
        <v>123</v>
      </c>
      <c r="P44" s="59">
        <v>0</v>
      </c>
      <c r="Q44" s="64" t="s">
        <v>123</v>
      </c>
      <c r="R44" s="59">
        <v>0</v>
      </c>
      <c r="S44" s="64" t="s">
        <v>123</v>
      </c>
      <c r="T44" s="59">
        <v>0</v>
      </c>
      <c r="U44" s="64" t="s">
        <v>123</v>
      </c>
      <c r="V44" s="59">
        <v>0</v>
      </c>
      <c r="W44" s="64" t="s">
        <v>123</v>
      </c>
      <c r="X44" s="59">
        <v>0</v>
      </c>
      <c r="Y44" s="64" t="s">
        <v>123</v>
      </c>
      <c r="Z44" s="59">
        <v>0</v>
      </c>
      <c r="AA44" s="64" t="s">
        <v>123</v>
      </c>
      <c r="AB44" s="64" t="s">
        <v>71</v>
      </c>
      <c r="AC44" s="64" t="s">
        <v>123</v>
      </c>
    </row>
    <row r="45" spans="1:29" ht="13">
      <c r="A45" s="58" t="s">
        <v>33</v>
      </c>
      <c r="B45" s="63" t="s">
        <v>71</v>
      </c>
      <c r="C45" s="63" t="s">
        <v>123</v>
      </c>
      <c r="D45" s="63" t="s">
        <v>71</v>
      </c>
      <c r="E45" s="63" t="s">
        <v>123</v>
      </c>
      <c r="F45" s="63" t="s">
        <v>71</v>
      </c>
      <c r="G45" s="63" t="s">
        <v>123</v>
      </c>
      <c r="H45" s="63" t="s">
        <v>71</v>
      </c>
      <c r="I45" s="63" t="s">
        <v>123</v>
      </c>
      <c r="J45" s="63" t="s">
        <v>71</v>
      </c>
      <c r="K45" s="63" t="s">
        <v>123</v>
      </c>
      <c r="L45" s="63" t="s">
        <v>71</v>
      </c>
      <c r="M45" s="63" t="s">
        <v>123</v>
      </c>
      <c r="N45" s="63" t="s">
        <v>71</v>
      </c>
      <c r="O45" s="63" t="s">
        <v>123</v>
      </c>
      <c r="P45" s="63" t="s">
        <v>71</v>
      </c>
      <c r="Q45" s="63" t="s">
        <v>123</v>
      </c>
      <c r="R45" s="63" t="s">
        <v>71</v>
      </c>
      <c r="S45" s="63" t="s">
        <v>123</v>
      </c>
      <c r="T45" s="61">
        <v>0</v>
      </c>
      <c r="U45" s="63" t="s">
        <v>123</v>
      </c>
      <c r="V45" s="61">
        <v>0</v>
      </c>
      <c r="W45" s="63" t="s">
        <v>123</v>
      </c>
      <c r="X45" s="61">
        <v>0</v>
      </c>
      <c r="Y45" s="63" t="s">
        <v>123</v>
      </c>
      <c r="Z45" s="61">
        <v>0</v>
      </c>
      <c r="AA45" s="63" t="s">
        <v>123</v>
      </c>
      <c r="AB45" s="61">
        <v>0</v>
      </c>
      <c r="AC45" s="63" t="s">
        <v>123</v>
      </c>
    </row>
    <row r="46" spans="1:29" ht="13">
      <c r="A46" s="58" t="s">
        <v>38</v>
      </c>
      <c r="B46" s="59">
        <v>0</v>
      </c>
      <c r="C46" s="64" t="s">
        <v>123</v>
      </c>
      <c r="D46" s="59">
        <v>0</v>
      </c>
      <c r="E46" s="64" t="s">
        <v>123</v>
      </c>
      <c r="F46" s="59">
        <v>0</v>
      </c>
      <c r="G46" s="64" t="s">
        <v>123</v>
      </c>
      <c r="H46" s="59">
        <v>0</v>
      </c>
      <c r="I46" s="64" t="s">
        <v>123</v>
      </c>
      <c r="J46" s="59">
        <v>0</v>
      </c>
      <c r="K46" s="64" t="s">
        <v>123</v>
      </c>
      <c r="L46" s="59">
        <v>0</v>
      </c>
      <c r="M46" s="64" t="s">
        <v>123</v>
      </c>
      <c r="N46" s="59">
        <v>0</v>
      </c>
      <c r="O46" s="64" t="s">
        <v>123</v>
      </c>
      <c r="P46" s="59">
        <v>0</v>
      </c>
      <c r="Q46" s="64" t="s">
        <v>123</v>
      </c>
      <c r="R46" s="59">
        <v>0</v>
      </c>
      <c r="S46" s="64" t="s">
        <v>123</v>
      </c>
      <c r="T46" s="59">
        <v>0</v>
      </c>
      <c r="U46" s="64" t="s">
        <v>123</v>
      </c>
      <c r="V46" s="59">
        <v>0</v>
      </c>
      <c r="W46" s="64" t="s">
        <v>123</v>
      </c>
      <c r="X46" s="59">
        <v>0</v>
      </c>
      <c r="Y46" s="64" t="s">
        <v>123</v>
      </c>
      <c r="Z46" s="59">
        <v>0</v>
      </c>
      <c r="AA46" s="64" t="s">
        <v>123</v>
      </c>
      <c r="AB46" s="59">
        <v>0</v>
      </c>
      <c r="AC46" s="64" t="s">
        <v>123</v>
      </c>
    </row>
    <row r="47" spans="1:29" ht="13">
      <c r="A47" s="58" t="s">
        <v>34</v>
      </c>
      <c r="B47" s="63" t="s">
        <v>71</v>
      </c>
      <c r="C47" s="63" t="s">
        <v>123</v>
      </c>
      <c r="D47" s="63" t="s">
        <v>71</v>
      </c>
      <c r="E47" s="63" t="s">
        <v>123</v>
      </c>
      <c r="F47" s="63" t="s">
        <v>71</v>
      </c>
      <c r="G47" s="63" t="s">
        <v>123</v>
      </c>
      <c r="H47" s="63" t="s">
        <v>71</v>
      </c>
      <c r="I47" s="63" t="s">
        <v>123</v>
      </c>
      <c r="J47" s="63" t="s">
        <v>71</v>
      </c>
      <c r="K47" s="63" t="s">
        <v>123</v>
      </c>
      <c r="L47" s="63" t="s">
        <v>71</v>
      </c>
      <c r="M47" s="63" t="s">
        <v>123</v>
      </c>
      <c r="N47" s="63" t="s">
        <v>71</v>
      </c>
      <c r="O47" s="63" t="s">
        <v>123</v>
      </c>
      <c r="P47" s="63" t="s">
        <v>71</v>
      </c>
      <c r="Q47" s="63" t="s">
        <v>123</v>
      </c>
      <c r="R47" s="63" t="s">
        <v>71</v>
      </c>
      <c r="S47" s="63" t="s">
        <v>123</v>
      </c>
      <c r="T47" s="61">
        <v>0</v>
      </c>
      <c r="U47" s="63" t="s">
        <v>123</v>
      </c>
      <c r="V47" s="61">
        <v>0</v>
      </c>
      <c r="W47" s="63" t="s">
        <v>123</v>
      </c>
      <c r="X47" s="61">
        <v>0</v>
      </c>
      <c r="Y47" s="63" t="s">
        <v>123</v>
      </c>
      <c r="Z47" s="61">
        <v>0</v>
      </c>
      <c r="AA47" s="63" t="s">
        <v>123</v>
      </c>
      <c r="AB47" s="61">
        <v>0</v>
      </c>
      <c r="AC47" s="63" t="s">
        <v>123</v>
      </c>
    </row>
    <row r="48" spans="1:29" ht="13">
      <c r="A48" s="58" t="s">
        <v>35</v>
      </c>
      <c r="B48" s="59">
        <v>0</v>
      </c>
      <c r="C48" s="64" t="s">
        <v>123</v>
      </c>
      <c r="D48" s="59">
        <v>0</v>
      </c>
      <c r="E48" s="64" t="s">
        <v>123</v>
      </c>
      <c r="F48" s="59">
        <v>0</v>
      </c>
      <c r="G48" s="64" t="s">
        <v>123</v>
      </c>
      <c r="H48" s="59">
        <v>0</v>
      </c>
      <c r="I48" s="64" t="s">
        <v>123</v>
      </c>
      <c r="J48" s="59">
        <v>0</v>
      </c>
      <c r="K48" s="64" t="s">
        <v>123</v>
      </c>
      <c r="L48" s="59">
        <v>0</v>
      </c>
      <c r="M48" s="64" t="s">
        <v>123</v>
      </c>
      <c r="N48" s="59">
        <v>0</v>
      </c>
      <c r="O48" s="64" t="s">
        <v>123</v>
      </c>
      <c r="P48" s="59">
        <v>0</v>
      </c>
      <c r="Q48" s="64" t="s">
        <v>123</v>
      </c>
      <c r="R48" s="59">
        <v>0</v>
      </c>
      <c r="S48" s="64" t="s">
        <v>123</v>
      </c>
      <c r="T48" s="59">
        <v>0</v>
      </c>
      <c r="U48" s="64" t="s">
        <v>123</v>
      </c>
      <c r="V48" s="59">
        <v>0</v>
      </c>
      <c r="W48" s="64" t="s">
        <v>123</v>
      </c>
      <c r="X48" s="59">
        <v>0</v>
      </c>
      <c r="Y48" s="64" t="s">
        <v>123</v>
      </c>
      <c r="Z48" s="59">
        <v>0</v>
      </c>
      <c r="AA48" s="64" t="s">
        <v>123</v>
      </c>
      <c r="AB48" s="59">
        <v>0</v>
      </c>
      <c r="AC48" s="64" t="s">
        <v>123</v>
      </c>
    </row>
    <row r="49" spans="1:29" ht="13">
      <c r="A49" s="58" t="s">
        <v>36</v>
      </c>
      <c r="B49" s="61">
        <v>0</v>
      </c>
      <c r="C49" s="63" t="s">
        <v>123</v>
      </c>
      <c r="D49" s="61">
        <v>0</v>
      </c>
      <c r="E49" s="63" t="s">
        <v>123</v>
      </c>
      <c r="F49" s="61">
        <v>0</v>
      </c>
      <c r="G49" s="63" t="s">
        <v>123</v>
      </c>
      <c r="H49" s="61">
        <v>0</v>
      </c>
      <c r="I49" s="63" t="s">
        <v>123</v>
      </c>
      <c r="J49" s="61">
        <v>0</v>
      </c>
      <c r="K49" s="63" t="s">
        <v>123</v>
      </c>
      <c r="L49" s="61">
        <v>0</v>
      </c>
      <c r="M49" s="63" t="s">
        <v>123</v>
      </c>
      <c r="N49" s="61">
        <v>0</v>
      </c>
      <c r="O49" s="63" t="s">
        <v>123</v>
      </c>
      <c r="P49" s="61">
        <v>0</v>
      </c>
      <c r="Q49" s="63" t="s">
        <v>123</v>
      </c>
      <c r="R49" s="61">
        <v>0</v>
      </c>
      <c r="S49" s="63" t="s">
        <v>123</v>
      </c>
      <c r="T49" s="61">
        <v>0</v>
      </c>
      <c r="U49" s="63" t="s">
        <v>123</v>
      </c>
      <c r="V49" s="61">
        <v>0</v>
      </c>
      <c r="W49" s="63" t="s">
        <v>123</v>
      </c>
      <c r="X49" s="61">
        <v>0</v>
      </c>
      <c r="Y49" s="63" t="s">
        <v>123</v>
      </c>
      <c r="Z49" s="61">
        <v>0</v>
      </c>
      <c r="AA49" s="63" t="s">
        <v>123</v>
      </c>
      <c r="AB49" s="61">
        <v>0</v>
      </c>
      <c r="AC49" s="63" t="s">
        <v>123</v>
      </c>
    </row>
    <row r="50" spans="1:29" ht="13">
      <c r="A50" s="58" t="s">
        <v>124</v>
      </c>
      <c r="B50" s="64" t="s">
        <v>71</v>
      </c>
      <c r="C50" s="64" t="s">
        <v>123</v>
      </c>
      <c r="D50" s="64" t="s">
        <v>71</v>
      </c>
      <c r="E50" s="64" t="s">
        <v>123</v>
      </c>
      <c r="F50" s="64" t="s">
        <v>71</v>
      </c>
      <c r="G50" s="64" t="s">
        <v>123</v>
      </c>
      <c r="H50" s="64" t="s">
        <v>71</v>
      </c>
      <c r="I50" s="64" t="s">
        <v>123</v>
      </c>
      <c r="J50" s="64" t="s">
        <v>71</v>
      </c>
      <c r="K50" s="64" t="s">
        <v>123</v>
      </c>
      <c r="L50" s="64" t="s">
        <v>71</v>
      </c>
      <c r="M50" s="64" t="s">
        <v>123</v>
      </c>
      <c r="N50" s="64" t="s">
        <v>71</v>
      </c>
      <c r="O50" s="64" t="s">
        <v>123</v>
      </c>
      <c r="P50" s="64" t="s">
        <v>71</v>
      </c>
      <c r="Q50" s="64" t="s">
        <v>123</v>
      </c>
      <c r="R50" s="64" t="s">
        <v>71</v>
      </c>
      <c r="S50" s="64" t="s">
        <v>123</v>
      </c>
      <c r="T50" s="64" t="s">
        <v>71</v>
      </c>
      <c r="U50" s="64" t="s">
        <v>123</v>
      </c>
      <c r="V50" s="59">
        <v>0</v>
      </c>
      <c r="W50" s="64" t="s">
        <v>123</v>
      </c>
      <c r="X50" s="59">
        <v>0</v>
      </c>
      <c r="Y50" s="64" t="s">
        <v>123</v>
      </c>
      <c r="Z50" s="59">
        <v>0</v>
      </c>
      <c r="AA50" s="64" t="s">
        <v>123</v>
      </c>
      <c r="AB50" s="59">
        <v>0</v>
      </c>
      <c r="AC50" s="64" t="s">
        <v>123</v>
      </c>
    </row>
    <row r="51" spans="1:29" ht="13">
      <c r="A51" s="58" t="s">
        <v>39</v>
      </c>
      <c r="B51" s="63" t="s">
        <v>71</v>
      </c>
      <c r="C51" s="63" t="s">
        <v>123</v>
      </c>
      <c r="D51" s="63" t="s">
        <v>71</v>
      </c>
      <c r="E51" s="63" t="s">
        <v>123</v>
      </c>
      <c r="F51" s="63" t="s">
        <v>71</v>
      </c>
      <c r="G51" s="63" t="s">
        <v>123</v>
      </c>
      <c r="H51" s="63" t="s">
        <v>71</v>
      </c>
      <c r="I51" s="63" t="s">
        <v>123</v>
      </c>
      <c r="J51" s="63" t="s">
        <v>71</v>
      </c>
      <c r="K51" s="63" t="s">
        <v>123</v>
      </c>
      <c r="L51" s="63" t="s">
        <v>71</v>
      </c>
      <c r="M51" s="63" t="s">
        <v>123</v>
      </c>
      <c r="N51" s="63" t="s">
        <v>71</v>
      </c>
      <c r="O51" s="63" t="s">
        <v>123</v>
      </c>
      <c r="P51" s="63" t="s">
        <v>71</v>
      </c>
      <c r="Q51" s="63" t="s">
        <v>123</v>
      </c>
      <c r="R51" s="63" t="s">
        <v>71</v>
      </c>
      <c r="S51" s="63" t="s">
        <v>123</v>
      </c>
      <c r="T51" s="63" t="s">
        <v>71</v>
      </c>
      <c r="U51" s="63" t="s">
        <v>123</v>
      </c>
      <c r="V51" s="63" t="s">
        <v>71</v>
      </c>
      <c r="W51" s="63" t="s">
        <v>123</v>
      </c>
      <c r="X51" s="63" t="s">
        <v>71</v>
      </c>
      <c r="Y51" s="63" t="s">
        <v>123</v>
      </c>
      <c r="Z51" s="63" t="s">
        <v>71</v>
      </c>
      <c r="AA51" s="63" t="s">
        <v>123</v>
      </c>
      <c r="AB51" s="63" t="s">
        <v>71</v>
      </c>
      <c r="AC51" s="63" t="s">
        <v>123</v>
      </c>
    </row>
    <row r="52" spans="1:29" ht="13">
      <c r="A52" s="58" t="s">
        <v>142</v>
      </c>
      <c r="B52" s="64" t="s">
        <v>71</v>
      </c>
      <c r="C52" s="64" t="s">
        <v>123</v>
      </c>
      <c r="D52" s="64" t="s">
        <v>71</v>
      </c>
      <c r="E52" s="64" t="s">
        <v>123</v>
      </c>
      <c r="F52" s="64" t="s">
        <v>71</v>
      </c>
      <c r="G52" s="64" t="s">
        <v>123</v>
      </c>
      <c r="H52" s="64" t="s">
        <v>71</v>
      </c>
      <c r="I52" s="64" t="s">
        <v>123</v>
      </c>
      <c r="J52" s="64" t="s">
        <v>71</v>
      </c>
      <c r="K52" s="64" t="s">
        <v>123</v>
      </c>
      <c r="L52" s="64" t="s">
        <v>71</v>
      </c>
      <c r="M52" s="64" t="s">
        <v>123</v>
      </c>
      <c r="N52" s="64" t="s">
        <v>71</v>
      </c>
      <c r="O52" s="64" t="s">
        <v>123</v>
      </c>
      <c r="P52" s="64" t="s">
        <v>71</v>
      </c>
      <c r="Q52" s="64" t="s">
        <v>123</v>
      </c>
      <c r="R52" s="64" t="s">
        <v>71</v>
      </c>
      <c r="S52" s="64" t="s">
        <v>123</v>
      </c>
      <c r="T52" s="59">
        <v>0</v>
      </c>
      <c r="U52" s="64" t="s">
        <v>123</v>
      </c>
      <c r="V52" s="59">
        <v>0</v>
      </c>
      <c r="W52" s="64" t="s">
        <v>123</v>
      </c>
      <c r="X52" s="59">
        <v>0</v>
      </c>
      <c r="Y52" s="64" t="s">
        <v>123</v>
      </c>
      <c r="Z52" s="59">
        <v>0</v>
      </c>
      <c r="AA52" s="64" t="s">
        <v>123</v>
      </c>
      <c r="AB52" s="59">
        <v>0</v>
      </c>
      <c r="AC52" s="64" t="s">
        <v>123</v>
      </c>
    </row>
    <row r="53" spans="1:29" ht="13">
      <c r="A53" s="58" t="s">
        <v>40</v>
      </c>
      <c r="B53" s="61">
        <v>0</v>
      </c>
      <c r="C53" s="63" t="s">
        <v>123</v>
      </c>
      <c r="D53" s="61">
        <v>0</v>
      </c>
      <c r="E53" s="63" t="s">
        <v>123</v>
      </c>
      <c r="F53" s="61">
        <v>0</v>
      </c>
      <c r="G53" s="63" t="s">
        <v>123</v>
      </c>
      <c r="H53" s="61">
        <v>0</v>
      </c>
      <c r="I53" s="63" t="s">
        <v>123</v>
      </c>
      <c r="J53" s="61">
        <v>0</v>
      </c>
      <c r="K53" s="63" t="s">
        <v>123</v>
      </c>
      <c r="L53" s="61">
        <v>0</v>
      </c>
      <c r="M53" s="63" t="s">
        <v>123</v>
      </c>
      <c r="N53" s="61">
        <v>0</v>
      </c>
      <c r="O53" s="63" t="s">
        <v>123</v>
      </c>
      <c r="P53" s="61">
        <v>0</v>
      </c>
      <c r="Q53" s="63" t="s">
        <v>123</v>
      </c>
      <c r="R53" s="61">
        <v>0</v>
      </c>
      <c r="S53" s="63" t="s">
        <v>123</v>
      </c>
      <c r="T53" s="61">
        <v>0</v>
      </c>
      <c r="U53" s="63" t="s">
        <v>123</v>
      </c>
      <c r="V53" s="61">
        <v>0</v>
      </c>
      <c r="W53" s="63" t="s">
        <v>123</v>
      </c>
      <c r="X53" s="61">
        <v>0</v>
      </c>
      <c r="Y53" s="63" t="s">
        <v>123</v>
      </c>
      <c r="Z53" s="61">
        <v>0</v>
      </c>
      <c r="AA53" s="63" t="s">
        <v>123</v>
      </c>
      <c r="AB53" s="61">
        <v>0</v>
      </c>
      <c r="AC53" s="63" t="s">
        <v>123</v>
      </c>
    </row>
    <row r="55" ht="13">
      <c r="A55" s="55" t="s">
        <v>125</v>
      </c>
    </row>
    <row r="56" spans="1:2" ht="13">
      <c r="A56" s="55" t="s">
        <v>71</v>
      </c>
      <c r="B56" s="54" t="s">
        <v>72</v>
      </c>
    </row>
  </sheetData>
  <mergeCells count="14">
    <mergeCell ref="L9:M9"/>
    <mergeCell ref="B9:C9"/>
    <mergeCell ref="D9:E9"/>
    <mergeCell ref="F9:G9"/>
    <mergeCell ref="H9:I9"/>
    <mergeCell ref="J9:K9"/>
    <mergeCell ref="Z9:AA9"/>
    <mergeCell ref="AB9:AC9"/>
    <mergeCell ref="N9:O9"/>
    <mergeCell ref="P9:Q9"/>
    <mergeCell ref="R9:S9"/>
    <mergeCell ref="T9:U9"/>
    <mergeCell ref="V9:W9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56"/>
  <sheetViews>
    <sheetView workbookViewId="0" topLeftCell="A1">
      <selection activeCell="A1" sqref="A1:AD60"/>
    </sheetView>
  </sheetViews>
  <sheetFormatPr defaultColWidth="9.140625" defaultRowHeight="15"/>
  <cols>
    <col min="1" max="1" width="19.00390625" style="23" customWidth="1"/>
    <col min="2" max="16384" width="8.7109375" style="23" customWidth="1"/>
  </cols>
  <sheetData>
    <row r="1" ht="15">
      <c r="A1" s="54" t="s">
        <v>146</v>
      </c>
    </row>
    <row r="2" spans="1:2" ht="13">
      <c r="A2" s="54" t="s">
        <v>114</v>
      </c>
      <c r="B2" s="55" t="s">
        <v>138</v>
      </c>
    </row>
    <row r="3" spans="1:2" ht="15">
      <c r="A3" s="54" t="s">
        <v>115</v>
      </c>
      <c r="B3" s="54" t="s">
        <v>139</v>
      </c>
    </row>
    <row r="5" spans="1:3" ht="13">
      <c r="A5" s="55" t="s">
        <v>116</v>
      </c>
      <c r="C5" s="54" t="s">
        <v>117</v>
      </c>
    </row>
    <row r="6" spans="1:3" ht="13">
      <c r="A6" s="55" t="s">
        <v>118</v>
      </c>
      <c r="C6" s="54" t="s">
        <v>84</v>
      </c>
    </row>
    <row r="7" spans="1:3" ht="13">
      <c r="A7" s="55" t="s">
        <v>119</v>
      </c>
      <c r="C7" s="54" t="s">
        <v>81</v>
      </c>
    </row>
    <row r="9" spans="1:29" ht="13">
      <c r="A9" s="56" t="s">
        <v>120</v>
      </c>
      <c r="B9" s="89" t="s">
        <v>60</v>
      </c>
      <c r="C9" s="89" t="s">
        <v>123</v>
      </c>
      <c r="D9" s="89" t="s">
        <v>61</v>
      </c>
      <c r="E9" s="89" t="s">
        <v>123</v>
      </c>
      <c r="F9" s="89" t="s">
        <v>62</v>
      </c>
      <c r="G9" s="89" t="s">
        <v>123</v>
      </c>
      <c r="H9" s="89" t="s">
        <v>63</v>
      </c>
      <c r="I9" s="89" t="s">
        <v>123</v>
      </c>
      <c r="J9" s="89" t="s">
        <v>64</v>
      </c>
      <c r="K9" s="89" t="s">
        <v>123</v>
      </c>
      <c r="L9" s="89" t="s">
        <v>65</v>
      </c>
      <c r="M9" s="89" t="s">
        <v>123</v>
      </c>
      <c r="N9" s="89" t="s">
        <v>66</v>
      </c>
      <c r="O9" s="89" t="s">
        <v>123</v>
      </c>
      <c r="P9" s="89" t="s">
        <v>67</v>
      </c>
      <c r="Q9" s="89" t="s">
        <v>123</v>
      </c>
      <c r="R9" s="89" t="s">
        <v>68</v>
      </c>
      <c r="S9" s="89" t="s">
        <v>123</v>
      </c>
      <c r="T9" s="89" t="s">
        <v>69</v>
      </c>
      <c r="U9" s="89" t="s">
        <v>123</v>
      </c>
      <c r="V9" s="89" t="s">
        <v>70</v>
      </c>
      <c r="W9" s="89" t="s">
        <v>123</v>
      </c>
      <c r="X9" s="89" t="s">
        <v>109</v>
      </c>
      <c r="Y9" s="89" t="s">
        <v>123</v>
      </c>
      <c r="Z9" s="89" t="s">
        <v>121</v>
      </c>
      <c r="AA9" s="89" t="s">
        <v>123</v>
      </c>
      <c r="AB9" s="89" t="s">
        <v>140</v>
      </c>
      <c r="AC9" s="89" t="s">
        <v>123</v>
      </c>
    </row>
    <row r="10" spans="1:29" ht="13">
      <c r="A10" s="57" t="s">
        <v>122</v>
      </c>
      <c r="B10" s="65" t="s">
        <v>123</v>
      </c>
      <c r="C10" s="65" t="s">
        <v>123</v>
      </c>
      <c r="D10" s="65" t="s">
        <v>123</v>
      </c>
      <c r="E10" s="65" t="s">
        <v>123</v>
      </c>
      <c r="F10" s="65" t="s">
        <v>123</v>
      </c>
      <c r="G10" s="65" t="s">
        <v>123</v>
      </c>
      <c r="H10" s="65" t="s">
        <v>123</v>
      </c>
      <c r="I10" s="65" t="s">
        <v>123</v>
      </c>
      <c r="J10" s="65" t="s">
        <v>123</v>
      </c>
      <c r="K10" s="65" t="s">
        <v>123</v>
      </c>
      <c r="L10" s="65" t="s">
        <v>123</v>
      </c>
      <c r="M10" s="65" t="s">
        <v>123</v>
      </c>
      <c r="N10" s="65" t="s">
        <v>123</v>
      </c>
      <c r="O10" s="65" t="s">
        <v>123</v>
      </c>
      <c r="P10" s="65" t="s">
        <v>123</v>
      </c>
      <c r="Q10" s="65" t="s">
        <v>123</v>
      </c>
      <c r="R10" s="65" t="s">
        <v>123</v>
      </c>
      <c r="S10" s="65" t="s">
        <v>123</v>
      </c>
      <c r="T10" s="65" t="s">
        <v>123</v>
      </c>
      <c r="U10" s="65" t="s">
        <v>123</v>
      </c>
      <c r="V10" s="65" t="s">
        <v>123</v>
      </c>
      <c r="W10" s="65" t="s">
        <v>123</v>
      </c>
      <c r="X10" s="65" t="s">
        <v>123</v>
      </c>
      <c r="Y10" s="65" t="s">
        <v>123</v>
      </c>
      <c r="Z10" s="65" t="s">
        <v>123</v>
      </c>
      <c r="AA10" s="65" t="s">
        <v>123</v>
      </c>
      <c r="AB10" s="65" t="s">
        <v>123</v>
      </c>
      <c r="AC10" s="65" t="s">
        <v>123</v>
      </c>
    </row>
    <row r="11" spans="1:29" ht="13">
      <c r="A11" s="58" t="s">
        <v>2</v>
      </c>
      <c r="B11" s="61">
        <v>237</v>
      </c>
      <c r="C11" s="63" t="s">
        <v>123</v>
      </c>
      <c r="D11" s="61">
        <v>337</v>
      </c>
      <c r="E11" s="63" t="s">
        <v>123</v>
      </c>
      <c r="F11" s="61">
        <v>350</v>
      </c>
      <c r="G11" s="63" t="s">
        <v>123</v>
      </c>
      <c r="H11" s="61">
        <v>350</v>
      </c>
      <c r="I11" s="63" t="s">
        <v>123</v>
      </c>
      <c r="J11" s="61">
        <v>350</v>
      </c>
      <c r="K11" s="63" t="s">
        <v>123</v>
      </c>
      <c r="L11" s="61">
        <v>350</v>
      </c>
      <c r="M11" s="63" t="s">
        <v>123</v>
      </c>
      <c r="N11" s="61">
        <v>350</v>
      </c>
      <c r="O11" s="63" t="s">
        <v>123</v>
      </c>
      <c r="P11" s="61">
        <v>150</v>
      </c>
      <c r="Q11" s="63" t="s">
        <v>123</v>
      </c>
      <c r="R11" s="61">
        <v>150</v>
      </c>
      <c r="S11" s="63" t="s">
        <v>123</v>
      </c>
      <c r="T11" s="61">
        <v>150</v>
      </c>
      <c r="U11" s="63" t="s">
        <v>123</v>
      </c>
      <c r="V11" s="61">
        <v>150</v>
      </c>
      <c r="W11" s="63" t="s">
        <v>123</v>
      </c>
      <c r="X11" s="61">
        <v>150</v>
      </c>
      <c r="Y11" s="63" t="s">
        <v>123</v>
      </c>
      <c r="Z11" s="61">
        <v>150</v>
      </c>
      <c r="AA11" s="63" t="s">
        <v>123</v>
      </c>
      <c r="AB11" s="61">
        <v>150</v>
      </c>
      <c r="AC11" s="63" t="s">
        <v>123</v>
      </c>
    </row>
    <row r="12" spans="1:29" ht="13">
      <c r="A12" s="58" t="s">
        <v>141</v>
      </c>
      <c r="B12" s="59">
        <v>237</v>
      </c>
      <c r="C12" s="64" t="s">
        <v>123</v>
      </c>
      <c r="D12" s="59">
        <v>337</v>
      </c>
      <c r="E12" s="64" t="s">
        <v>123</v>
      </c>
      <c r="F12" s="59">
        <v>350</v>
      </c>
      <c r="G12" s="64" t="s">
        <v>123</v>
      </c>
      <c r="H12" s="59">
        <v>350</v>
      </c>
      <c r="I12" s="64" t="s">
        <v>123</v>
      </c>
      <c r="J12" s="59">
        <v>350</v>
      </c>
      <c r="K12" s="64" t="s">
        <v>123</v>
      </c>
      <c r="L12" s="59">
        <v>350</v>
      </c>
      <c r="M12" s="64" t="s">
        <v>123</v>
      </c>
      <c r="N12" s="59">
        <v>350</v>
      </c>
      <c r="O12" s="64" t="s">
        <v>123</v>
      </c>
      <c r="P12" s="59">
        <v>150</v>
      </c>
      <c r="Q12" s="64" t="s">
        <v>123</v>
      </c>
      <c r="R12" s="59">
        <v>150</v>
      </c>
      <c r="S12" s="64" t="s">
        <v>123</v>
      </c>
      <c r="T12" s="59">
        <v>150</v>
      </c>
      <c r="U12" s="64" t="s">
        <v>123</v>
      </c>
      <c r="V12" s="59">
        <v>150</v>
      </c>
      <c r="W12" s="64" t="s">
        <v>123</v>
      </c>
      <c r="X12" s="59">
        <v>150</v>
      </c>
      <c r="Y12" s="64" t="s">
        <v>123</v>
      </c>
      <c r="Z12" s="59">
        <v>150</v>
      </c>
      <c r="AA12" s="64" t="s">
        <v>123</v>
      </c>
      <c r="AB12" s="59">
        <v>150</v>
      </c>
      <c r="AC12" s="64" t="s">
        <v>123</v>
      </c>
    </row>
    <row r="13" spans="1:29" ht="13">
      <c r="A13" s="58" t="s">
        <v>3</v>
      </c>
      <c r="B13" s="61">
        <v>100</v>
      </c>
      <c r="C13" s="63" t="s">
        <v>123</v>
      </c>
      <c r="D13" s="61">
        <v>200</v>
      </c>
      <c r="E13" s="63" t="s">
        <v>123</v>
      </c>
      <c r="F13" s="61">
        <v>200</v>
      </c>
      <c r="G13" s="63" t="s">
        <v>123</v>
      </c>
      <c r="H13" s="61">
        <v>200</v>
      </c>
      <c r="I13" s="63" t="s">
        <v>123</v>
      </c>
      <c r="J13" s="61">
        <v>200</v>
      </c>
      <c r="K13" s="63" t="s">
        <v>123</v>
      </c>
      <c r="L13" s="61">
        <v>200</v>
      </c>
      <c r="M13" s="63" t="s">
        <v>123</v>
      </c>
      <c r="N13" s="61">
        <v>200</v>
      </c>
      <c r="O13" s="63" t="s">
        <v>123</v>
      </c>
      <c r="P13" s="61">
        <v>0</v>
      </c>
      <c r="Q13" s="63" t="s">
        <v>123</v>
      </c>
      <c r="R13" s="61">
        <v>0</v>
      </c>
      <c r="S13" s="63" t="s">
        <v>123</v>
      </c>
      <c r="T13" s="61">
        <v>0</v>
      </c>
      <c r="U13" s="63" t="s">
        <v>123</v>
      </c>
      <c r="V13" s="61">
        <v>0</v>
      </c>
      <c r="W13" s="63" t="s">
        <v>123</v>
      </c>
      <c r="X13" s="61">
        <v>0</v>
      </c>
      <c r="Y13" s="63" t="s">
        <v>123</v>
      </c>
      <c r="Z13" s="61">
        <v>0</v>
      </c>
      <c r="AA13" s="63" t="s">
        <v>123</v>
      </c>
      <c r="AB13" s="61">
        <v>0</v>
      </c>
      <c r="AC13" s="63" t="s">
        <v>123</v>
      </c>
    </row>
    <row r="14" spans="1:29" ht="13">
      <c r="A14" s="58" t="s">
        <v>4</v>
      </c>
      <c r="B14" s="59">
        <v>0</v>
      </c>
      <c r="C14" s="64" t="s">
        <v>123</v>
      </c>
      <c r="D14" s="59">
        <v>0</v>
      </c>
      <c r="E14" s="64" t="s">
        <v>123</v>
      </c>
      <c r="F14" s="59">
        <v>0</v>
      </c>
      <c r="G14" s="64" t="s">
        <v>123</v>
      </c>
      <c r="H14" s="59">
        <v>0</v>
      </c>
      <c r="I14" s="64" t="s">
        <v>123</v>
      </c>
      <c r="J14" s="59">
        <v>0</v>
      </c>
      <c r="K14" s="64" t="s">
        <v>123</v>
      </c>
      <c r="L14" s="59">
        <v>0</v>
      </c>
      <c r="M14" s="64" t="s">
        <v>123</v>
      </c>
      <c r="N14" s="59">
        <v>0</v>
      </c>
      <c r="O14" s="64" t="s">
        <v>123</v>
      </c>
      <c r="P14" s="59">
        <v>0</v>
      </c>
      <c r="Q14" s="64" t="s">
        <v>123</v>
      </c>
      <c r="R14" s="59">
        <v>0</v>
      </c>
      <c r="S14" s="64" t="s">
        <v>123</v>
      </c>
      <c r="T14" s="59">
        <v>0</v>
      </c>
      <c r="U14" s="64" t="s">
        <v>123</v>
      </c>
      <c r="V14" s="59">
        <v>0</v>
      </c>
      <c r="W14" s="64" t="s">
        <v>123</v>
      </c>
      <c r="X14" s="59">
        <v>0</v>
      </c>
      <c r="Y14" s="64" t="s">
        <v>123</v>
      </c>
      <c r="Z14" s="59">
        <v>0</v>
      </c>
      <c r="AA14" s="64" t="s">
        <v>123</v>
      </c>
      <c r="AB14" s="59">
        <v>0</v>
      </c>
      <c r="AC14" s="64" t="s">
        <v>123</v>
      </c>
    </row>
    <row r="15" spans="1:29" ht="13">
      <c r="A15" s="58" t="s">
        <v>5</v>
      </c>
      <c r="B15" s="61">
        <v>0</v>
      </c>
      <c r="C15" s="63" t="s">
        <v>123</v>
      </c>
      <c r="D15" s="61">
        <v>0</v>
      </c>
      <c r="E15" s="63" t="s">
        <v>123</v>
      </c>
      <c r="F15" s="61">
        <v>0</v>
      </c>
      <c r="G15" s="63" t="s">
        <v>123</v>
      </c>
      <c r="H15" s="61">
        <v>0</v>
      </c>
      <c r="I15" s="63" t="s">
        <v>123</v>
      </c>
      <c r="J15" s="61">
        <v>0</v>
      </c>
      <c r="K15" s="63" t="s">
        <v>123</v>
      </c>
      <c r="L15" s="61">
        <v>0</v>
      </c>
      <c r="M15" s="63" t="s">
        <v>123</v>
      </c>
      <c r="N15" s="61">
        <v>0</v>
      </c>
      <c r="O15" s="63" t="s">
        <v>123</v>
      </c>
      <c r="P15" s="61">
        <v>0</v>
      </c>
      <c r="Q15" s="63" t="s">
        <v>123</v>
      </c>
      <c r="R15" s="61">
        <v>0</v>
      </c>
      <c r="S15" s="63" t="s">
        <v>123</v>
      </c>
      <c r="T15" s="61">
        <v>0</v>
      </c>
      <c r="U15" s="63" t="s">
        <v>123</v>
      </c>
      <c r="V15" s="61">
        <v>0</v>
      </c>
      <c r="W15" s="63" t="s">
        <v>123</v>
      </c>
      <c r="X15" s="61">
        <v>0</v>
      </c>
      <c r="Y15" s="63" t="s">
        <v>123</v>
      </c>
      <c r="Z15" s="61">
        <v>0</v>
      </c>
      <c r="AA15" s="63" t="s">
        <v>123</v>
      </c>
      <c r="AB15" s="61">
        <v>0</v>
      </c>
      <c r="AC15" s="63" t="s">
        <v>123</v>
      </c>
    </row>
    <row r="16" spans="1:29" ht="13">
      <c r="A16" s="58" t="s">
        <v>6</v>
      </c>
      <c r="B16" s="59">
        <v>0</v>
      </c>
      <c r="C16" s="64" t="s">
        <v>123</v>
      </c>
      <c r="D16" s="59">
        <v>0</v>
      </c>
      <c r="E16" s="64" t="s">
        <v>123</v>
      </c>
      <c r="F16" s="59">
        <v>0</v>
      </c>
      <c r="G16" s="64" t="s">
        <v>123</v>
      </c>
      <c r="H16" s="59">
        <v>0</v>
      </c>
      <c r="I16" s="64" t="s">
        <v>123</v>
      </c>
      <c r="J16" s="59">
        <v>0</v>
      </c>
      <c r="K16" s="64" t="s">
        <v>123</v>
      </c>
      <c r="L16" s="59">
        <v>0</v>
      </c>
      <c r="M16" s="64" t="s">
        <v>123</v>
      </c>
      <c r="N16" s="59">
        <v>0</v>
      </c>
      <c r="O16" s="64" t="s">
        <v>123</v>
      </c>
      <c r="P16" s="59">
        <v>0</v>
      </c>
      <c r="Q16" s="64" t="s">
        <v>123</v>
      </c>
      <c r="R16" s="59">
        <v>0</v>
      </c>
      <c r="S16" s="64" t="s">
        <v>123</v>
      </c>
      <c r="T16" s="59">
        <v>0</v>
      </c>
      <c r="U16" s="64" t="s">
        <v>123</v>
      </c>
      <c r="V16" s="59">
        <v>0</v>
      </c>
      <c r="W16" s="64" t="s">
        <v>123</v>
      </c>
      <c r="X16" s="59">
        <v>0</v>
      </c>
      <c r="Y16" s="64" t="s">
        <v>123</v>
      </c>
      <c r="Z16" s="59">
        <v>0</v>
      </c>
      <c r="AA16" s="64" t="s">
        <v>123</v>
      </c>
      <c r="AB16" s="59">
        <v>0</v>
      </c>
      <c r="AC16" s="64" t="s">
        <v>123</v>
      </c>
    </row>
    <row r="17" spans="1:29" ht="13">
      <c r="A17" s="58" t="s">
        <v>73</v>
      </c>
      <c r="B17" s="63" t="s">
        <v>71</v>
      </c>
      <c r="C17" s="63" t="s">
        <v>123</v>
      </c>
      <c r="D17" s="63" t="s">
        <v>71</v>
      </c>
      <c r="E17" s="63" t="s">
        <v>123</v>
      </c>
      <c r="F17" s="63" t="s">
        <v>71</v>
      </c>
      <c r="G17" s="63" t="s">
        <v>123</v>
      </c>
      <c r="H17" s="63" t="s">
        <v>71</v>
      </c>
      <c r="I17" s="63" t="s">
        <v>123</v>
      </c>
      <c r="J17" s="63" t="s">
        <v>71</v>
      </c>
      <c r="K17" s="63" t="s">
        <v>123</v>
      </c>
      <c r="L17" s="63" t="s">
        <v>71</v>
      </c>
      <c r="M17" s="63" t="s">
        <v>123</v>
      </c>
      <c r="N17" s="63" t="s">
        <v>71</v>
      </c>
      <c r="O17" s="63" t="s">
        <v>123</v>
      </c>
      <c r="P17" s="63" t="s">
        <v>71</v>
      </c>
      <c r="Q17" s="63" t="s">
        <v>123</v>
      </c>
      <c r="R17" s="63" t="s">
        <v>71</v>
      </c>
      <c r="S17" s="63" t="s">
        <v>123</v>
      </c>
      <c r="T17" s="63" t="s">
        <v>71</v>
      </c>
      <c r="U17" s="63" t="s">
        <v>123</v>
      </c>
      <c r="V17" s="61">
        <v>0</v>
      </c>
      <c r="W17" s="63" t="s">
        <v>123</v>
      </c>
      <c r="X17" s="61">
        <v>0</v>
      </c>
      <c r="Y17" s="63" t="s">
        <v>123</v>
      </c>
      <c r="Z17" s="61">
        <v>0</v>
      </c>
      <c r="AA17" s="63" t="s">
        <v>123</v>
      </c>
      <c r="AB17" s="61">
        <v>0</v>
      </c>
      <c r="AC17" s="63" t="s">
        <v>123</v>
      </c>
    </row>
    <row r="18" spans="1:29" ht="13">
      <c r="A18" s="58" t="s">
        <v>7</v>
      </c>
      <c r="B18" s="59">
        <v>0</v>
      </c>
      <c r="C18" s="64" t="s">
        <v>123</v>
      </c>
      <c r="D18" s="59">
        <v>0</v>
      </c>
      <c r="E18" s="64" t="s">
        <v>123</v>
      </c>
      <c r="F18" s="59">
        <v>0</v>
      </c>
      <c r="G18" s="64" t="s">
        <v>123</v>
      </c>
      <c r="H18" s="59">
        <v>0</v>
      </c>
      <c r="I18" s="64" t="s">
        <v>123</v>
      </c>
      <c r="J18" s="59">
        <v>0</v>
      </c>
      <c r="K18" s="64" t="s">
        <v>123</v>
      </c>
      <c r="L18" s="59">
        <v>0</v>
      </c>
      <c r="M18" s="64" t="s">
        <v>123</v>
      </c>
      <c r="N18" s="59">
        <v>0</v>
      </c>
      <c r="O18" s="64" t="s">
        <v>123</v>
      </c>
      <c r="P18" s="59">
        <v>0</v>
      </c>
      <c r="Q18" s="64" t="s">
        <v>123</v>
      </c>
      <c r="R18" s="59">
        <v>0</v>
      </c>
      <c r="S18" s="64" t="s">
        <v>123</v>
      </c>
      <c r="T18" s="59">
        <v>0</v>
      </c>
      <c r="U18" s="64" t="s">
        <v>123</v>
      </c>
      <c r="V18" s="59">
        <v>0</v>
      </c>
      <c r="W18" s="64" t="s">
        <v>123</v>
      </c>
      <c r="X18" s="59">
        <v>0</v>
      </c>
      <c r="Y18" s="64" t="s">
        <v>123</v>
      </c>
      <c r="Z18" s="59">
        <v>0</v>
      </c>
      <c r="AA18" s="64" t="s">
        <v>123</v>
      </c>
      <c r="AB18" s="59">
        <v>0</v>
      </c>
      <c r="AC18" s="64" t="s">
        <v>123</v>
      </c>
    </row>
    <row r="19" spans="1:29" ht="13">
      <c r="A19" s="58" t="s">
        <v>8</v>
      </c>
      <c r="B19" s="63" t="s">
        <v>71</v>
      </c>
      <c r="C19" s="63" t="s">
        <v>123</v>
      </c>
      <c r="D19" s="63" t="s">
        <v>71</v>
      </c>
      <c r="E19" s="63" t="s">
        <v>123</v>
      </c>
      <c r="F19" s="63" t="s">
        <v>71</v>
      </c>
      <c r="G19" s="63" t="s">
        <v>123</v>
      </c>
      <c r="H19" s="63" t="s">
        <v>71</v>
      </c>
      <c r="I19" s="63" t="s">
        <v>123</v>
      </c>
      <c r="J19" s="63" t="s">
        <v>71</v>
      </c>
      <c r="K19" s="63" t="s">
        <v>123</v>
      </c>
      <c r="L19" s="63" t="s">
        <v>71</v>
      </c>
      <c r="M19" s="63" t="s">
        <v>123</v>
      </c>
      <c r="N19" s="63" t="s">
        <v>71</v>
      </c>
      <c r="O19" s="63" t="s">
        <v>123</v>
      </c>
      <c r="P19" s="63" t="s">
        <v>71</v>
      </c>
      <c r="Q19" s="63" t="s">
        <v>123</v>
      </c>
      <c r="R19" s="63" t="s">
        <v>71</v>
      </c>
      <c r="S19" s="63" t="s">
        <v>123</v>
      </c>
      <c r="T19" s="63" t="s">
        <v>71</v>
      </c>
      <c r="U19" s="63" t="s">
        <v>123</v>
      </c>
      <c r="V19" s="61">
        <v>0</v>
      </c>
      <c r="W19" s="63" t="s">
        <v>123</v>
      </c>
      <c r="X19" s="61">
        <v>0</v>
      </c>
      <c r="Y19" s="63" t="s">
        <v>123</v>
      </c>
      <c r="Z19" s="61">
        <v>0</v>
      </c>
      <c r="AA19" s="63" t="s">
        <v>123</v>
      </c>
      <c r="AB19" s="61">
        <v>0</v>
      </c>
      <c r="AC19" s="63" t="s">
        <v>123</v>
      </c>
    </row>
    <row r="20" spans="1:29" ht="13">
      <c r="A20" s="58" t="s">
        <v>9</v>
      </c>
      <c r="B20" s="59">
        <v>0</v>
      </c>
      <c r="C20" s="64" t="s">
        <v>123</v>
      </c>
      <c r="D20" s="59">
        <v>0</v>
      </c>
      <c r="E20" s="64" t="s">
        <v>123</v>
      </c>
      <c r="F20" s="59">
        <v>0</v>
      </c>
      <c r="G20" s="64" t="s">
        <v>123</v>
      </c>
      <c r="H20" s="59">
        <v>0</v>
      </c>
      <c r="I20" s="64" t="s">
        <v>123</v>
      </c>
      <c r="J20" s="59">
        <v>0</v>
      </c>
      <c r="K20" s="64" t="s">
        <v>123</v>
      </c>
      <c r="L20" s="59">
        <v>0</v>
      </c>
      <c r="M20" s="64" t="s">
        <v>123</v>
      </c>
      <c r="N20" s="59">
        <v>0</v>
      </c>
      <c r="O20" s="64" t="s">
        <v>123</v>
      </c>
      <c r="P20" s="59">
        <v>0</v>
      </c>
      <c r="Q20" s="64" t="s">
        <v>123</v>
      </c>
      <c r="R20" s="59">
        <v>0</v>
      </c>
      <c r="S20" s="64" t="s">
        <v>123</v>
      </c>
      <c r="T20" s="59">
        <v>0</v>
      </c>
      <c r="U20" s="64" t="s">
        <v>123</v>
      </c>
      <c r="V20" s="59">
        <v>0</v>
      </c>
      <c r="W20" s="64" t="s">
        <v>123</v>
      </c>
      <c r="X20" s="59">
        <v>0</v>
      </c>
      <c r="Y20" s="64" t="s">
        <v>123</v>
      </c>
      <c r="Z20" s="59">
        <v>0</v>
      </c>
      <c r="AA20" s="64" t="s">
        <v>123</v>
      </c>
      <c r="AB20" s="59">
        <v>0</v>
      </c>
      <c r="AC20" s="64" t="s">
        <v>123</v>
      </c>
    </row>
    <row r="21" spans="1:29" ht="13">
      <c r="A21" s="58" t="s">
        <v>10</v>
      </c>
      <c r="B21" s="61">
        <v>0</v>
      </c>
      <c r="C21" s="63" t="s">
        <v>123</v>
      </c>
      <c r="D21" s="61">
        <v>0</v>
      </c>
      <c r="E21" s="63" t="s">
        <v>123</v>
      </c>
      <c r="F21" s="61">
        <v>0</v>
      </c>
      <c r="G21" s="63" t="s">
        <v>123</v>
      </c>
      <c r="H21" s="61">
        <v>0</v>
      </c>
      <c r="I21" s="63" t="s">
        <v>123</v>
      </c>
      <c r="J21" s="61">
        <v>0</v>
      </c>
      <c r="K21" s="63" t="s">
        <v>123</v>
      </c>
      <c r="L21" s="61">
        <v>0</v>
      </c>
      <c r="M21" s="63" t="s">
        <v>123</v>
      </c>
      <c r="N21" s="61">
        <v>0</v>
      </c>
      <c r="O21" s="63" t="s">
        <v>123</v>
      </c>
      <c r="P21" s="61">
        <v>0</v>
      </c>
      <c r="Q21" s="63" t="s">
        <v>123</v>
      </c>
      <c r="R21" s="61">
        <v>0</v>
      </c>
      <c r="S21" s="63" t="s">
        <v>123</v>
      </c>
      <c r="T21" s="61">
        <v>0</v>
      </c>
      <c r="U21" s="63" t="s">
        <v>123</v>
      </c>
      <c r="V21" s="61">
        <v>0</v>
      </c>
      <c r="W21" s="63" t="s">
        <v>123</v>
      </c>
      <c r="X21" s="61">
        <v>0</v>
      </c>
      <c r="Y21" s="63" t="s">
        <v>123</v>
      </c>
      <c r="Z21" s="61">
        <v>0</v>
      </c>
      <c r="AA21" s="63" t="s">
        <v>123</v>
      </c>
      <c r="AB21" s="61">
        <v>0</v>
      </c>
      <c r="AC21" s="63" t="s">
        <v>123</v>
      </c>
    </row>
    <row r="22" spans="1:29" ht="13">
      <c r="A22" s="58" t="s">
        <v>11</v>
      </c>
      <c r="B22" s="59">
        <v>137</v>
      </c>
      <c r="C22" s="64" t="s">
        <v>123</v>
      </c>
      <c r="D22" s="59">
        <v>137</v>
      </c>
      <c r="E22" s="64" t="s">
        <v>123</v>
      </c>
      <c r="F22" s="59">
        <v>150</v>
      </c>
      <c r="G22" s="64" t="s">
        <v>123</v>
      </c>
      <c r="H22" s="59">
        <v>150</v>
      </c>
      <c r="I22" s="64" t="s">
        <v>123</v>
      </c>
      <c r="J22" s="59">
        <v>150</v>
      </c>
      <c r="K22" s="64" t="s">
        <v>123</v>
      </c>
      <c r="L22" s="59">
        <v>150</v>
      </c>
      <c r="M22" s="64" t="s">
        <v>123</v>
      </c>
      <c r="N22" s="59">
        <v>150</v>
      </c>
      <c r="O22" s="64" t="s">
        <v>123</v>
      </c>
      <c r="P22" s="59">
        <v>150</v>
      </c>
      <c r="Q22" s="64" t="s">
        <v>123</v>
      </c>
      <c r="R22" s="59">
        <v>150</v>
      </c>
      <c r="S22" s="64" t="s">
        <v>123</v>
      </c>
      <c r="T22" s="59">
        <v>150</v>
      </c>
      <c r="U22" s="64" t="s">
        <v>123</v>
      </c>
      <c r="V22" s="59">
        <v>150</v>
      </c>
      <c r="W22" s="64" t="s">
        <v>123</v>
      </c>
      <c r="X22" s="59">
        <v>150</v>
      </c>
      <c r="Y22" s="64" t="s">
        <v>123</v>
      </c>
      <c r="Z22" s="59">
        <v>150</v>
      </c>
      <c r="AA22" s="64" t="s">
        <v>123</v>
      </c>
      <c r="AB22" s="59">
        <v>150</v>
      </c>
      <c r="AC22" s="64" t="s">
        <v>123</v>
      </c>
    </row>
    <row r="23" spans="1:29" ht="13">
      <c r="A23" s="58" t="s">
        <v>12</v>
      </c>
      <c r="B23" s="61">
        <v>0</v>
      </c>
      <c r="C23" s="63" t="s">
        <v>123</v>
      </c>
      <c r="D23" s="61">
        <v>0</v>
      </c>
      <c r="E23" s="63" t="s">
        <v>123</v>
      </c>
      <c r="F23" s="61">
        <v>0</v>
      </c>
      <c r="G23" s="63" t="s">
        <v>123</v>
      </c>
      <c r="H23" s="61">
        <v>0</v>
      </c>
      <c r="I23" s="63" t="s">
        <v>123</v>
      </c>
      <c r="J23" s="61">
        <v>0</v>
      </c>
      <c r="K23" s="63" t="s">
        <v>123</v>
      </c>
      <c r="L23" s="61">
        <v>0</v>
      </c>
      <c r="M23" s="63" t="s">
        <v>123</v>
      </c>
      <c r="N23" s="61">
        <v>0</v>
      </c>
      <c r="O23" s="63" t="s">
        <v>123</v>
      </c>
      <c r="P23" s="61">
        <v>0</v>
      </c>
      <c r="Q23" s="63" t="s">
        <v>123</v>
      </c>
      <c r="R23" s="61">
        <v>0</v>
      </c>
      <c r="S23" s="63" t="s">
        <v>123</v>
      </c>
      <c r="T23" s="61">
        <v>0</v>
      </c>
      <c r="U23" s="63" t="s">
        <v>123</v>
      </c>
      <c r="V23" s="61">
        <v>0</v>
      </c>
      <c r="W23" s="63" t="s">
        <v>123</v>
      </c>
      <c r="X23" s="61">
        <v>0</v>
      </c>
      <c r="Y23" s="63" t="s">
        <v>123</v>
      </c>
      <c r="Z23" s="61">
        <v>0</v>
      </c>
      <c r="AA23" s="63" t="s">
        <v>123</v>
      </c>
      <c r="AB23" s="61">
        <v>0</v>
      </c>
      <c r="AC23" s="63" t="s">
        <v>123</v>
      </c>
    </row>
    <row r="24" spans="1:29" ht="13">
      <c r="A24" s="58" t="s">
        <v>13</v>
      </c>
      <c r="B24" s="59">
        <v>0</v>
      </c>
      <c r="C24" s="64" t="s">
        <v>123</v>
      </c>
      <c r="D24" s="59">
        <v>0</v>
      </c>
      <c r="E24" s="64" t="s">
        <v>123</v>
      </c>
      <c r="F24" s="59">
        <v>0</v>
      </c>
      <c r="G24" s="64" t="s">
        <v>123</v>
      </c>
      <c r="H24" s="59">
        <v>0</v>
      </c>
      <c r="I24" s="64" t="s">
        <v>123</v>
      </c>
      <c r="J24" s="59">
        <v>0</v>
      </c>
      <c r="K24" s="64" t="s">
        <v>123</v>
      </c>
      <c r="L24" s="59">
        <v>0</v>
      </c>
      <c r="M24" s="64" t="s">
        <v>123</v>
      </c>
      <c r="N24" s="59">
        <v>0</v>
      </c>
      <c r="O24" s="64" t="s">
        <v>123</v>
      </c>
      <c r="P24" s="59">
        <v>0</v>
      </c>
      <c r="Q24" s="64" t="s">
        <v>123</v>
      </c>
      <c r="R24" s="59">
        <v>0</v>
      </c>
      <c r="S24" s="64" t="s">
        <v>123</v>
      </c>
      <c r="T24" s="59">
        <v>0</v>
      </c>
      <c r="U24" s="64" t="s">
        <v>123</v>
      </c>
      <c r="V24" s="59">
        <v>0</v>
      </c>
      <c r="W24" s="64" t="s">
        <v>123</v>
      </c>
      <c r="X24" s="59">
        <v>0</v>
      </c>
      <c r="Y24" s="64" t="s">
        <v>123</v>
      </c>
      <c r="Z24" s="59">
        <v>0</v>
      </c>
      <c r="AA24" s="64" t="s">
        <v>123</v>
      </c>
      <c r="AB24" s="59">
        <v>0</v>
      </c>
      <c r="AC24" s="64" t="s">
        <v>123</v>
      </c>
    </row>
    <row r="25" spans="1:29" ht="13">
      <c r="A25" s="58" t="s">
        <v>14</v>
      </c>
      <c r="B25" s="61">
        <v>0</v>
      </c>
      <c r="C25" s="63" t="s">
        <v>123</v>
      </c>
      <c r="D25" s="61">
        <v>0</v>
      </c>
      <c r="E25" s="63" t="s">
        <v>123</v>
      </c>
      <c r="F25" s="61">
        <v>0</v>
      </c>
      <c r="G25" s="63" t="s">
        <v>123</v>
      </c>
      <c r="H25" s="61">
        <v>0</v>
      </c>
      <c r="I25" s="63" t="s">
        <v>123</v>
      </c>
      <c r="J25" s="61">
        <v>0</v>
      </c>
      <c r="K25" s="63" t="s">
        <v>123</v>
      </c>
      <c r="L25" s="61">
        <v>0</v>
      </c>
      <c r="M25" s="63" t="s">
        <v>123</v>
      </c>
      <c r="N25" s="61">
        <v>0</v>
      </c>
      <c r="O25" s="63" t="s">
        <v>123</v>
      </c>
      <c r="P25" s="61">
        <v>0</v>
      </c>
      <c r="Q25" s="63" t="s">
        <v>123</v>
      </c>
      <c r="R25" s="61">
        <v>0</v>
      </c>
      <c r="S25" s="63" t="s">
        <v>123</v>
      </c>
      <c r="T25" s="61">
        <v>0</v>
      </c>
      <c r="U25" s="63" t="s">
        <v>123</v>
      </c>
      <c r="V25" s="61">
        <v>0</v>
      </c>
      <c r="W25" s="63" t="s">
        <v>123</v>
      </c>
      <c r="X25" s="61">
        <v>0</v>
      </c>
      <c r="Y25" s="63" t="s">
        <v>123</v>
      </c>
      <c r="Z25" s="61">
        <v>0</v>
      </c>
      <c r="AA25" s="63" t="s">
        <v>123</v>
      </c>
      <c r="AB25" s="61">
        <v>0</v>
      </c>
      <c r="AC25" s="63" t="s">
        <v>123</v>
      </c>
    </row>
    <row r="26" spans="1:29" ht="13">
      <c r="A26" s="58" t="s">
        <v>15</v>
      </c>
      <c r="B26" s="64" t="s">
        <v>71</v>
      </c>
      <c r="C26" s="64" t="s">
        <v>123</v>
      </c>
      <c r="D26" s="64" t="s">
        <v>71</v>
      </c>
      <c r="E26" s="64" t="s">
        <v>123</v>
      </c>
      <c r="F26" s="64" t="s">
        <v>71</v>
      </c>
      <c r="G26" s="64" t="s">
        <v>123</v>
      </c>
      <c r="H26" s="64" t="s">
        <v>71</v>
      </c>
      <c r="I26" s="64" t="s">
        <v>123</v>
      </c>
      <c r="J26" s="64" t="s">
        <v>71</v>
      </c>
      <c r="K26" s="64" t="s">
        <v>123</v>
      </c>
      <c r="L26" s="64" t="s">
        <v>71</v>
      </c>
      <c r="M26" s="64" t="s">
        <v>123</v>
      </c>
      <c r="N26" s="64" t="s">
        <v>71</v>
      </c>
      <c r="O26" s="64" t="s">
        <v>123</v>
      </c>
      <c r="P26" s="64" t="s">
        <v>71</v>
      </c>
      <c r="Q26" s="64" t="s">
        <v>123</v>
      </c>
      <c r="R26" s="64" t="s">
        <v>71</v>
      </c>
      <c r="S26" s="64" t="s">
        <v>123</v>
      </c>
      <c r="T26" s="59">
        <v>0</v>
      </c>
      <c r="U26" s="64" t="s">
        <v>123</v>
      </c>
      <c r="V26" s="59">
        <v>0</v>
      </c>
      <c r="W26" s="64" t="s">
        <v>123</v>
      </c>
      <c r="X26" s="59">
        <v>0</v>
      </c>
      <c r="Y26" s="64" t="s">
        <v>123</v>
      </c>
      <c r="Z26" s="59">
        <v>0</v>
      </c>
      <c r="AA26" s="64" t="s">
        <v>123</v>
      </c>
      <c r="AB26" s="59">
        <v>0</v>
      </c>
      <c r="AC26" s="64" t="s">
        <v>123</v>
      </c>
    </row>
    <row r="27" spans="1:29" ht="13">
      <c r="A27" s="58" t="s">
        <v>16</v>
      </c>
      <c r="B27" s="61">
        <v>0</v>
      </c>
      <c r="C27" s="63" t="s">
        <v>123</v>
      </c>
      <c r="D27" s="61">
        <v>0</v>
      </c>
      <c r="E27" s="63" t="s">
        <v>123</v>
      </c>
      <c r="F27" s="61">
        <v>0</v>
      </c>
      <c r="G27" s="63" t="s">
        <v>123</v>
      </c>
      <c r="H27" s="61">
        <v>0</v>
      </c>
      <c r="I27" s="63" t="s">
        <v>123</v>
      </c>
      <c r="J27" s="61">
        <v>0</v>
      </c>
      <c r="K27" s="63" t="s">
        <v>123</v>
      </c>
      <c r="L27" s="61">
        <v>0</v>
      </c>
      <c r="M27" s="63" t="s">
        <v>123</v>
      </c>
      <c r="N27" s="61">
        <v>0</v>
      </c>
      <c r="O27" s="63" t="s">
        <v>123</v>
      </c>
      <c r="P27" s="61">
        <v>0</v>
      </c>
      <c r="Q27" s="63" t="s">
        <v>123</v>
      </c>
      <c r="R27" s="61">
        <v>0</v>
      </c>
      <c r="S27" s="63" t="s">
        <v>123</v>
      </c>
      <c r="T27" s="61">
        <v>0</v>
      </c>
      <c r="U27" s="63" t="s">
        <v>123</v>
      </c>
      <c r="V27" s="61">
        <v>0</v>
      </c>
      <c r="W27" s="63" t="s">
        <v>123</v>
      </c>
      <c r="X27" s="61">
        <v>0</v>
      </c>
      <c r="Y27" s="63" t="s">
        <v>123</v>
      </c>
      <c r="Z27" s="61">
        <v>0</v>
      </c>
      <c r="AA27" s="63" t="s">
        <v>123</v>
      </c>
      <c r="AB27" s="61">
        <v>0</v>
      </c>
      <c r="AC27" s="63" t="s">
        <v>123</v>
      </c>
    </row>
    <row r="28" spans="1:29" ht="13">
      <c r="A28" s="58" t="s">
        <v>17</v>
      </c>
      <c r="B28" s="59">
        <v>0</v>
      </c>
      <c r="C28" s="64" t="s">
        <v>123</v>
      </c>
      <c r="D28" s="59">
        <v>0</v>
      </c>
      <c r="E28" s="64" t="s">
        <v>123</v>
      </c>
      <c r="F28" s="59">
        <v>0</v>
      </c>
      <c r="G28" s="64" t="s">
        <v>123</v>
      </c>
      <c r="H28" s="59">
        <v>0</v>
      </c>
      <c r="I28" s="64" t="s">
        <v>123</v>
      </c>
      <c r="J28" s="59">
        <v>0</v>
      </c>
      <c r="K28" s="64" t="s">
        <v>123</v>
      </c>
      <c r="L28" s="59">
        <v>0</v>
      </c>
      <c r="M28" s="64" t="s">
        <v>123</v>
      </c>
      <c r="N28" s="59">
        <v>0</v>
      </c>
      <c r="O28" s="64" t="s">
        <v>123</v>
      </c>
      <c r="P28" s="59">
        <v>0</v>
      </c>
      <c r="Q28" s="64" t="s">
        <v>123</v>
      </c>
      <c r="R28" s="59">
        <v>0</v>
      </c>
      <c r="S28" s="64" t="s">
        <v>123</v>
      </c>
      <c r="T28" s="59">
        <v>0</v>
      </c>
      <c r="U28" s="64" t="s">
        <v>123</v>
      </c>
      <c r="V28" s="59">
        <v>0</v>
      </c>
      <c r="W28" s="64" t="s">
        <v>123</v>
      </c>
      <c r="X28" s="59">
        <v>0</v>
      </c>
      <c r="Y28" s="64" t="s">
        <v>123</v>
      </c>
      <c r="Z28" s="59">
        <v>0</v>
      </c>
      <c r="AA28" s="64" t="s">
        <v>123</v>
      </c>
      <c r="AB28" s="59">
        <v>0</v>
      </c>
      <c r="AC28" s="64" t="s">
        <v>123</v>
      </c>
    </row>
    <row r="29" spans="1:29" ht="13">
      <c r="A29" s="58" t="s">
        <v>18</v>
      </c>
      <c r="B29" s="61">
        <v>0</v>
      </c>
      <c r="C29" s="63" t="s">
        <v>123</v>
      </c>
      <c r="D29" s="61">
        <v>0</v>
      </c>
      <c r="E29" s="63" t="s">
        <v>123</v>
      </c>
      <c r="F29" s="61">
        <v>0</v>
      </c>
      <c r="G29" s="63" t="s">
        <v>123</v>
      </c>
      <c r="H29" s="61">
        <v>0</v>
      </c>
      <c r="I29" s="63" t="s">
        <v>123</v>
      </c>
      <c r="J29" s="61">
        <v>0</v>
      </c>
      <c r="K29" s="63" t="s">
        <v>123</v>
      </c>
      <c r="L29" s="61">
        <v>0</v>
      </c>
      <c r="M29" s="63" t="s">
        <v>123</v>
      </c>
      <c r="N29" s="61">
        <v>0</v>
      </c>
      <c r="O29" s="63" t="s">
        <v>123</v>
      </c>
      <c r="P29" s="61">
        <v>0</v>
      </c>
      <c r="Q29" s="63" t="s">
        <v>123</v>
      </c>
      <c r="R29" s="61">
        <v>0</v>
      </c>
      <c r="S29" s="63" t="s">
        <v>123</v>
      </c>
      <c r="T29" s="61">
        <v>0</v>
      </c>
      <c r="U29" s="63" t="s">
        <v>123</v>
      </c>
      <c r="V29" s="61">
        <v>0</v>
      </c>
      <c r="W29" s="63" t="s">
        <v>123</v>
      </c>
      <c r="X29" s="61">
        <v>0</v>
      </c>
      <c r="Y29" s="63" t="s">
        <v>123</v>
      </c>
      <c r="Z29" s="61">
        <v>0</v>
      </c>
      <c r="AA29" s="63" t="s">
        <v>123</v>
      </c>
      <c r="AB29" s="61">
        <v>0</v>
      </c>
      <c r="AC29" s="63" t="s">
        <v>123</v>
      </c>
    </row>
    <row r="30" spans="1:29" ht="13">
      <c r="A30" s="58" t="s">
        <v>19</v>
      </c>
      <c r="B30" s="59">
        <v>0</v>
      </c>
      <c r="C30" s="64" t="s">
        <v>123</v>
      </c>
      <c r="D30" s="59">
        <v>0</v>
      </c>
      <c r="E30" s="64" t="s">
        <v>123</v>
      </c>
      <c r="F30" s="59">
        <v>0</v>
      </c>
      <c r="G30" s="64" t="s">
        <v>123</v>
      </c>
      <c r="H30" s="59">
        <v>0</v>
      </c>
      <c r="I30" s="64" t="s">
        <v>123</v>
      </c>
      <c r="J30" s="59">
        <v>0</v>
      </c>
      <c r="K30" s="64" t="s">
        <v>123</v>
      </c>
      <c r="L30" s="59">
        <v>0</v>
      </c>
      <c r="M30" s="64" t="s">
        <v>123</v>
      </c>
      <c r="N30" s="59">
        <v>0</v>
      </c>
      <c r="O30" s="64" t="s">
        <v>123</v>
      </c>
      <c r="P30" s="59">
        <v>0</v>
      </c>
      <c r="Q30" s="64" t="s">
        <v>123</v>
      </c>
      <c r="R30" s="59">
        <v>0</v>
      </c>
      <c r="S30" s="64" t="s">
        <v>123</v>
      </c>
      <c r="T30" s="59">
        <v>0</v>
      </c>
      <c r="U30" s="64" t="s">
        <v>123</v>
      </c>
      <c r="V30" s="59">
        <v>0</v>
      </c>
      <c r="W30" s="64" t="s">
        <v>123</v>
      </c>
      <c r="X30" s="59">
        <v>0</v>
      </c>
      <c r="Y30" s="64" t="s">
        <v>123</v>
      </c>
      <c r="Z30" s="59">
        <v>0</v>
      </c>
      <c r="AA30" s="64" t="s">
        <v>123</v>
      </c>
      <c r="AB30" s="59">
        <v>0</v>
      </c>
      <c r="AC30" s="64" t="s">
        <v>123</v>
      </c>
    </row>
    <row r="31" spans="1:29" ht="13">
      <c r="A31" s="58" t="s">
        <v>20</v>
      </c>
      <c r="B31" s="63" t="s">
        <v>71</v>
      </c>
      <c r="C31" s="63" t="s">
        <v>123</v>
      </c>
      <c r="D31" s="63" t="s">
        <v>71</v>
      </c>
      <c r="E31" s="63" t="s">
        <v>123</v>
      </c>
      <c r="F31" s="63" t="s">
        <v>71</v>
      </c>
      <c r="G31" s="63" t="s">
        <v>123</v>
      </c>
      <c r="H31" s="63" t="s">
        <v>71</v>
      </c>
      <c r="I31" s="63" t="s">
        <v>123</v>
      </c>
      <c r="J31" s="63" t="s">
        <v>71</v>
      </c>
      <c r="K31" s="63" t="s">
        <v>123</v>
      </c>
      <c r="L31" s="63" t="s">
        <v>71</v>
      </c>
      <c r="M31" s="63" t="s">
        <v>123</v>
      </c>
      <c r="N31" s="63" t="s">
        <v>71</v>
      </c>
      <c r="O31" s="63" t="s">
        <v>123</v>
      </c>
      <c r="P31" s="63" t="s">
        <v>71</v>
      </c>
      <c r="Q31" s="63" t="s">
        <v>123</v>
      </c>
      <c r="R31" s="63" t="s">
        <v>71</v>
      </c>
      <c r="S31" s="63" t="s">
        <v>123</v>
      </c>
      <c r="T31" s="63" t="s">
        <v>71</v>
      </c>
      <c r="U31" s="63" t="s">
        <v>123</v>
      </c>
      <c r="V31" s="61">
        <v>0</v>
      </c>
      <c r="W31" s="63" t="s">
        <v>123</v>
      </c>
      <c r="X31" s="61">
        <v>0</v>
      </c>
      <c r="Y31" s="63" t="s">
        <v>123</v>
      </c>
      <c r="Z31" s="61">
        <v>0</v>
      </c>
      <c r="AA31" s="63" t="s">
        <v>123</v>
      </c>
      <c r="AB31" s="61">
        <v>0</v>
      </c>
      <c r="AC31" s="63" t="s">
        <v>123</v>
      </c>
    </row>
    <row r="32" spans="1:29" ht="13">
      <c r="A32" s="58" t="s">
        <v>21</v>
      </c>
      <c r="B32" s="59">
        <v>0</v>
      </c>
      <c r="C32" s="64" t="s">
        <v>123</v>
      </c>
      <c r="D32" s="59">
        <v>0</v>
      </c>
      <c r="E32" s="64" t="s">
        <v>123</v>
      </c>
      <c r="F32" s="59">
        <v>0</v>
      </c>
      <c r="G32" s="64" t="s">
        <v>123</v>
      </c>
      <c r="H32" s="59">
        <v>0</v>
      </c>
      <c r="I32" s="64" t="s">
        <v>123</v>
      </c>
      <c r="J32" s="59">
        <v>0</v>
      </c>
      <c r="K32" s="64" t="s">
        <v>123</v>
      </c>
      <c r="L32" s="59">
        <v>0</v>
      </c>
      <c r="M32" s="64" t="s">
        <v>123</v>
      </c>
      <c r="N32" s="59">
        <v>0</v>
      </c>
      <c r="O32" s="64" t="s">
        <v>123</v>
      </c>
      <c r="P32" s="59">
        <v>0</v>
      </c>
      <c r="Q32" s="64" t="s">
        <v>123</v>
      </c>
      <c r="R32" s="59">
        <v>0</v>
      </c>
      <c r="S32" s="64" t="s">
        <v>123</v>
      </c>
      <c r="T32" s="59">
        <v>0</v>
      </c>
      <c r="U32" s="64" t="s">
        <v>123</v>
      </c>
      <c r="V32" s="59">
        <v>0</v>
      </c>
      <c r="W32" s="64" t="s">
        <v>123</v>
      </c>
      <c r="X32" s="59">
        <v>0</v>
      </c>
      <c r="Y32" s="64" t="s">
        <v>123</v>
      </c>
      <c r="Z32" s="59">
        <v>0</v>
      </c>
      <c r="AA32" s="64" t="s">
        <v>123</v>
      </c>
      <c r="AB32" s="59">
        <v>0</v>
      </c>
      <c r="AC32" s="64" t="s">
        <v>123</v>
      </c>
    </row>
    <row r="33" spans="1:29" ht="13">
      <c r="A33" s="58" t="s">
        <v>22</v>
      </c>
      <c r="B33" s="63" t="s">
        <v>71</v>
      </c>
      <c r="C33" s="63" t="s">
        <v>123</v>
      </c>
      <c r="D33" s="63" t="s">
        <v>71</v>
      </c>
      <c r="E33" s="63" t="s">
        <v>123</v>
      </c>
      <c r="F33" s="63" t="s">
        <v>71</v>
      </c>
      <c r="G33" s="63" t="s">
        <v>123</v>
      </c>
      <c r="H33" s="63" t="s">
        <v>71</v>
      </c>
      <c r="I33" s="63" t="s">
        <v>123</v>
      </c>
      <c r="J33" s="63" t="s">
        <v>71</v>
      </c>
      <c r="K33" s="63" t="s">
        <v>123</v>
      </c>
      <c r="L33" s="63" t="s">
        <v>71</v>
      </c>
      <c r="M33" s="63" t="s">
        <v>123</v>
      </c>
      <c r="N33" s="63" t="s">
        <v>71</v>
      </c>
      <c r="O33" s="63" t="s">
        <v>123</v>
      </c>
      <c r="P33" s="63" t="s">
        <v>71</v>
      </c>
      <c r="Q33" s="63" t="s">
        <v>123</v>
      </c>
      <c r="R33" s="63" t="s">
        <v>71</v>
      </c>
      <c r="S33" s="63" t="s">
        <v>123</v>
      </c>
      <c r="T33" s="63" t="s">
        <v>71</v>
      </c>
      <c r="U33" s="63" t="s">
        <v>123</v>
      </c>
      <c r="V33" s="61">
        <v>0</v>
      </c>
      <c r="W33" s="63" t="s">
        <v>123</v>
      </c>
      <c r="X33" s="61">
        <v>0</v>
      </c>
      <c r="Y33" s="63" t="s">
        <v>123</v>
      </c>
      <c r="Z33" s="61">
        <v>0</v>
      </c>
      <c r="AA33" s="63" t="s">
        <v>123</v>
      </c>
      <c r="AB33" s="61">
        <v>0</v>
      </c>
      <c r="AC33" s="63" t="s">
        <v>123</v>
      </c>
    </row>
    <row r="34" spans="1:29" ht="13">
      <c r="A34" s="58" t="s">
        <v>23</v>
      </c>
      <c r="B34" s="64" t="s">
        <v>71</v>
      </c>
      <c r="C34" s="64" t="s">
        <v>123</v>
      </c>
      <c r="D34" s="64" t="s">
        <v>71</v>
      </c>
      <c r="E34" s="64" t="s">
        <v>123</v>
      </c>
      <c r="F34" s="64" t="s">
        <v>71</v>
      </c>
      <c r="G34" s="64" t="s">
        <v>123</v>
      </c>
      <c r="H34" s="64" t="s">
        <v>71</v>
      </c>
      <c r="I34" s="64" t="s">
        <v>123</v>
      </c>
      <c r="J34" s="64" t="s">
        <v>71</v>
      </c>
      <c r="K34" s="64" t="s">
        <v>123</v>
      </c>
      <c r="L34" s="64" t="s">
        <v>71</v>
      </c>
      <c r="M34" s="64" t="s">
        <v>123</v>
      </c>
      <c r="N34" s="64" t="s">
        <v>71</v>
      </c>
      <c r="O34" s="64" t="s">
        <v>123</v>
      </c>
      <c r="P34" s="64" t="s">
        <v>71</v>
      </c>
      <c r="Q34" s="64" t="s">
        <v>123</v>
      </c>
      <c r="R34" s="64" t="s">
        <v>71</v>
      </c>
      <c r="S34" s="64" t="s">
        <v>123</v>
      </c>
      <c r="T34" s="64" t="s">
        <v>71</v>
      </c>
      <c r="U34" s="64" t="s">
        <v>123</v>
      </c>
      <c r="V34" s="59">
        <v>0</v>
      </c>
      <c r="W34" s="64" t="s">
        <v>123</v>
      </c>
      <c r="X34" s="59">
        <v>0</v>
      </c>
      <c r="Y34" s="64" t="s">
        <v>123</v>
      </c>
      <c r="Z34" s="59">
        <v>0</v>
      </c>
      <c r="AA34" s="64" t="s">
        <v>123</v>
      </c>
      <c r="AB34" s="59">
        <v>0</v>
      </c>
      <c r="AC34" s="64" t="s">
        <v>123</v>
      </c>
    </row>
    <row r="35" spans="1:29" ht="13">
      <c r="A35" s="58" t="s">
        <v>24</v>
      </c>
      <c r="B35" s="61">
        <v>0</v>
      </c>
      <c r="C35" s="63" t="s">
        <v>123</v>
      </c>
      <c r="D35" s="61">
        <v>0</v>
      </c>
      <c r="E35" s="63" t="s">
        <v>123</v>
      </c>
      <c r="F35" s="61">
        <v>0</v>
      </c>
      <c r="G35" s="63" t="s">
        <v>123</v>
      </c>
      <c r="H35" s="61">
        <v>0</v>
      </c>
      <c r="I35" s="63" t="s">
        <v>123</v>
      </c>
      <c r="J35" s="61">
        <v>0</v>
      </c>
      <c r="K35" s="63" t="s">
        <v>123</v>
      </c>
      <c r="L35" s="61">
        <v>0</v>
      </c>
      <c r="M35" s="63" t="s">
        <v>123</v>
      </c>
      <c r="N35" s="61">
        <v>0</v>
      </c>
      <c r="O35" s="63" t="s">
        <v>123</v>
      </c>
      <c r="P35" s="61">
        <v>0</v>
      </c>
      <c r="Q35" s="63" t="s">
        <v>123</v>
      </c>
      <c r="R35" s="61">
        <v>0</v>
      </c>
      <c r="S35" s="63" t="s">
        <v>123</v>
      </c>
      <c r="T35" s="61">
        <v>0</v>
      </c>
      <c r="U35" s="63" t="s">
        <v>123</v>
      </c>
      <c r="V35" s="61">
        <v>0</v>
      </c>
      <c r="W35" s="63" t="s">
        <v>123</v>
      </c>
      <c r="X35" s="61">
        <v>0</v>
      </c>
      <c r="Y35" s="63" t="s">
        <v>123</v>
      </c>
      <c r="Z35" s="61">
        <v>0</v>
      </c>
      <c r="AA35" s="63" t="s">
        <v>123</v>
      </c>
      <c r="AB35" s="61">
        <v>0</v>
      </c>
      <c r="AC35" s="63" t="s">
        <v>123</v>
      </c>
    </row>
    <row r="36" spans="1:29" ht="13">
      <c r="A36" s="58" t="s">
        <v>25</v>
      </c>
      <c r="B36" s="59">
        <v>0</v>
      </c>
      <c r="C36" s="64" t="s">
        <v>123</v>
      </c>
      <c r="D36" s="59">
        <v>0</v>
      </c>
      <c r="E36" s="64" t="s">
        <v>123</v>
      </c>
      <c r="F36" s="59">
        <v>0</v>
      </c>
      <c r="G36" s="64" t="s">
        <v>123</v>
      </c>
      <c r="H36" s="59">
        <v>0</v>
      </c>
      <c r="I36" s="64" t="s">
        <v>123</v>
      </c>
      <c r="J36" s="59">
        <v>0</v>
      </c>
      <c r="K36" s="64" t="s">
        <v>123</v>
      </c>
      <c r="L36" s="59">
        <v>0</v>
      </c>
      <c r="M36" s="64" t="s">
        <v>123</v>
      </c>
      <c r="N36" s="59">
        <v>0</v>
      </c>
      <c r="O36" s="64" t="s">
        <v>123</v>
      </c>
      <c r="P36" s="59">
        <v>0</v>
      </c>
      <c r="Q36" s="64" t="s">
        <v>123</v>
      </c>
      <c r="R36" s="59">
        <v>0</v>
      </c>
      <c r="S36" s="64" t="s">
        <v>123</v>
      </c>
      <c r="T36" s="59">
        <v>0</v>
      </c>
      <c r="U36" s="64" t="s">
        <v>123</v>
      </c>
      <c r="V36" s="59">
        <v>0</v>
      </c>
      <c r="W36" s="64" t="s">
        <v>123</v>
      </c>
      <c r="X36" s="59">
        <v>0</v>
      </c>
      <c r="Y36" s="64" t="s">
        <v>123</v>
      </c>
      <c r="Z36" s="59">
        <v>0</v>
      </c>
      <c r="AA36" s="64" t="s">
        <v>123</v>
      </c>
      <c r="AB36" s="59">
        <v>0</v>
      </c>
      <c r="AC36" s="64" t="s">
        <v>123</v>
      </c>
    </row>
    <row r="37" spans="1:29" ht="13">
      <c r="A37" s="58" t="s">
        <v>26</v>
      </c>
      <c r="B37" s="61">
        <v>0</v>
      </c>
      <c r="C37" s="63" t="s">
        <v>123</v>
      </c>
      <c r="D37" s="61">
        <v>0</v>
      </c>
      <c r="E37" s="63" t="s">
        <v>123</v>
      </c>
      <c r="F37" s="61">
        <v>0</v>
      </c>
      <c r="G37" s="63" t="s">
        <v>123</v>
      </c>
      <c r="H37" s="61">
        <v>0</v>
      </c>
      <c r="I37" s="63" t="s">
        <v>123</v>
      </c>
      <c r="J37" s="61">
        <v>0</v>
      </c>
      <c r="K37" s="63" t="s">
        <v>123</v>
      </c>
      <c r="L37" s="61">
        <v>0</v>
      </c>
      <c r="M37" s="63" t="s">
        <v>123</v>
      </c>
      <c r="N37" s="61">
        <v>0</v>
      </c>
      <c r="O37" s="63" t="s">
        <v>123</v>
      </c>
      <c r="P37" s="61">
        <v>0</v>
      </c>
      <c r="Q37" s="63" t="s">
        <v>123</v>
      </c>
      <c r="R37" s="61">
        <v>0</v>
      </c>
      <c r="S37" s="63" t="s">
        <v>123</v>
      </c>
      <c r="T37" s="61">
        <v>0</v>
      </c>
      <c r="U37" s="63" t="s">
        <v>123</v>
      </c>
      <c r="V37" s="61">
        <v>0</v>
      </c>
      <c r="W37" s="63" t="s">
        <v>123</v>
      </c>
      <c r="X37" s="61">
        <v>0</v>
      </c>
      <c r="Y37" s="63" t="s">
        <v>123</v>
      </c>
      <c r="Z37" s="61">
        <v>0</v>
      </c>
      <c r="AA37" s="63" t="s">
        <v>123</v>
      </c>
      <c r="AB37" s="61">
        <v>0</v>
      </c>
      <c r="AC37" s="63" t="s">
        <v>123</v>
      </c>
    </row>
    <row r="38" spans="1:29" ht="13">
      <c r="A38" s="58" t="s">
        <v>27</v>
      </c>
      <c r="B38" s="64" t="s">
        <v>71</v>
      </c>
      <c r="C38" s="64" t="s">
        <v>123</v>
      </c>
      <c r="D38" s="64" t="s">
        <v>71</v>
      </c>
      <c r="E38" s="64" t="s">
        <v>123</v>
      </c>
      <c r="F38" s="64" t="s">
        <v>71</v>
      </c>
      <c r="G38" s="64" t="s">
        <v>123</v>
      </c>
      <c r="H38" s="64" t="s">
        <v>71</v>
      </c>
      <c r="I38" s="64" t="s">
        <v>123</v>
      </c>
      <c r="J38" s="64" t="s">
        <v>71</v>
      </c>
      <c r="K38" s="64" t="s">
        <v>123</v>
      </c>
      <c r="L38" s="64" t="s">
        <v>71</v>
      </c>
      <c r="M38" s="64" t="s">
        <v>123</v>
      </c>
      <c r="N38" s="64" t="s">
        <v>71</v>
      </c>
      <c r="O38" s="64" t="s">
        <v>123</v>
      </c>
      <c r="P38" s="64" t="s">
        <v>71</v>
      </c>
      <c r="Q38" s="64" t="s">
        <v>123</v>
      </c>
      <c r="R38" s="64" t="s">
        <v>71</v>
      </c>
      <c r="S38" s="64" t="s">
        <v>123</v>
      </c>
      <c r="T38" s="64" t="s">
        <v>71</v>
      </c>
      <c r="U38" s="64" t="s">
        <v>123</v>
      </c>
      <c r="V38" s="59">
        <v>0</v>
      </c>
      <c r="W38" s="64" t="s">
        <v>123</v>
      </c>
      <c r="X38" s="59">
        <v>0</v>
      </c>
      <c r="Y38" s="64" t="s">
        <v>123</v>
      </c>
      <c r="Z38" s="59">
        <v>0</v>
      </c>
      <c r="AA38" s="64" t="s">
        <v>123</v>
      </c>
      <c r="AB38" s="59">
        <v>0</v>
      </c>
      <c r="AC38" s="64" t="s">
        <v>123</v>
      </c>
    </row>
    <row r="39" spans="1:29" ht="13">
      <c r="A39" s="58" t="s">
        <v>28</v>
      </c>
      <c r="B39" s="61">
        <v>0</v>
      </c>
      <c r="C39" s="63" t="s">
        <v>123</v>
      </c>
      <c r="D39" s="61">
        <v>0</v>
      </c>
      <c r="E39" s="63" t="s">
        <v>123</v>
      </c>
      <c r="F39" s="61">
        <v>0</v>
      </c>
      <c r="G39" s="63" t="s">
        <v>123</v>
      </c>
      <c r="H39" s="61">
        <v>0</v>
      </c>
      <c r="I39" s="63" t="s">
        <v>123</v>
      </c>
      <c r="J39" s="61">
        <v>0</v>
      </c>
      <c r="K39" s="63" t="s">
        <v>123</v>
      </c>
      <c r="L39" s="61">
        <v>0</v>
      </c>
      <c r="M39" s="63" t="s">
        <v>123</v>
      </c>
      <c r="N39" s="61">
        <v>0</v>
      </c>
      <c r="O39" s="63" t="s">
        <v>123</v>
      </c>
      <c r="P39" s="61">
        <v>0</v>
      </c>
      <c r="Q39" s="63" t="s">
        <v>123</v>
      </c>
      <c r="R39" s="61">
        <v>0</v>
      </c>
      <c r="S39" s="63" t="s">
        <v>123</v>
      </c>
      <c r="T39" s="61">
        <v>0</v>
      </c>
      <c r="U39" s="63" t="s">
        <v>123</v>
      </c>
      <c r="V39" s="61">
        <v>0</v>
      </c>
      <c r="W39" s="63" t="s">
        <v>123</v>
      </c>
      <c r="X39" s="61">
        <v>0</v>
      </c>
      <c r="Y39" s="63" t="s">
        <v>123</v>
      </c>
      <c r="Z39" s="61">
        <v>0</v>
      </c>
      <c r="AA39" s="63" t="s">
        <v>123</v>
      </c>
      <c r="AB39" s="61">
        <v>0</v>
      </c>
      <c r="AC39" s="63" t="s">
        <v>123</v>
      </c>
    </row>
    <row r="40" spans="1:29" ht="13">
      <c r="A40" s="58" t="s">
        <v>29</v>
      </c>
      <c r="B40" s="59">
        <v>0</v>
      </c>
      <c r="C40" s="64" t="s">
        <v>123</v>
      </c>
      <c r="D40" s="59">
        <v>0</v>
      </c>
      <c r="E40" s="64" t="s">
        <v>123</v>
      </c>
      <c r="F40" s="59">
        <v>0</v>
      </c>
      <c r="G40" s="64" t="s">
        <v>123</v>
      </c>
      <c r="H40" s="59">
        <v>0</v>
      </c>
      <c r="I40" s="64" t="s">
        <v>123</v>
      </c>
      <c r="J40" s="59">
        <v>0</v>
      </c>
      <c r="K40" s="64" t="s">
        <v>123</v>
      </c>
      <c r="L40" s="59">
        <v>0</v>
      </c>
      <c r="M40" s="64" t="s">
        <v>123</v>
      </c>
      <c r="N40" s="59">
        <v>0</v>
      </c>
      <c r="O40" s="64" t="s">
        <v>123</v>
      </c>
      <c r="P40" s="59">
        <v>0</v>
      </c>
      <c r="Q40" s="64" t="s">
        <v>123</v>
      </c>
      <c r="R40" s="59">
        <v>0</v>
      </c>
      <c r="S40" s="64" t="s">
        <v>123</v>
      </c>
      <c r="T40" s="59">
        <v>0</v>
      </c>
      <c r="U40" s="64" t="s">
        <v>123</v>
      </c>
      <c r="V40" s="59">
        <v>0</v>
      </c>
      <c r="W40" s="64" t="s">
        <v>123</v>
      </c>
      <c r="X40" s="59">
        <v>0</v>
      </c>
      <c r="Y40" s="64" t="s">
        <v>123</v>
      </c>
      <c r="Z40" s="59">
        <v>0</v>
      </c>
      <c r="AA40" s="64" t="s">
        <v>123</v>
      </c>
      <c r="AB40" s="64" t="s">
        <v>71</v>
      </c>
      <c r="AC40" s="64" t="s">
        <v>123</v>
      </c>
    </row>
    <row r="41" spans="1:29" ht="13">
      <c r="A41" s="58" t="s">
        <v>30</v>
      </c>
      <c r="B41" s="63" t="s">
        <v>71</v>
      </c>
      <c r="C41" s="63" t="s">
        <v>123</v>
      </c>
      <c r="D41" s="63" t="s">
        <v>71</v>
      </c>
      <c r="E41" s="63" t="s">
        <v>123</v>
      </c>
      <c r="F41" s="63" t="s">
        <v>71</v>
      </c>
      <c r="G41" s="63" t="s">
        <v>123</v>
      </c>
      <c r="H41" s="63" t="s">
        <v>71</v>
      </c>
      <c r="I41" s="63" t="s">
        <v>123</v>
      </c>
      <c r="J41" s="63" t="s">
        <v>71</v>
      </c>
      <c r="K41" s="63" t="s">
        <v>123</v>
      </c>
      <c r="L41" s="63" t="s">
        <v>71</v>
      </c>
      <c r="M41" s="63" t="s">
        <v>123</v>
      </c>
      <c r="N41" s="63" t="s">
        <v>71</v>
      </c>
      <c r="O41" s="63" t="s">
        <v>123</v>
      </c>
      <c r="P41" s="63" t="s">
        <v>71</v>
      </c>
      <c r="Q41" s="63" t="s">
        <v>123</v>
      </c>
      <c r="R41" s="63" t="s">
        <v>71</v>
      </c>
      <c r="S41" s="63" t="s">
        <v>123</v>
      </c>
      <c r="T41" s="61">
        <v>0</v>
      </c>
      <c r="U41" s="63" t="s">
        <v>123</v>
      </c>
      <c r="V41" s="61">
        <v>0</v>
      </c>
      <c r="W41" s="63" t="s">
        <v>123</v>
      </c>
      <c r="X41" s="61">
        <v>0</v>
      </c>
      <c r="Y41" s="63" t="s">
        <v>123</v>
      </c>
      <c r="Z41" s="61">
        <v>0</v>
      </c>
      <c r="AA41" s="63" t="s">
        <v>123</v>
      </c>
      <c r="AB41" s="61">
        <v>0</v>
      </c>
      <c r="AC41" s="63" t="s">
        <v>123</v>
      </c>
    </row>
    <row r="42" spans="1:29" ht="13">
      <c r="A42" s="58" t="s">
        <v>31</v>
      </c>
      <c r="B42" s="59">
        <v>0</v>
      </c>
      <c r="C42" s="64" t="s">
        <v>123</v>
      </c>
      <c r="D42" s="59">
        <v>0</v>
      </c>
      <c r="E42" s="64" t="s">
        <v>123</v>
      </c>
      <c r="F42" s="59">
        <v>0</v>
      </c>
      <c r="G42" s="64" t="s">
        <v>123</v>
      </c>
      <c r="H42" s="59">
        <v>0</v>
      </c>
      <c r="I42" s="64" t="s">
        <v>123</v>
      </c>
      <c r="J42" s="59">
        <v>0</v>
      </c>
      <c r="K42" s="64" t="s">
        <v>123</v>
      </c>
      <c r="L42" s="59">
        <v>0</v>
      </c>
      <c r="M42" s="64" t="s">
        <v>123</v>
      </c>
      <c r="N42" s="59">
        <v>0</v>
      </c>
      <c r="O42" s="64" t="s">
        <v>123</v>
      </c>
      <c r="P42" s="59">
        <v>0</v>
      </c>
      <c r="Q42" s="64" t="s">
        <v>123</v>
      </c>
      <c r="R42" s="59">
        <v>0</v>
      </c>
      <c r="S42" s="64" t="s">
        <v>123</v>
      </c>
      <c r="T42" s="59">
        <v>0</v>
      </c>
      <c r="U42" s="64" t="s">
        <v>123</v>
      </c>
      <c r="V42" s="59">
        <v>0</v>
      </c>
      <c r="W42" s="64" t="s">
        <v>123</v>
      </c>
      <c r="X42" s="59">
        <v>0</v>
      </c>
      <c r="Y42" s="64" t="s">
        <v>123</v>
      </c>
      <c r="Z42" s="59">
        <v>0</v>
      </c>
      <c r="AA42" s="64" t="s">
        <v>123</v>
      </c>
      <c r="AB42" s="59">
        <v>0</v>
      </c>
      <c r="AC42" s="64" t="s">
        <v>123</v>
      </c>
    </row>
    <row r="43" spans="1:29" ht="13">
      <c r="A43" s="58" t="s">
        <v>32</v>
      </c>
      <c r="B43" s="61">
        <v>120</v>
      </c>
      <c r="C43" s="63" t="s">
        <v>123</v>
      </c>
      <c r="D43" s="61">
        <v>120</v>
      </c>
      <c r="E43" s="63" t="s">
        <v>123</v>
      </c>
      <c r="F43" s="61">
        <v>0</v>
      </c>
      <c r="G43" s="63" t="s">
        <v>123</v>
      </c>
      <c r="H43" s="61">
        <v>0</v>
      </c>
      <c r="I43" s="63" t="s">
        <v>123</v>
      </c>
      <c r="J43" s="61">
        <v>0</v>
      </c>
      <c r="K43" s="63" t="s">
        <v>123</v>
      </c>
      <c r="L43" s="61">
        <v>0</v>
      </c>
      <c r="M43" s="63" t="s">
        <v>123</v>
      </c>
      <c r="N43" s="61">
        <v>0</v>
      </c>
      <c r="O43" s="63" t="s">
        <v>123</v>
      </c>
      <c r="P43" s="61">
        <v>0</v>
      </c>
      <c r="Q43" s="63" t="s">
        <v>123</v>
      </c>
      <c r="R43" s="61">
        <v>0</v>
      </c>
      <c r="S43" s="63" t="s">
        <v>123</v>
      </c>
      <c r="T43" s="61">
        <v>0</v>
      </c>
      <c r="U43" s="63" t="s">
        <v>123</v>
      </c>
      <c r="V43" s="61">
        <v>0</v>
      </c>
      <c r="W43" s="63" t="s">
        <v>123</v>
      </c>
      <c r="X43" s="63" t="s">
        <v>71</v>
      </c>
      <c r="Y43" s="63" t="s">
        <v>123</v>
      </c>
      <c r="Z43" s="63" t="s">
        <v>71</v>
      </c>
      <c r="AA43" s="63" t="s">
        <v>123</v>
      </c>
      <c r="AB43" s="63" t="s">
        <v>71</v>
      </c>
      <c r="AC43" s="63" t="s">
        <v>123</v>
      </c>
    </row>
    <row r="44" spans="1:29" ht="13">
      <c r="A44" s="58" t="s">
        <v>37</v>
      </c>
      <c r="B44" s="59">
        <v>0</v>
      </c>
      <c r="C44" s="64" t="s">
        <v>123</v>
      </c>
      <c r="D44" s="59">
        <v>0</v>
      </c>
      <c r="E44" s="64" t="s">
        <v>123</v>
      </c>
      <c r="F44" s="59">
        <v>0</v>
      </c>
      <c r="G44" s="64" t="s">
        <v>123</v>
      </c>
      <c r="H44" s="59">
        <v>0</v>
      </c>
      <c r="I44" s="64" t="s">
        <v>123</v>
      </c>
      <c r="J44" s="59">
        <v>0</v>
      </c>
      <c r="K44" s="64" t="s">
        <v>123</v>
      </c>
      <c r="L44" s="59">
        <v>0</v>
      </c>
      <c r="M44" s="64" t="s">
        <v>123</v>
      </c>
      <c r="N44" s="59">
        <v>0</v>
      </c>
      <c r="O44" s="64" t="s">
        <v>123</v>
      </c>
      <c r="P44" s="59">
        <v>0</v>
      </c>
      <c r="Q44" s="64" t="s">
        <v>123</v>
      </c>
      <c r="R44" s="59">
        <v>0</v>
      </c>
      <c r="S44" s="64" t="s">
        <v>123</v>
      </c>
      <c r="T44" s="59">
        <v>0</v>
      </c>
      <c r="U44" s="64" t="s">
        <v>123</v>
      </c>
      <c r="V44" s="59">
        <v>0</v>
      </c>
      <c r="W44" s="64" t="s">
        <v>123</v>
      </c>
      <c r="X44" s="59">
        <v>0</v>
      </c>
      <c r="Y44" s="64" t="s">
        <v>123</v>
      </c>
      <c r="Z44" s="59">
        <v>0</v>
      </c>
      <c r="AA44" s="64" t="s">
        <v>123</v>
      </c>
      <c r="AB44" s="64" t="s">
        <v>71</v>
      </c>
      <c r="AC44" s="64" t="s">
        <v>123</v>
      </c>
    </row>
    <row r="45" spans="1:29" ht="13">
      <c r="A45" s="58" t="s">
        <v>33</v>
      </c>
      <c r="B45" s="63" t="s">
        <v>71</v>
      </c>
      <c r="C45" s="63" t="s">
        <v>123</v>
      </c>
      <c r="D45" s="63" t="s">
        <v>71</v>
      </c>
      <c r="E45" s="63" t="s">
        <v>123</v>
      </c>
      <c r="F45" s="63" t="s">
        <v>71</v>
      </c>
      <c r="G45" s="63" t="s">
        <v>123</v>
      </c>
      <c r="H45" s="63" t="s">
        <v>71</v>
      </c>
      <c r="I45" s="63" t="s">
        <v>123</v>
      </c>
      <c r="J45" s="63" t="s">
        <v>71</v>
      </c>
      <c r="K45" s="63" t="s">
        <v>123</v>
      </c>
      <c r="L45" s="63" t="s">
        <v>71</v>
      </c>
      <c r="M45" s="63" t="s">
        <v>123</v>
      </c>
      <c r="N45" s="63" t="s">
        <v>71</v>
      </c>
      <c r="O45" s="63" t="s">
        <v>123</v>
      </c>
      <c r="P45" s="63" t="s">
        <v>71</v>
      </c>
      <c r="Q45" s="63" t="s">
        <v>123</v>
      </c>
      <c r="R45" s="63" t="s">
        <v>71</v>
      </c>
      <c r="S45" s="63" t="s">
        <v>123</v>
      </c>
      <c r="T45" s="61">
        <v>0</v>
      </c>
      <c r="U45" s="63" t="s">
        <v>123</v>
      </c>
      <c r="V45" s="61">
        <v>0</v>
      </c>
      <c r="W45" s="63" t="s">
        <v>123</v>
      </c>
      <c r="X45" s="61">
        <v>0</v>
      </c>
      <c r="Y45" s="63" t="s">
        <v>123</v>
      </c>
      <c r="Z45" s="61">
        <v>0</v>
      </c>
      <c r="AA45" s="63" t="s">
        <v>123</v>
      </c>
      <c r="AB45" s="61">
        <v>0</v>
      </c>
      <c r="AC45" s="63" t="s">
        <v>123</v>
      </c>
    </row>
    <row r="46" spans="1:29" ht="13">
      <c r="A46" s="58" t="s">
        <v>38</v>
      </c>
      <c r="B46" s="59">
        <v>0</v>
      </c>
      <c r="C46" s="64" t="s">
        <v>123</v>
      </c>
      <c r="D46" s="59">
        <v>0</v>
      </c>
      <c r="E46" s="64" t="s">
        <v>123</v>
      </c>
      <c r="F46" s="59">
        <v>0</v>
      </c>
      <c r="G46" s="64" t="s">
        <v>123</v>
      </c>
      <c r="H46" s="59">
        <v>0</v>
      </c>
      <c r="I46" s="64" t="s">
        <v>123</v>
      </c>
      <c r="J46" s="59">
        <v>0</v>
      </c>
      <c r="K46" s="64" t="s">
        <v>123</v>
      </c>
      <c r="L46" s="59">
        <v>0</v>
      </c>
      <c r="M46" s="64" t="s">
        <v>123</v>
      </c>
      <c r="N46" s="59">
        <v>0</v>
      </c>
      <c r="O46" s="64" t="s">
        <v>123</v>
      </c>
      <c r="P46" s="59">
        <v>0</v>
      </c>
      <c r="Q46" s="64" t="s">
        <v>123</v>
      </c>
      <c r="R46" s="59">
        <v>0</v>
      </c>
      <c r="S46" s="64" t="s">
        <v>123</v>
      </c>
      <c r="T46" s="59">
        <v>0</v>
      </c>
      <c r="U46" s="64" t="s">
        <v>123</v>
      </c>
      <c r="V46" s="59">
        <v>0</v>
      </c>
      <c r="W46" s="64" t="s">
        <v>123</v>
      </c>
      <c r="X46" s="59">
        <v>0</v>
      </c>
      <c r="Y46" s="64" t="s">
        <v>123</v>
      </c>
      <c r="Z46" s="59">
        <v>0</v>
      </c>
      <c r="AA46" s="64" t="s">
        <v>123</v>
      </c>
      <c r="AB46" s="59">
        <v>0</v>
      </c>
      <c r="AC46" s="64" t="s">
        <v>123</v>
      </c>
    </row>
    <row r="47" spans="1:29" ht="13">
      <c r="A47" s="58" t="s">
        <v>34</v>
      </c>
      <c r="B47" s="63" t="s">
        <v>71</v>
      </c>
      <c r="C47" s="63" t="s">
        <v>123</v>
      </c>
      <c r="D47" s="63" t="s">
        <v>71</v>
      </c>
      <c r="E47" s="63" t="s">
        <v>123</v>
      </c>
      <c r="F47" s="63" t="s">
        <v>71</v>
      </c>
      <c r="G47" s="63" t="s">
        <v>123</v>
      </c>
      <c r="H47" s="63" t="s">
        <v>71</v>
      </c>
      <c r="I47" s="63" t="s">
        <v>123</v>
      </c>
      <c r="J47" s="63" t="s">
        <v>71</v>
      </c>
      <c r="K47" s="63" t="s">
        <v>123</v>
      </c>
      <c r="L47" s="63" t="s">
        <v>71</v>
      </c>
      <c r="M47" s="63" t="s">
        <v>123</v>
      </c>
      <c r="N47" s="63" t="s">
        <v>71</v>
      </c>
      <c r="O47" s="63" t="s">
        <v>123</v>
      </c>
      <c r="P47" s="63" t="s">
        <v>71</v>
      </c>
      <c r="Q47" s="63" t="s">
        <v>123</v>
      </c>
      <c r="R47" s="63" t="s">
        <v>71</v>
      </c>
      <c r="S47" s="63" t="s">
        <v>123</v>
      </c>
      <c r="T47" s="61">
        <v>0</v>
      </c>
      <c r="U47" s="63" t="s">
        <v>123</v>
      </c>
      <c r="V47" s="61">
        <v>0</v>
      </c>
      <c r="W47" s="63" t="s">
        <v>123</v>
      </c>
      <c r="X47" s="61">
        <v>0</v>
      </c>
      <c r="Y47" s="63" t="s">
        <v>123</v>
      </c>
      <c r="Z47" s="61">
        <v>0</v>
      </c>
      <c r="AA47" s="63" t="s">
        <v>123</v>
      </c>
      <c r="AB47" s="61">
        <v>0</v>
      </c>
      <c r="AC47" s="63" t="s">
        <v>123</v>
      </c>
    </row>
    <row r="48" spans="1:29" ht="13">
      <c r="A48" s="58" t="s">
        <v>35</v>
      </c>
      <c r="B48" s="59">
        <v>0</v>
      </c>
      <c r="C48" s="64" t="s">
        <v>123</v>
      </c>
      <c r="D48" s="59">
        <v>0</v>
      </c>
      <c r="E48" s="64" t="s">
        <v>123</v>
      </c>
      <c r="F48" s="59">
        <v>0</v>
      </c>
      <c r="G48" s="64" t="s">
        <v>123</v>
      </c>
      <c r="H48" s="59">
        <v>0</v>
      </c>
      <c r="I48" s="64" t="s">
        <v>123</v>
      </c>
      <c r="J48" s="59">
        <v>0</v>
      </c>
      <c r="K48" s="64" t="s">
        <v>123</v>
      </c>
      <c r="L48" s="59">
        <v>0</v>
      </c>
      <c r="M48" s="64" t="s">
        <v>123</v>
      </c>
      <c r="N48" s="59">
        <v>0</v>
      </c>
      <c r="O48" s="64" t="s">
        <v>123</v>
      </c>
      <c r="P48" s="59">
        <v>0</v>
      </c>
      <c r="Q48" s="64" t="s">
        <v>123</v>
      </c>
      <c r="R48" s="59">
        <v>0</v>
      </c>
      <c r="S48" s="64" t="s">
        <v>123</v>
      </c>
      <c r="T48" s="59">
        <v>0</v>
      </c>
      <c r="U48" s="64" t="s">
        <v>123</v>
      </c>
      <c r="V48" s="59">
        <v>0</v>
      </c>
      <c r="W48" s="64" t="s">
        <v>123</v>
      </c>
      <c r="X48" s="59">
        <v>0</v>
      </c>
      <c r="Y48" s="64" t="s">
        <v>123</v>
      </c>
      <c r="Z48" s="59">
        <v>0</v>
      </c>
      <c r="AA48" s="64" t="s">
        <v>123</v>
      </c>
      <c r="AB48" s="59">
        <v>0</v>
      </c>
      <c r="AC48" s="64" t="s">
        <v>123</v>
      </c>
    </row>
    <row r="49" spans="1:29" ht="13">
      <c r="A49" s="58" t="s">
        <v>36</v>
      </c>
      <c r="B49" s="61">
        <v>0</v>
      </c>
      <c r="C49" s="63" t="s">
        <v>123</v>
      </c>
      <c r="D49" s="61">
        <v>0</v>
      </c>
      <c r="E49" s="63" t="s">
        <v>123</v>
      </c>
      <c r="F49" s="61">
        <v>0</v>
      </c>
      <c r="G49" s="63" t="s">
        <v>123</v>
      </c>
      <c r="H49" s="61">
        <v>0</v>
      </c>
      <c r="I49" s="63" t="s">
        <v>123</v>
      </c>
      <c r="J49" s="61">
        <v>0</v>
      </c>
      <c r="K49" s="63" t="s">
        <v>123</v>
      </c>
      <c r="L49" s="61">
        <v>0</v>
      </c>
      <c r="M49" s="63" t="s">
        <v>123</v>
      </c>
      <c r="N49" s="61">
        <v>0</v>
      </c>
      <c r="O49" s="63" t="s">
        <v>123</v>
      </c>
      <c r="P49" s="61">
        <v>0</v>
      </c>
      <c r="Q49" s="63" t="s">
        <v>123</v>
      </c>
      <c r="R49" s="61">
        <v>0</v>
      </c>
      <c r="S49" s="63" t="s">
        <v>123</v>
      </c>
      <c r="T49" s="61">
        <v>0</v>
      </c>
      <c r="U49" s="63" t="s">
        <v>123</v>
      </c>
      <c r="V49" s="61">
        <v>0</v>
      </c>
      <c r="W49" s="63" t="s">
        <v>123</v>
      </c>
      <c r="X49" s="61">
        <v>0</v>
      </c>
      <c r="Y49" s="63" t="s">
        <v>123</v>
      </c>
      <c r="Z49" s="61">
        <v>0</v>
      </c>
      <c r="AA49" s="63" t="s">
        <v>123</v>
      </c>
      <c r="AB49" s="61">
        <v>0</v>
      </c>
      <c r="AC49" s="63" t="s">
        <v>123</v>
      </c>
    </row>
    <row r="50" spans="1:29" ht="13">
      <c r="A50" s="58" t="s">
        <v>124</v>
      </c>
      <c r="B50" s="64" t="s">
        <v>71</v>
      </c>
      <c r="C50" s="64" t="s">
        <v>123</v>
      </c>
      <c r="D50" s="64" t="s">
        <v>71</v>
      </c>
      <c r="E50" s="64" t="s">
        <v>123</v>
      </c>
      <c r="F50" s="64" t="s">
        <v>71</v>
      </c>
      <c r="G50" s="64" t="s">
        <v>123</v>
      </c>
      <c r="H50" s="64" t="s">
        <v>71</v>
      </c>
      <c r="I50" s="64" t="s">
        <v>123</v>
      </c>
      <c r="J50" s="64" t="s">
        <v>71</v>
      </c>
      <c r="K50" s="64" t="s">
        <v>123</v>
      </c>
      <c r="L50" s="64" t="s">
        <v>71</v>
      </c>
      <c r="M50" s="64" t="s">
        <v>123</v>
      </c>
      <c r="N50" s="64" t="s">
        <v>71</v>
      </c>
      <c r="O50" s="64" t="s">
        <v>123</v>
      </c>
      <c r="P50" s="64" t="s">
        <v>71</v>
      </c>
      <c r="Q50" s="64" t="s">
        <v>123</v>
      </c>
      <c r="R50" s="64" t="s">
        <v>71</v>
      </c>
      <c r="S50" s="64" t="s">
        <v>123</v>
      </c>
      <c r="T50" s="64" t="s">
        <v>71</v>
      </c>
      <c r="U50" s="64" t="s">
        <v>123</v>
      </c>
      <c r="V50" s="59">
        <v>0</v>
      </c>
      <c r="W50" s="64" t="s">
        <v>123</v>
      </c>
      <c r="X50" s="59">
        <v>0</v>
      </c>
      <c r="Y50" s="64" t="s">
        <v>123</v>
      </c>
      <c r="Z50" s="59">
        <v>0</v>
      </c>
      <c r="AA50" s="64" t="s">
        <v>123</v>
      </c>
      <c r="AB50" s="59">
        <v>0</v>
      </c>
      <c r="AC50" s="64" t="s">
        <v>123</v>
      </c>
    </row>
    <row r="51" spans="1:29" ht="13">
      <c r="A51" s="58" t="s">
        <v>39</v>
      </c>
      <c r="B51" s="63" t="s">
        <v>71</v>
      </c>
      <c r="C51" s="63" t="s">
        <v>123</v>
      </c>
      <c r="D51" s="63" t="s">
        <v>71</v>
      </c>
      <c r="E51" s="63" t="s">
        <v>123</v>
      </c>
      <c r="F51" s="63" t="s">
        <v>71</v>
      </c>
      <c r="G51" s="63" t="s">
        <v>123</v>
      </c>
      <c r="H51" s="63" t="s">
        <v>71</v>
      </c>
      <c r="I51" s="63" t="s">
        <v>123</v>
      </c>
      <c r="J51" s="63" t="s">
        <v>71</v>
      </c>
      <c r="K51" s="63" t="s">
        <v>123</v>
      </c>
      <c r="L51" s="63" t="s">
        <v>71</v>
      </c>
      <c r="M51" s="63" t="s">
        <v>123</v>
      </c>
      <c r="N51" s="63" t="s">
        <v>71</v>
      </c>
      <c r="O51" s="63" t="s">
        <v>123</v>
      </c>
      <c r="P51" s="63" t="s">
        <v>71</v>
      </c>
      <c r="Q51" s="63" t="s">
        <v>123</v>
      </c>
      <c r="R51" s="63" t="s">
        <v>71</v>
      </c>
      <c r="S51" s="63" t="s">
        <v>123</v>
      </c>
      <c r="T51" s="63" t="s">
        <v>71</v>
      </c>
      <c r="U51" s="63" t="s">
        <v>123</v>
      </c>
      <c r="V51" s="63" t="s">
        <v>71</v>
      </c>
      <c r="W51" s="63" t="s">
        <v>123</v>
      </c>
      <c r="X51" s="63" t="s">
        <v>71</v>
      </c>
      <c r="Y51" s="63" t="s">
        <v>123</v>
      </c>
      <c r="Z51" s="63" t="s">
        <v>71</v>
      </c>
      <c r="AA51" s="63" t="s">
        <v>123</v>
      </c>
      <c r="AB51" s="63" t="s">
        <v>71</v>
      </c>
      <c r="AC51" s="63" t="s">
        <v>123</v>
      </c>
    </row>
    <row r="52" spans="1:29" ht="13">
      <c r="A52" s="58" t="s">
        <v>142</v>
      </c>
      <c r="B52" s="64" t="s">
        <v>71</v>
      </c>
      <c r="C52" s="64" t="s">
        <v>123</v>
      </c>
      <c r="D52" s="64" t="s">
        <v>71</v>
      </c>
      <c r="E52" s="64" t="s">
        <v>123</v>
      </c>
      <c r="F52" s="64" t="s">
        <v>71</v>
      </c>
      <c r="G52" s="64" t="s">
        <v>123</v>
      </c>
      <c r="H52" s="64" t="s">
        <v>71</v>
      </c>
      <c r="I52" s="64" t="s">
        <v>123</v>
      </c>
      <c r="J52" s="64" t="s">
        <v>71</v>
      </c>
      <c r="K52" s="64" t="s">
        <v>123</v>
      </c>
      <c r="L52" s="64" t="s">
        <v>71</v>
      </c>
      <c r="M52" s="64" t="s">
        <v>123</v>
      </c>
      <c r="N52" s="64" t="s">
        <v>71</v>
      </c>
      <c r="O52" s="64" t="s">
        <v>123</v>
      </c>
      <c r="P52" s="64" t="s">
        <v>71</v>
      </c>
      <c r="Q52" s="64" t="s">
        <v>123</v>
      </c>
      <c r="R52" s="64" t="s">
        <v>71</v>
      </c>
      <c r="S52" s="64" t="s">
        <v>123</v>
      </c>
      <c r="T52" s="59">
        <v>0</v>
      </c>
      <c r="U52" s="64" t="s">
        <v>123</v>
      </c>
      <c r="V52" s="59">
        <v>0</v>
      </c>
      <c r="W52" s="64" t="s">
        <v>123</v>
      </c>
      <c r="X52" s="59">
        <v>0</v>
      </c>
      <c r="Y52" s="64" t="s">
        <v>123</v>
      </c>
      <c r="Z52" s="59">
        <v>0</v>
      </c>
      <c r="AA52" s="64" t="s">
        <v>123</v>
      </c>
      <c r="AB52" s="59">
        <v>0</v>
      </c>
      <c r="AC52" s="64" t="s">
        <v>123</v>
      </c>
    </row>
    <row r="53" spans="1:29" ht="13">
      <c r="A53" s="58" t="s">
        <v>40</v>
      </c>
      <c r="B53" s="61">
        <v>0</v>
      </c>
      <c r="C53" s="63" t="s">
        <v>123</v>
      </c>
      <c r="D53" s="61">
        <v>0</v>
      </c>
      <c r="E53" s="63" t="s">
        <v>123</v>
      </c>
      <c r="F53" s="61">
        <v>0</v>
      </c>
      <c r="G53" s="63" t="s">
        <v>123</v>
      </c>
      <c r="H53" s="61">
        <v>0</v>
      </c>
      <c r="I53" s="63" t="s">
        <v>123</v>
      </c>
      <c r="J53" s="61">
        <v>0</v>
      </c>
      <c r="K53" s="63" t="s">
        <v>123</v>
      </c>
      <c r="L53" s="61">
        <v>0</v>
      </c>
      <c r="M53" s="63" t="s">
        <v>123</v>
      </c>
      <c r="N53" s="61">
        <v>0</v>
      </c>
      <c r="O53" s="63" t="s">
        <v>123</v>
      </c>
      <c r="P53" s="61">
        <v>0</v>
      </c>
      <c r="Q53" s="63" t="s">
        <v>123</v>
      </c>
      <c r="R53" s="61">
        <v>0</v>
      </c>
      <c r="S53" s="63" t="s">
        <v>123</v>
      </c>
      <c r="T53" s="61">
        <v>0</v>
      </c>
      <c r="U53" s="63" t="s">
        <v>123</v>
      </c>
      <c r="V53" s="61">
        <v>0</v>
      </c>
      <c r="W53" s="63" t="s">
        <v>123</v>
      </c>
      <c r="X53" s="61">
        <v>0</v>
      </c>
      <c r="Y53" s="63" t="s">
        <v>123</v>
      </c>
      <c r="Z53" s="61">
        <v>0</v>
      </c>
      <c r="AA53" s="63" t="s">
        <v>123</v>
      </c>
      <c r="AB53" s="61">
        <v>0</v>
      </c>
      <c r="AC53" s="63" t="s">
        <v>123</v>
      </c>
    </row>
    <row r="55" ht="13">
      <c r="A55" s="55" t="s">
        <v>125</v>
      </c>
    </row>
    <row r="56" spans="1:2" ht="13">
      <c r="A56" s="55" t="s">
        <v>71</v>
      </c>
      <c r="B56" s="54" t="s">
        <v>72</v>
      </c>
    </row>
  </sheetData>
  <mergeCells count="14">
    <mergeCell ref="L9:M9"/>
    <mergeCell ref="B9:C9"/>
    <mergeCell ref="D9:E9"/>
    <mergeCell ref="F9:G9"/>
    <mergeCell ref="H9:I9"/>
    <mergeCell ref="J9:K9"/>
    <mergeCell ref="Z9:AA9"/>
    <mergeCell ref="AB9:AC9"/>
    <mergeCell ref="N9:O9"/>
    <mergeCell ref="P9:Q9"/>
    <mergeCell ref="R9:S9"/>
    <mergeCell ref="T9:U9"/>
    <mergeCell ref="V9:W9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58"/>
  <sheetViews>
    <sheetView workbookViewId="0" topLeftCell="X16">
      <selection activeCell="A1" sqref="A1:AD59"/>
    </sheetView>
  </sheetViews>
  <sheetFormatPr defaultColWidth="16.140625" defaultRowHeight="15"/>
  <cols>
    <col min="1" max="1" width="20.7109375" style="23" customWidth="1"/>
    <col min="2" max="16384" width="16.140625" style="23" customWidth="1"/>
  </cols>
  <sheetData>
    <row r="1" ht="15">
      <c r="A1" s="54" t="s">
        <v>147</v>
      </c>
    </row>
    <row r="2" spans="1:2" ht="13">
      <c r="A2" s="54" t="s">
        <v>114</v>
      </c>
      <c r="B2" s="55" t="s">
        <v>138</v>
      </c>
    </row>
    <row r="3" spans="1:2" ht="15">
      <c r="A3" s="54" t="s">
        <v>115</v>
      </c>
      <c r="B3" s="54" t="s">
        <v>139</v>
      </c>
    </row>
    <row r="5" spans="1:3" ht="13">
      <c r="A5" s="55" t="s">
        <v>116</v>
      </c>
      <c r="C5" s="54" t="s">
        <v>117</v>
      </c>
    </row>
    <row r="6" spans="1:3" ht="13">
      <c r="A6" s="55" t="s">
        <v>118</v>
      </c>
      <c r="C6" s="54" t="s">
        <v>87</v>
      </c>
    </row>
    <row r="7" spans="1:3" ht="13">
      <c r="A7" s="55" t="s">
        <v>119</v>
      </c>
      <c r="C7" s="54" t="s">
        <v>111</v>
      </c>
    </row>
    <row r="9" spans="1:29" ht="13">
      <c r="A9" s="56" t="s">
        <v>120</v>
      </c>
      <c r="B9" s="89" t="s">
        <v>60</v>
      </c>
      <c r="C9" s="89" t="s">
        <v>123</v>
      </c>
      <c r="D9" s="89" t="s">
        <v>61</v>
      </c>
      <c r="E9" s="89" t="s">
        <v>123</v>
      </c>
      <c r="F9" s="89" t="s">
        <v>62</v>
      </c>
      <c r="G9" s="89" t="s">
        <v>123</v>
      </c>
      <c r="H9" s="89" t="s">
        <v>63</v>
      </c>
      <c r="I9" s="89" t="s">
        <v>123</v>
      </c>
      <c r="J9" s="89" t="s">
        <v>64</v>
      </c>
      <c r="K9" s="89" t="s">
        <v>123</v>
      </c>
      <c r="L9" s="89" t="s">
        <v>65</v>
      </c>
      <c r="M9" s="89" t="s">
        <v>123</v>
      </c>
      <c r="N9" s="89" t="s">
        <v>66</v>
      </c>
      <c r="O9" s="89" t="s">
        <v>123</v>
      </c>
      <c r="P9" s="89" t="s">
        <v>67</v>
      </c>
      <c r="Q9" s="89" t="s">
        <v>123</v>
      </c>
      <c r="R9" s="89" t="s">
        <v>68</v>
      </c>
      <c r="S9" s="89" t="s">
        <v>123</v>
      </c>
      <c r="T9" s="89" t="s">
        <v>69</v>
      </c>
      <c r="U9" s="89" t="s">
        <v>123</v>
      </c>
      <c r="V9" s="89" t="s">
        <v>70</v>
      </c>
      <c r="W9" s="89" t="s">
        <v>123</v>
      </c>
      <c r="X9" s="89" t="s">
        <v>109</v>
      </c>
      <c r="Y9" s="89" t="s">
        <v>123</v>
      </c>
      <c r="Z9" s="89" t="s">
        <v>121</v>
      </c>
      <c r="AA9" s="89" t="s">
        <v>123</v>
      </c>
      <c r="AB9" s="89" t="s">
        <v>140</v>
      </c>
      <c r="AC9" s="89" t="s">
        <v>123</v>
      </c>
    </row>
    <row r="10" spans="1:29" ht="13">
      <c r="A10" s="57" t="s">
        <v>122</v>
      </c>
      <c r="B10" s="65" t="s">
        <v>123</v>
      </c>
      <c r="C10" s="65" t="s">
        <v>123</v>
      </c>
      <c r="D10" s="65" t="s">
        <v>123</v>
      </c>
      <c r="E10" s="65" t="s">
        <v>123</v>
      </c>
      <c r="F10" s="65" t="s">
        <v>123</v>
      </c>
      <c r="G10" s="65" t="s">
        <v>123</v>
      </c>
      <c r="H10" s="65" t="s">
        <v>123</v>
      </c>
      <c r="I10" s="65" t="s">
        <v>123</v>
      </c>
      <c r="J10" s="65" t="s">
        <v>123</v>
      </c>
      <c r="K10" s="65" t="s">
        <v>123</v>
      </c>
      <c r="L10" s="65" t="s">
        <v>123</v>
      </c>
      <c r="M10" s="65" t="s">
        <v>123</v>
      </c>
      <c r="N10" s="65" t="s">
        <v>123</v>
      </c>
      <c r="O10" s="65" t="s">
        <v>123</v>
      </c>
      <c r="P10" s="65" t="s">
        <v>123</v>
      </c>
      <c r="Q10" s="65" t="s">
        <v>123</v>
      </c>
      <c r="R10" s="65" t="s">
        <v>123</v>
      </c>
      <c r="S10" s="65" t="s">
        <v>123</v>
      </c>
      <c r="T10" s="65" t="s">
        <v>123</v>
      </c>
      <c r="U10" s="65" t="s">
        <v>123</v>
      </c>
      <c r="V10" s="65" t="s">
        <v>123</v>
      </c>
      <c r="W10" s="65" t="s">
        <v>123</v>
      </c>
      <c r="X10" s="65" t="s">
        <v>123</v>
      </c>
      <c r="Y10" s="65" t="s">
        <v>123</v>
      </c>
      <c r="Z10" s="65" t="s">
        <v>123</v>
      </c>
      <c r="AA10" s="65" t="s">
        <v>123</v>
      </c>
      <c r="AB10" s="65" t="s">
        <v>123</v>
      </c>
      <c r="AC10" s="65" t="s">
        <v>123</v>
      </c>
    </row>
    <row r="11" spans="1:29" ht="13">
      <c r="A11" s="58" t="s">
        <v>2</v>
      </c>
      <c r="B11" s="62">
        <v>209698.034</v>
      </c>
      <c r="C11" s="63" t="s">
        <v>123</v>
      </c>
      <c r="D11" s="62">
        <v>219620.718</v>
      </c>
      <c r="E11" s="63" t="s">
        <v>123</v>
      </c>
      <c r="F11" s="62">
        <v>215345.913</v>
      </c>
      <c r="G11" s="63" t="s">
        <v>123</v>
      </c>
      <c r="H11" s="62">
        <v>208372.396</v>
      </c>
      <c r="I11" s="63" t="s">
        <v>123</v>
      </c>
      <c r="J11" s="62">
        <v>206514.046</v>
      </c>
      <c r="K11" s="63" t="s">
        <v>123</v>
      </c>
      <c r="L11" s="62">
        <v>208966.146</v>
      </c>
      <c r="M11" s="63" t="s">
        <v>123</v>
      </c>
      <c r="N11" s="62">
        <v>203781.652</v>
      </c>
      <c r="O11" s="63" t="s">
        <v>123</v>
      </c>
      <c r="P11" s="62">
        <v>197052.792</v>
      </c>
      <c r="Q11" s="63" t="s">
        <v>123</v>
      </c>
      <c r="R11" s="62">
        <v>194898.857</v>
      </c>
      <c r="S11" s="63" t="s">
        <v>123</v>
      </c>
      <c r="T11" s="62">
        <v>195247.612</v>
      </c>
      <c r="U11" s="63" t="s">
        <v>123</v>
      </c>
      <c r="V11" s="62">
        <v>196180.921</v>
      </c>
      <c r="W11" s="63" t="s">
        <v>123</v>
      </c>
      <c r="X11" s="62">
        <v>175176.129</v>
      </c>
      <c r="Y11" s="63" t="s">
        <v>123</v>
      </c>
      <c r="Z11" s="62">
        <v>186662.507</v>
      </c>
      <c r="AA11" s="63" t="s">
        <v>123</v>
      </c>
      <c r="AB11" s="62">
        <v>155481.428</v>
      </c>
      <c r="AC11" s="63" t="s">
        <v>123</v>
      </c>
    </row>
    <row r="12" spans="1:29" ht="13">
      <c r="A12" s="58" t="s">
        <v>141</v>
      </c>
      <c r="B12" s="60">
        <v>179106.173</v>
      </c>
      <c r="C12" s="64" t="s">
        <v>123</v>
      </c>
      <c r="D12" s="60">
        <v>187227.373</v>
      </c>
      <c r="E12" s="64" t="s">
        <v>123</v>
      </c>
      <c r="F12" s="60">
        <v>181845.193</v>
      </c>
      <c r="G12" s="64" t="s">
        <v>123</v>
      </c>
      <c r="H12" s="60">
        <v>174051.545</v>
      </c>
      <c r="I12" s="64" t="s">
        <v>123</v>
      </c>
      <c r="J12" s="59">
        <v>172300.22</v>
      </c>
      <c r="K12" s="64" t="s">
        <v>123</v>
      </c>
      <c r="L12" s="60">
        <v>174048.066</v>
      </c>
      <c r="M12" s="64" t="s">
        <v>123</v>
      </c>
      <c r="N12" s="60">
        <v>170722.917</v>
      </c>
      <c r="O12" s="64" t="s">
        <v>123</v>
      </c>
      <c r="P12" s="59">
        <v>164483.99</v>
      </c>
      <c r="Q12" s="64" t="s">
        <v>123</v>
      </c>
      <c r="R12" s="59">
        <v>160599.38</v>
      </c>
      <c r="S12" s="64" t="s">
        <v>123</v>
      </c>
      <c r="T12" s="60">
        <v>160020.312</v>
      </c>
      <c r="U12" s="64" t="s">
        <v>123</v>
      </c>
      <c r="V12" s="60">
        <v>161139.955</v>
      </c>
      <c r="W12" s="64" t="s">
        <v>123</v>
      </c>
      <c r="X12" s="60">
        <v>144377.157</v>
      </c>
      <c r="Y12" s="64" t="s">
        <v>123</v>
      </c>
      <c r="Z12" s="60">
        <v>155483.931</v>
      </c>
      <c r="AA12" s="64" t="s">
        <v>123</v>
      </c>
      <c r="AB12" s="60">
        <v>124254.148</v>
      </c>
      <c r="AC12" s="64" t="s">
        <v>123</v>
      </c>
    </row>
    <row r="13" spans="1:29" ht="13">
      <c r="A13" s="58" t="s">
        <v>3</v>
      </c>
      <c r="B13" s="62">
        <v>11853.287</v>
      </c>
      <c r="C13" s="63" t="s">
        <v>123</v>
      </c>
      <c r="D13" s="62">
        <v>11608.853</v>
      </c>
      <c r="E13" s="63" t="s">
        <v>123</v>
      </c>
      <c r="F13" s="62">
        <v>11700.611</v>
      </c>
      <c r="G13" s="63" t="s">
        <v>123</v>
      </c>
      <c r="H13" s="62">
        <v>9765.313</v>
      </c>
      <c r="I13" s="63" t="s">
        <v>123</v>
      </c>
      <c r="J13" s="62">
        <v>10336.494</v>
      </c>
      <c r="K13" s="63" t="s">
        <v>123</v>
      </c>
      <c r="L13" s="62">
        <v>8176.237</v>
      </c>
      <c r="M13" s="63" t="s">
        <v>123</v>
      </c>
      <c r="N13" s="62">
        <v>6283.178</v>
      </c>
      <c r="O13" s="63" t="s">
        <v>123</v>
      </c>
      <c r="P13" s="62">
        <v>10588.967</v>
      </c>
      <c r="Q13" s="63" t="s">
        <v>123</v>
      </c>
      <c r="R13" s="61">
        <v>10299.71</v>
      </c>
      <c r="S13" s="63" t="s">
        <v>123</v>
      </c>
      <c r="T13" s="62">
        <v>6960.862</v>
      </c>
      <c r="U13" s="63" t="s">
        <v>123</v>
      </c>
      <c r="V13" s="62">
        <v>10593.545</v>
      </c>
      <c r="W13" s="63" t="s">
        <v>123</v>
      </c>
      <c r="X13" s="62">
        <v>8371.015</v>
      </c>
      <c r="Y13" s="63" t="s">
        <v>123</v>
      </c>
      <c r="Z13" s="62">
        <v>12223.218</v>
      </c>
      <c r="AA13" s="63" t="s">
        <v>123</v>
      </c>
      <c r="AB13" s="62">
        <v>10697.551</v>
      </c>
      <c r="AC13" s="63" t="s">
        <v>123</v>
      </c>
    </row>
    <row r="14" spans="1:29" ht="13">
      <c r="A14" s="58" t="s">
        <v>4</v>
      </c>
      <c r="B14" s="59">
        <v>3877.91</v>
      </c>
      <c r="C14" s="64" t="s">
        <v>123</v>
      </c>
      <c r="D14" s="59">
        <v>3849.12</v>
      </c>
      <c r="E14" s="64" t="s">
        <v>123</v>
      </c>
      <c r="F14" s="59">
        <v>4105.07</v>
      </c>
      <c r="G14" s="64" t="s">
        <v>123</v>
      </c>
      <c r="H14" s="59">
        <v>4020.24</v>
      </c>
      <c r="I14" s="64" t="s">
        <v>123</v>
      </c>
      <c r="J14" s="59">
        <v>3667.58</v>
      </c>
      <c r="K14" s="64" t="s">
        <v>123</v>
      </c>
      <c r="L14" s="59">
        <v>4046.7</v>
      </c>
      <c r="M14" s="64" t="s">
        <v>123</v>
      </c>
      <c r="N14" s="59">
        <v>3912</v>
      </c>
      <c r="O14" s="64" t="s">
        <v>123</v>
      </c>
      <c r="P14" s="59">
        <v>4010.9</v>
      </c>
      <c r="Q14" s="64" t="s">
        <v>123</v>
      </c>
      <c r="R14" s="59">
        <v>3940.7</v>
      </c>
      <c r="S14" s="64" t="s">
        <v>123</v>
      </c>
      <c r="T14" s="59">
        <v>4168.3</v>
      </c>
      <c r="U14" s="64" t="s">
        <v>123</v>
      </c>
      <c r="V14" s="60">
        <v>4301.762</v>
      </c>
      <c r="W14" s="64" t="s">
        <v>123</v>
      </c>
      <c r="X14" s="60">
        <v>4334.677</v>
      </c>
      <c r="Y14" s="64" t="s">
        <v>123</v>
      </c>
      <c r="Z14" s="60">
        <v>4294.944</v>
      </c>
      <c r="AA14" s="64" t="s">
        <v>123</v>
      </c>
      <c r="AB14" s="60">
        <v>4289.729</v>
      </c>
      <c r="AC14" s="64" t="s">
        <v>123</v>
      </c>
    </row>
    <row r="15" spans="1:29" ht="13">
      <c r="A15" s="58" t="s">
        <v>5</v>
      </c>
      <c r="B15" s="62">
        <v>6975.351</v>
      </c>
      <c r="C15" s="63" t="s">
        <v>123</v>
      </c>
      <c r="D15" s="62">
        <v>7160.395</v>
      </c>
      <c r="E15" s="63" t="s">
        <v>123</v>
      </c>
      <c r="F15" s="61">
        <v>7199.85</v>
      </c>
      <c r="G15" s="63" t="s">
        <v>123</v>
      </c>
      <c r="H15" s="62">
        <v>7673.985</v>
      </c>
      <c r="I15" s="63" t="s">
        <v>123</v>
      </c>
      <c r="J15" s="62">
        <v>7758.521</v>
      </c>
      <c r="K15" s="63" t="s">
        <v>123</v>
      </c>
      <c r="L15" s="62">
        <v>7630.766</v>
      </c>
      <c r="M15" s="63" t="s">
        <v>123</v>
      </c>
      <c r="N15" s="62">
        <v>6680.352</v>
      </c>
      <c r="O15" s="63" t="s">
        <v>123</v>
      </c>
      <c r="P15" s="62">
        <v>5977.498</v>
      </c>
      <c r="Q15" s="63" t="s">
        <v>123</v>
      </c>
      <c r="R15" s="62">
        <v>7016.777</v>
      </c>
      <c r="S15" s="63" t="s">
        <v>123</v>
      </c>
      <c r="T15" s="61">
        <v>7449</v>
      </c>
      <c r="U15" s="63" t="s">
        <v>123</v>
      </c>
      <c r="V15" s="62">
        <v>7548.204</v>
      </c>
      <c r="W15" s="63" t="s">
        <v>123</v>
      </c>
      <c r="X15" s="62">
        <v>7496.295</v>
      </c>
      <c r="Y15" s="63" t="s">
        <v>123</v>
      </c>
      <c r="Z15" s="62">
        <v>7641.632</v>
      </c>
      <c r="AA15" s="63" t="s">
        <v>123</v>
      </c>
      <c r="AB15" s="62">
        <v>7714.551</v>
      </c>
      <c r="AC15" s="63" t="s">
        <v>123</v>
      </c>
    </row>
    <row r="16" spans="1:29" ht="13">
      <c r="A16" s="58" t="s">
        <v>6</v>
      </c>
      <c r="B16" s="59">
        <v>0</v>
      </c>
      <c r="C16" s="64" t="s">
        <v>123</v>
      </c>
      <c r="D16" s="59">
        <v>0</v>
      </c>
      <c r="E16" s="64" t="s">
        <v>123</v>
      </c>
      <c r="F16" s="59">
        <v>0</v>
      </c>
      <c r="G16" s="64" t="s">
        <v>123</v>
      </c>
      <c r="H16" s="59">
        <v>0</v>
      </c>
      <c r="I16" s="64" t="s">
        <v>123</v>
      </c>
      <c r="J16" s="59">
        <v>0</v>
      </c>
      <c r="K16" s="64" t="s">
        <v>123</v>
      </c>
      <c r="L16" s="59">
        <v>0</v>
      </c>
      <c r="M16" s="64" t="s">
        <v>123</v>
      </c>
      <c r="N16" s="59">
        <v>0</v>
      </c>
      <c r="O16" s="64" t="s">
        <v>123</v>
      </c>
      <c r="P16" s="59">
        <v>0</v>
      </c>
      <c r="Q16" s="64" t="s">
        <v>123</v>
      </c>
      <c r="R16" s="59">
        <v>0</v>
      </c>
      <c r="S16" s="64" t="s">
        <v>123</v>
      </c>
      <c r="T16" s="59">
        <v>0</v>
      </c>
      <c r="U16" s="64" t="s">
        <v>123</v>
      </c>
      <c r="V16" s="59">
        <v>0</v>
      </c>
      <c r="W16" s="64" t="s">
        <v>123</v>
      </c>
      <c r="X16" s="59">
        <v>0</v>
      </c>
      <c r="Y16" s="64" t="s">
        <v>123</v>
      </c>
      <c r="Z16" s="59">
        <v>0</v>
      </c>
      <c r="AA16" s="64" t="s">
        <v>123</v>
      </c>
      <c r="AB16" s="59">
        <v>0</v>
      </c>
      <c r="AC16" s="64" t="s">
        <v>123</v>
      </c>
    </row>
    <row r="17" spans="1:29" ht="13">
      <c r="A17" s="58" t="s">
        <v>73</v>
      </c>
      <c r="B17" s="61">
        <v>34733.2</v>
      </c>
      <c r="C17" s="63" t="s">
        <v>123</v>
      </c>
      <c r="D17" s="61">
        <v>36200.8</v>
      </c>
      <c r="E17" s="63" t="s">
        <v>123</v>
      </c>
      <c r="F17" s="61">
        <v>27807.2</v>
      </c>
      <c r="G17" s="63" t="s">
        <v>123</v>
      </c>
      <c r="H17" s="61">
        <v>25618.6</v>
      </c>
      <c r="I17" s="63" t="s">
        <v>123</v>
      </c>
      <c r="J17" s="61">
        <v>25052.2</v>
      </c>
      <c r="K17" s="63" t="s">
        <v>123</v>
      </c>
      <c r="L17" s="61">
        <v>25010.7</v>
      </c>
      <c r="M17" s="63" t="s">
        <v>123</v>
      </c>
      <c r="N17" s="62">
        <v>23636.344</v>
      </c>
      <c r="O17" s="63" t="s">
        <v>123</v>
      </c>
      <c r="P17" s="61">
        <v>21794.7</v>
      </c>
      <c r="Q17" s="63" t="s">
        <v>123</v>
      </c>
      <c r="R17" s="61">
        <v>19654.7</v>
      </c>
      <c r="S17" s="63" t="s">
        <v>123</v>
      </c>
      <c r="T17" s="61">
        <v>19571</v>
      </c>
      <c r="U17" s="63" t="s">
        <v>123</v>
      </c>
      <c r="V17" s="61">
        <v>19332</v>
      </c>
      <c r="W17" s="63" t="s">
        <v>123</v>
      </c>
      <c r="X17" s="61">
        <v>16576.8</v>
      </c>
      <c r="Y17" s="63" t="s">
        <v>123</v>
      </c>
      <c r="Z17" s="61">
        <v>17768.59</v>
      </c>
      <c r="AA17" s="63" t="s">
        <v>123</v>
      </c>
      <c r="AB17" s="61">
        <v>8938</v>
      </c>
      <c r="AC17" s="63" t="s">
        <v>148</v>
      </c>
    </row>
    <row r="18" spans="1:29" ht="13">
      <c r="A18" s="58" t="s">
        <v>7</v>
      </c>
      <c r="B18" s="59">
        <v>0</v>
      </c>
      <c r="C18" s="64" t="s">
        <v>123</v>
      </c>
      <c r="D18" s="59">
        <v>0</v>
      </c>
      <c r="E18" s="64" t="s">
        <v>123</v>
      </c>
      <c r="F18" s="59">
        <v>0</v>
      </c>
      <c r="G18" s="64" t="s">
        <v>123</v>
      </c>
      <c r="H18" s="59">
        <v>0</v>
      </c>
      <c r="I18" s="64" t="s">
        <v>123</v>
      </c>
      <c r="J18" s="59">
        <v>0</v>
      </c>
      <c r="K18" s="64" t="s">
        <v>123</v>
      </c>
      <c r="L18" s="59">
        <v>0</v>
      </c>
      <c r="M18" s="64" t="s">
        <v>123</v>
      </c>
      <c r="N18" s="59">
        <v>0</v>
      </c>
      <c r="O18" s="64" t="s">
        <v>123</v>
      </c>
      <c r="P18" s="59">
        <v>0</v>
      </c>
      <c r="Q18" s="64" t="s">
        <v>123</v>
      </c>
      <c r="R18" s="59">
        <v>0</v>
      </c>
      <c r="S18" s="64" t="s">
        <v>123</v>
      </c>
      <c r="T18" s="59">
        <v>0</v>
      </c>
      <c r="U18" s="64" t="s">
        <v>123</v>
      </c>
      <c r="V18" s="59">
        <v>0</v>
      </c>
      <c r="W18" s="64" t="s">
        <v>123</v>
      </c>
      <c r="X18" s="59">
        <v>0</v>
      </c>
      <c r="Y18" s="64" t="s">
        <v>123</v>
      </c>
      <c r="Z18" s="59">
        <v>0</v>
      </c>
      <c r="AA18" s="64" t="s">
        <v>123</v>
      </c>
      <c r="AB18" s="59">
        <v>0</v>
      </c>
      <c r="AC18" s="64" t="s">
        <v>123</v>
      </c>
    </row>
    <row r="19" spans="1:29" ht="13">
      <c r="A19" s="58" t="s">
        <v>8</v>
      </c>
      <c r="B19" s="63" t="s">
        <v>71</v>
      </c>
      <c r="C19" s="63" t="s">
        <v>123</v>
      </c>
      <c r="D19" s="63" t="s">
        <v>71</v>
      </c>
      <c r="E19" s="63" t="s">
        <v>123</v>
      </c>
      <c r="F19" s="63" t="s">
        <v>71</v>
      </c>
      <c r="G19" s="63" t="s">
        <v>123</v>
      </c>
      <c r="H19" s="63" t="s">
        <v>71</v>
      </c>
      <c r="I19" s="63" t="s">
        <v>123</v>
      </c>
      <c r="J19" s="63" t="s">
        <v>71</v>
      </c>
      <c r="K19" s="63" t="s">
        <v>123</v>
      </c>
      <c r="L19" s="63" t="s">
        <v>71</v>
      </c>
      <c r="M19" s="63" t="s">
        <v>123</v>
      </c>
      <c r="N19" s="63" t="s">
        <v>71</v>
      </c>
      <c r="O19" s="63" t="s">
        <v>123</v>
      </c>
      <c r="P19" s="63" t="s">
        <v>71</v>
      </c>
      <c r="Q19" s="63" t="s">
        <v>123</v>
      </c>
      <c r="R19" s="63" t="s">
        <v>71</v>
      </c>
      <c r="S19" s="63" t="s">
        <v>123</v>
      </c>
      <c r="T19" s="63" t="s">
        <v>71</v>
      </c>
      <c r="U19" s="63" t="s">
        <v>123</v>
      </c>
      <c r="V19" s="61">
        <v>0</v>
      </c>
      <c r="W19" s="63" t="s">
        <v>123</v>
      </c>
      <c r="X19" s="61">
        <v>0</v>
      </c>
      <c r="Y19" s="63" t="s">
        <v>123</v>
      </c>
      <c r="Z19" s="61">
        <v>0</v>
      </c>
      <c r="AA19" s="63" t="s">
        <v>123</v>
      </c>
      <c r="AB19" s="61">
        <v>0</v>
      </c>
      <c r="AC19" s="63" t="s">
        <v>123</v>
      </c>
    </row>
    <row r="20" spans="1:29" ht="13">
      <c r="A20" s="58" t="s">
        <v>9</v>
      </c>
      <c r="B20" s="59">
        <v>0</v>
      </c>
      <c r="C20" s="64" t="s">
        <v>123</v>
      </c>
      <c r="D20" s="59">
        <v>0</v>
      </c>
      <c r="E20" s="64" t="s">
        <v>123</v>
      </c>
      <c r="F20" s="59">
        <v>0</v>
      </c>
      <c r="G20" s="64" t="s">
        <v>123</v>
      </c>
      <c r="H20" s="59">
        <v>0</v>
      </c>
      <c r="I20" s="64" t="s">
        <v>123</v>
      </c>
      <c r="J20" s="59">
        <v>0</v>
      </c>
      <c r="K20" s="64" t="s">
        <v>123</v>
      </c>
      <c r="L20" s="59">
        <v>0</v>
      </c>
      <c r="M20" s="64" t="s">
        <v>123</v>
      </c>
      <c r="N20" s="59">
        <v>0</v>
      </c>
      <c r="O20" s="64" t="s">
        <v>123</v>
      </c>
      <c r="P20" s="59">
        <v>0</v>
      </c>
      <c r="Q20" s="64" t="s">
        <v>123</v>
      </c>
      <c r="R20" s="59">
        <v>0</v>
      </c>
      <c r="S20" s="64" t="s">
        <v>123</v>
      </c>
      <c r="T20" s="59">
        <v>0</v>
      </c>
      <c r="U20" s="64" t="s">
        <v>123</v>
      </c>
      <c r="V20" s="59">
        <v>0</v>
      </c>
      <c r="W20" s="64" t="s">
        <v>123</v>
      </c>
      <c r="X20" s="59">
        <v>0</v>
      </c>
      <c r="Y20" s="64" t="s">
        <v>123</v>
      </c>
      <c r="Z20" s="59">
        <v>0</v>
      </c>
      <c r="AA20" s="64" t="s">
        <v>123</v>
      </c>
      <c r="AB20" s="59">
        <v>0</v>
      </c>
      <c r="AC20" s="64" t="s">
        <v>123</v>
      </c>
    </row>
    <row r="21" spans="1:29" ht="13">
      <c r="A21" s="58" t="s">
        <v>10</v>
      </c>
      <c r="B21" s="61">
        <v>13783</v>
      </c>
      <c r="C21" s="63" t="s">
        <v>123</v>
      </c>
      <c r="D21" s="61">
        <v>16134.8</v>
      </c>
      <c r="E21" s="63" t="s">
        <v>123</v>
      </c>
      <c r="F21" s="61">
        <v>15044.7</v>
      </c>
      <c r="G21" s="63" t="s">
        <v>123</v>
      </c>
      <c r="H21" s="61">
        <v>15990.5</v>
      </c>
      <c r="I21" s="63" t="s">
        <v>123</v>
      </c>
      <c r="J21" s="61">
        <v>14785</v>
      </c>
      <c r="K21" s="63" t="s">
        <v>123</v>
      </c>
      <c r="L21" s="61">
        <v>14931.1</v>
      </c>
      <c r="M21" s="63" t="s">
        <v>123</v>
      </c>
      <c r="N21" s="61">
        <v>14903.2</v>
      </c>
      <c r="O21" s="63" t="s">
        <v>123</v>
      </c>
      <c r="P21" s="61">
        <v>15272.9</v>
      </c>
      <c r="Q21" s="63" t="s">
        <v>123</v>
      </c>
      <c r="R21" s="61">
        <v>15131.49</v>
      </c>
      <c r="S21" s="63" t="s">
        <v>123</v>
      </c>
      <c r="T21" s="61">
        <v>14478.8</v>
      </c>
      <c r="U21" s="63" t="s">
        <v>123</v>
      </c>
      <c r="V21" s="61">
        <v>15218</v>
      </c>
      <c r="W21" s="63" t="s">
        <v>123</v>
      </c>
      <c r="X21" s="61">
        <v>15174</v>
      </c>
      <c r="Y21" s="63" t="s">
        <v>123</v>
      </c>
      <c r="Z21" s="61">
        <v>14725</v>
      </c>
      <c r="AA21" s="63" t="s">
        <v>123</v>
      </c>
      <c r="AB21" s="61">
        <v>15295</v>
      </c>
      <c r="AC21" s="63" t="s">
        <v>123</v>
      </c>
    </row>
    <row r="22" spans="1:29" ht="13">
      <c r="A22" s="58" t="s">
        <v>11</v>
      </c>
      <c r="B22" s="59">
        <v>106857</v>
      </c>
      <c r="C22" s="64" t="s">
        <v>123</v>
      </c>
      <c r="D22" s="59">
        <v>111612</v>
      </c>
      <c r="E22" s="64" t="s">
        <v>123</v>
      </c>
      <c r="F22" s="59">
        <v>115209</v>
      </c>
      <c r="G22" s="64" t="s">
        <v>123</v>
      </c>
      <c r="H22" s="59">
        <v>110863</v>
      </c>
      <c r="I22" s="64" t="s">
        <v>123</v>
      </c>
      <c r="J22" s="60">
        <v>110414.916</v>
      </c>
      <c r="K22" s="64" t="s">
        <v>123</v>
      </c>
      <c r="L22" s="59">
        <v>113747.77</v>
      </c>
      <c r="M22" s="64" t="s">
        <v>123</v>
      </c>
      <c r="N22" s="60">
        <v>113996.445</v>
      </c>
      <c r="O22" s="64" t="s">
        <v>123</v>
      </c>
      <c r="P22" s="60">
        <v>105078.837</v>
      </c>
      <c r="Q22" s="64" t="s">
        <v>123</v>
      </c>
      <c r="R22" s="59">
        <v>103860.74</v>
      </c>
      <c r="S22" s="64" t="s">
        <v>123</v>
      </c>
      <c r="T22" s="59">
        <v>107628.69</v>
      </c>
      <c r="U22" s="64" t="s">
        <v>123</v>
      </c>
      <c r="V22" s="59">
        <v>103987</v>
      </c>
      <c r="W22" s="64" t="s">
        <v>123</v>
      </c>
      <c r="X22" s="59">
        <v>92211</v>
      </c>
      <c r="Y22" s="64" t="s">
        <v>123</v>
      </c>
      <c r="Z22" s="59">
        <v>98864</v>
      </c>
      <c r="AA22" s="64" t="s">
        <v>123</v>
      </c>
      <c r="AB22" s="59">
        <v>76809</v>
      </c>
      <c r="AC22" s="64" t="s">
        <v>123</v>
      </c>
    </row>
    <row r="23" spans="1:29" ht="13">
      <c r="A23" s="58" t="s">
        <v>12</v>
      </c>
      <c r="B23" s="61">
        <v>0</v>
      </c>
      <c r="C23" s="63" t="s">
        <v>123</v>
      </c>
      <c r="D23" s="61">
        <v>0</v>
      </c>
      <c r="E23" s="63" t="s">
        <v>123</v>
      </c>
      <c r="F23" s="61">
        <v>0</v>
      </c>
      <c r="G23" s="63" t="s">
        <v>123</v>
      </c>
      <c r="H23" s="61">
        <v>0</v>
      </c>
      <c r="I23" s="63" t="s">
        <v>123</v>
      </c>
      <c r="J23" s="61">
        <v>0</v>
      </c>
      <c r="K23" s="63" t="s">
        <v>123</v>
      </c>
      <c r="L23" s="61">
        <v>0</v>
      </c>
      <c r="M23" s="63" t="s">
        <v>123</v>
      </c>
      <c r="N23" s="61">
        <v>0</v>
      </c>
      <c r="O23" s="63" t="s">
        <v>123</v>
      </c>
      <c r="P23" s="61">
        <v>0</v>
      </c>
      <c r="Q23" s="63" t="s">
        <v>123</v>
      </c>
      <c r="R23" s="61">
        <v>0</v>
      </c>
      <c r="S23" s="63" t="s">
        <v>123</v>
      </c>
      <c r="T23" s="61">
        <v>0</v>
      </c>
      <c r="U23" s="63" t="s">
        <v>123</v>
      </c>
      <c r="V23" s="61">
        <v>0</v>
      </c>
      <c r="W23" s="63" t="s">
        <v>123</v>
      </c>
      <c r="X23" s="61">
        <v>0</v>
      </c>
      <c r="Y23" s="63" t="s">
        <v>123</v>
      </c>
      <c r="Z23" s="61">
        <v>0</v>
      </c>
      <c r="AA23" s="63" t="s">
        <v>123</v>
      </c>
      <c r="AB23" s="61">
        <v>0</v>
      </c>
      <c r="AC23" s="63" t="s">
        <v>123</v>
      </c>
    </row>
    <row r="24" spans="1:29" ht="13">
      <c r="A24" s="58" t="s">
        <v>13</v>
      </c>
      <c r="B24" s="59">
        <v>0</v>
      </c>
      <c r="C24" s="64" t="s">
        <v>123</v>
      </c>
      <c r="D24" s="59">
        <v>0</v>
      </c>
      <c r="E24" s="64" t="s">
        <v>123</v>
      </c>
      <c r="F24" s="59">
        <v>0</v>
      </c>
      <c r="G24" s="64" t="s">
        <v>123</v>
      </c>
      <c r="H24" s="59">
        <v>0</v>
      </c>
      <c r="I24" s="64" t="s">
        <v>123</v>
      </c>
      <c r="J24" s="59">
        <v>0</v>
      </c>
      <c r="K24" s="64" t="s">
        <v>123</v>
      </c>
      <c r="L24" s="59">
        <v>0</v>
      </c>
      <c r="M24" s="64" t="s">
        <v>123</v>
      </c>
      <c r="N24" s="59">
        <v>0</v>
      </c>
      <c r="O24" s="64" t="s">
        <v>123</v>
      </c>
      <c r="P24" s="59">
        <v>0</v>
      </c>
      <c r="Q24" s="64" t="s">
        <v>123</v>
      </c>
      <c r="R24" s="59">
        <v>0</v>
      </c>
      <c r="S24" s="64" t="s">
        <v>123</v>
      </c>
      <c r="T24" s="59">
        <v>0</v>
      </c>
      <c r="U24" s="64" t="s">
        <v>123</v>
      </c>
      <c r="V24" s="59">
        <v>0</v>
      </c>
      <c r="W24" s="64" t="s">
        <v>123</v>
      </c>
      <c r="X24" s="59">
        <v>0</v>
      </c>
      <c r="Y24" s="64" t="s">
        <v>123</v>
      </c>
      <c r="Z24" s="59">
        <v>0</v>
      </c>
      <c r="AA24" s="64" t="s">
        <v>123</v>
      </c>
      <c r="AB24" s="59">
        <v>0</v>
      </c>
      <c r="AC24" s="64" t="s">
        <v>123</v>
      </c>
    </row>
    <row r="25" spans="1:29" ht="13">
      <c r="A25" s="58" t="s">
        <v>14</v>
      </c>
      <c r="B25" s="61">
        <v>0</v>
      </c>
      <c r="C25" s="63" t="s">
        <v>123</v>
      </c>
      <c r="D25" s="61">
        <v>0</v>
      </c>
      <c r="E25" s="63" t="s">
        <v>123</v>
      </c>
      <c r="F25" s="61">
        <v>0</v>
      </c>
      <c r="G25" s="63" t="s">
        <v>123</v>
      </c>
      <c r="H25" s="61">
        <v>0</v>
      </c>
      <c r="I25" s="63" t="s">
        <v>123</v>
      </c>
      <c r="J25" s="61">
        <v>0</v>
      </c>
      <c r="K25" s="63" t="s">
        <v>123</v>
      </c>
      <c r="L25" s="61">
        <v>0</v>
      </c>
      <c r="M25" s="63" t="s">
        <v>123</v>
      </c>
      <c r="N25" s="61">
        <v>0</v>
      </c>
      <c r="O25" s="63" t="s">
        <v>123</v>
      </c>
      <c r="P25" s="61">
        <v>0</v>
      </c>
      <c r="Q25" s="63" t="s">
        <v>123</v>
      </c>
      <c r="R25" s="61">
        <v>0</v>
      </c>
      <c r="S25" s="63" t="s">
        <v>123</v>
      </c>
      <c r="T25" s="61">
        <v>0</v>
      </c>
      <c r="U25" s="63" t="s">
        <v>123</v>
      </c>
      <c r="V25" s="61">
        <v>0</v>
      </c>
      <c r="W25" s="63" t="s">
        <v>123</v>
      </c>
      <c r="X25" s="61">
        <v>0</v>
      </c>
      <c r="Y25" s="63" t="s">
        <v>123</v>
      </c>
      <c r="Z25" s="61">
        <v>0</v>
      </c>
      <c r="AA25" s="63" t="s">
        <v>123</v>
      </c>
      <c r="AB25" s="61">
        <v>0</v>
      </c>
      <c r="AC25" s="63" t="s">
        <v>123</v>
      </c>
    </row>
    <row r="26" spans="1:29" ht="13">
      <c r="A26" s="58" t="s">
        <v>15</v>
      </c>
      <c r="B26" s="64" t="s">
        <v>71</v>
      </c>
      <c r="C26" s="64" t="s">
        <v>123</v>
      </c>
      <c r="D26" s="64" t="s">
        <v>71</v>
      </c>
      <c r="E26" s="64" t="s">
        <v>123</v>
      </c>
      <c r="F26" s="64" t="s">
        <v>71</v>
      </c>
      <c r="G26" s="64" t="s">
        <v>123</v>
      </c>
      <c r="H26" s="64" t="s">
        <v>71</v>
      </c>
      <c r="I26" s="64" t="s">
        <v>123</v>
      </c>
      <c r="J26" s="64" t="s">
        <v>71</v>
      </c>
      <c r="K26" s="64" t="s">
        <v>123</v>
      </c>
      <c r="L26" s="64" t="s">
        <v>71</v>
      </c>
      <c r="M26" s="64" t="s">
        <v>123</v>
      </c>
      <c r="N26" s="64" t="s">
        <v>71</v>
      </c>
      <c r="O26" s="64" t="s">
        <v>123</v>
      </c>
      <c r="P26" s="64" t="s">
        <v>71</v>
      </c>
      <c r="Q26" s="64" t="s">
        <v>123</v>
      </c>
      <c r="R26" s="64" t="s">
        <v>71</v>
      </c>
      <c r="S26" s="64" t="s">
        <v>123</v>
      </c>
      <c r="T26" s="59">
        <v>0</v>
      </c>
      <c r="U26" s="64" t="s">
        <v>123</v>
      </c>
      <c r="V26" s="59">
        <v>0</v>
      </c>
      <c r="W26" s="64" t="s">
        <v>123</v>
      </c>
      <c r="X26" s="59">
        <v>0</v>
      </c>
      <c r="Y26" s="64" t="s">
        <v>123</v>
      </c>
      <c r="Z26" s="59">
        <v>0</v>
      </c>
      <c r="AA26" s="64" t="s">
        <v>123</v>
      </c>
      <c r="AB26" s="59">
        <v>0</v>
      </c>
      <c r="AC26" s="64" t="s">
        <v>123</v>
      </c>
    </row>
    <row r="27" spans="1:29" ht="13">
      <c r="A27" s="58" t="s">
        <v>16</v>
      </c>
      <c r="B27" s="61">
        <v>0</v>
      </c>
      <c r="C27" s="63" t="s">
        <v>123</v>
      </c>
      <c r="D27" s="61">
        <v>0</v>
      </c>
      <c r="E27" s="63" t="s">
        <v>123</v>
      </c>
      <c r="F27" s="61">
        <v>0</v>
      </c>
      <c r="G27" s="63" t="s">
        <v>123</v>
      </c>
      <c r="H27" s="61">
        <v>0</v>
      </c>
      <c r="I27" s="63" t="s">
        <v>123</v>
      </c>
      <c r="J27" s="61">
        <v>0</v>
      </c>
      <c r="K27" s="63" t="s">
        <v>123</v>
      </c>
      <c r="L27" s="61">
        <v>0</v>
      </c>
      <c r="M27" s="63" t="s">
        <v>123</v>
      </c>
      <c r="N27" s="61">
        <v>0</v>
      </c>
      <c r="O27" s="63" t="s">
        <v>123</v>
      </c>
      <c r="P27" s="61">
        <v>0</v>
      </c>
      <c r="Q27" s="63" t="s">
        <v>123</v>
      </c>
      <c r="R27" s="61">
        <v>0</v>
      </c>
      <c r="S27" s="63" t="s">
        <v>123</v>
      </c>
      <c r="T27" s="61">
        <v>0</v>
      </c>
      <c r="U27" s="63" t="s">
        <v>123</v>
      </c>
      <c r="V27" s="61">
        <v>0</v>
      </c>
      <c r="W27" s="63" t="s">
        <v>123</v>
      </c>
      <c r="X27" s="61">
        <v>0</v>
      </c>
      <c r="Y27" s="63" t="s">
        <v>123</v>
      </c>
      <c r="Z27" s="61">
        <v>0</v>
      </c>
      <c r="AA27" s="63" t="s">
        <v>123</v>
      </c>
      <c r="AB27" s="61">
        <v>0</v>
      </c>
      <c r="AC27" s="63" t="s">
        <v>123</v>
      </c>
    </row>
    <row r="28" spans="1:29" ht="13">
      <c r="A28" s="58" t="s">
        <v>17</v>
      </c>
      <c r="B28" s="59">
        <v>0</v>
      </c>
      <c r="C28" s="64" t="s">
        <v>123</v>
      </c>
      <c r="D28" s="59">
        <v>0</v>
      </c>
      <c r="E28" s="64" t="s">
        <v>123</v>
      </c>
      <c r="F28" s="59">
        <v>0</v>
      </c>
      <c r="G28" s="64" t="s">
        <v>123</v>
      </c>
      <c r="H28" s="59">
        <v>0</v>
      </c>
      <c r="I28" s="64" t="s">
        <v>123</v>
      </c>
      <c r="J28" s="59">
        <v>0</v>
      </c>
      <c r="K28" s="64" t="s">
        <v>123</v>
      </c>
      <c r="L28" s="59">
        <v>0</v>
      </c>
      <c r="M28" s="64" t="s">
        <v>123</v>
      </c>
      <c r="N28" s="59">
        <v>0</v>
      </c>
      <c r="O28" s="64" t="s">
        <v>123</v>
      </c>
      <c r="P28" s="59">
        <v>0</v>
      </c>
      <c r="Q28" s="64" t="s">
        <v>123</v>
      </c>
      <c r="R28" s="59">
        <v>0</v>
      </c>
      <c r="S28" s="64" t="s">
        <v>123</v>
      </c>
      <c r="T28" s="59">
        <v>0</v>
      </c>
      <c r="U28" s="64" t="s">
        <v>123</v>
      </c>
      <c r="V28" s="59">
        <v>0</v>
      </c>
      <c r="W28" s="64" t="s">
        <v>123</v>
      </c>
      <c r="X28" s="59">
        <v>0</v>
      </c>
      <c r="Y28" s="64" t="s">
        <v>123</v>
      </c>
      <c r="Z28" s="59">
        <v>0</v>
      </c>
      <c r="AA28" s="64" t="s">
        <v>123</v>
      </c>
      <c r="AB28" s="59">
        <v>0</v>
      </c>
      <c r="AC28" s="64" t="s">
        <v>123</v>
      </c>
    </row>
    <row r="29" spans="1:29" ht="13">
      <c r="A29" s="58" t="s">
        <v>18</v>
      </c>
      <c r="B29" s="61">
        <v>3878</v>
      </c>
      <c r="C29" s="63" t="s">
        <v>123</v>
      </c>
      <c r="D29" s="61">
        <v>3963</v>
      </c>
      <c r="E29" s="63" t="s">
        <v>123</v>
      </c>
      <c r="F29" s="61">
        <v>3964.9</v>
      </c>
      <c r="G29" s="63" t="s">
        <v>123</v>
      </c>
      <c r="H29" s="62">
        <v>3986.135</v>
      </c>
      <c r="I29" s="63" t="s">
        <v>123</v>
      </c>
      <c r="J29" s="62">
        <v>3869.526</v>
      </c>
      <c r="K29" s="63" t="s">
        <v>123</v>
      </c>
      <c r="L29" s="62">
        <v>3937.414</v>
      </c>
      <c r="M29" s="63" t="s">
        <v>123</v>
      </c>
      <c r="N29" s="62">
        <v>3994.282</v>
      </c>
      <c r="O29" s="63" t="s">
        <v>123</v>
      </c>
      <c r="P29" s="62">
        <v>4070.704</v>
      </c>
      <c r="Q29" s="63" t="s">
        <v>123</v>
      </c>
      <c r="R29" s="61">
        <v>4084</v>
      </c>
      <c r="S29" s="63" t="s">
        <v>123</v>
      </c>
      <c r="T29" s="61">
        <v>4006</v>
      </c>
      <c r="U29" s="63" t="s">
        <v>123</v>
      </c>
      <c r="V29" s="61">
        <v>4106</v>
      </c>
      <c r="W29" s="63" t="s">
        <v>123</v>
      </c>
      <c r="X29" s="61">
        <v>4053</v>
      </c>
      <c r="Y29" s="63" t="s">
        <v>123</v>
      </c>
      <c r="Z29" s="61">
        <v>4034</v>
      </c>
      <c r="AA29" s="63" t="s">
        <v>123</v>
      </c>
      <c r="AB29" s="61">
        <v>3992</v>
      </c>
      <c r="AC29" s="63" t="s">
        <v>123</v>
      </c>
    </row>
    <row r="30" spans="1:29" ht="13">
      <c r="A30" s="58" t="s">
        <v>19</v>
      </c>
      <c r="B30" s="59">
        <v>0</v>
      </c>
      <c r="C30" s="64" t="s">
        <v>123</v>
      </c>
      <c r="D30" s="59">
        <v>0</v>
      </c>
      <c r="E30" s="64" t="s">
        <v>123</v>
      </c>
      <c r="F30" s="59">
        <v>0</v>
      </c>
      <c r="G30" s="64" t="s">
        <v>123</v>
      </c>
      <c r="H30" s="59">
        <v>0</v>
      </c>
      <c r="I30" s="64" t="s">
        <v>123</v>
      </c>
      <c r="J30" s="59">
        <v>0</v>
      </c>
      <c r="K30" s="64" t="s">
        <v>123</v>
      </c>
      <c r="L30" s="59">
        <v>0</v>
      </c>
      <c r="M30" s="64" t="s">
        <v>123</v>
      </c>
      <c r="N30" s="59">
        <v>0</v>
      </c>
      <c r="O30" s="64" t="s">
        <v>123</v>
      </c>
      <c r="P30" s="59">
        <v>0</v>
      </c>
      <c r="Q30" s="64" t="s">
        <v>123</v>
      </c>
      <c r="R30" s="59">
        <v>0</v>
      </c>
      <c r="S30" s="64" t="s">
        <v>123</v>
      </c>
      <c r="T30" s="59">
        <v>0</v>
      </c>
      <c r="U30" s="64" t="s">
        <v>123</v>
      </c>
      <c r="V30" s="59">
        <v>0</v>
      </c>
      <c r="W30" s="64" t="s">
        <v>123</v>
      </c>
      <c r="X30" s="59">
        <v>0</v>
      </c>
      <c r="Y30" s="64" t="s">
        <v>123</v>
      </c>
      <c r="Z30" s="59">
        <v>0</v>
      </c>
      <c r="AA30" s="64" t="s">
        <v>123</v>
      </c>
      <c r="AB30" s="59">
        <v>0</v>
      </c>
      <c r="AC30" s="64" t="s">
        <v>123</v>
      </c>
    </row>
    <row r="31" spans="1:29" ht="13">
      <c r="A31" s="58" t="s">
        <v>20</v>
      </c>
      <c r="B31" s="61">
        <v>980</v>
      </c>
      <c r="C31" s="63" t="s">
        <v>123</v>
      </c>
      <c r="D31" s="61">
        <v>917.4</v>
      </c>
      <c r="E31" s="63" t="s">
        <v>123</v>
      </c>
      <c r="F31" s="61">
        <v>959.2</v>
      </c>
      <c r="G31" s="63" t="s">
        <v>123</v>
      </c>
      <c r="H31" s="61">
        <v>920</v>
      </c>
      <c r="I31" s="63" t="s">
        <v>123</v>
      </c>
      <c r="J31" s="61">
        <v>656.2</v>
      </c>
      <c r="K31" s="63" t="s">
        <v>123</v>
      </c>
      <c r="L31" s="61">
        <v>941.3</v>
      </c>
      <c r="M31" s="63" t="s">
        <v>123</v>
      </c>
      <c r="N31" s="61">
        <v>937.35</v>
      </c>
      <c r="O31" s="63" t="s">
        <v>123</v>
      </c>
      <c r="P31" s="61">
        <v>916.14</v>
      </c>
      <c r="Q31" s="63" t="s">
        <v>123</v>
      </c>
      <c r="R31" s="61">
        <v>789.54</v>
      </c>
      <c r="S31" s="63" t="s">
        <v>123</v>
      </c>
      <c r="T31" s="61">
        <v>812.26</v>
      </c>
      <c r="U31" s="63" t="s">
        <v>123</v>
      </c>
      <c r="V31" s="61">
        <v>910.31</v>
      </c>
      <c r="W31" s="63" t="s">
        <v>123</v>
      </c>
      <c r="X31" s="61">
        <v>955.89</v>
      </c>
      <c r="Y31" s="63" t="s">
        <v>123</v>
      </c>
      <c r="Z31" s="61">
        <v>890.43</v>
      </c>
      <c r="AA31" s="63" t="s">
        <v>123</v>
      </c>
      <c r="AB31" s="62">
        <v>965.858</v>
      </c>
      <c r="AC31" s="63" t="s">
        <v>123</v>
      </c>
    </row>
    <row r="32" spans="1:29" ht="13">
      <c r="A32" s="58" t="s">
        <v>21</v>
      </c>
      <c r="B32" s="59">
        <v>0</v>
      </c>
      <c r="C32" s="64" t="s">
        <v>123</v>
      </c>
      <c r="D32" s="59">
        <v>0</v>
      </c>
      <c r="E32" s="64" t="s">
        <v>123</v>
      </c>
      <c r="F32" s="59">
        <v>0</v>
      </c>
      <c r="G32" s="64" t="s">
        <v>123</v>
      </c>
      <c r="H32" s="59">
        <v>0</v>
      </c>
      <c r="I32" s="64" t="s">
        <v>123</v>
      </c>
      <c r="J32" s="59">
        <v>0</v>
      </c>
      <c r="K32" s="64" t="s">
        <v>123</v>
      </c>
      <c r="L32" s="59">
        <v>0</v>
      </c>
      <c r="M32" s="64" t="s">
        <v>123</v>
      </c>
      <c r="N32" s="59">
        <v>0</v>
      </c>
      <c r="O32" s="64" t="s">
        <v>123</v>
      </c>
      <c r="P32" s="59">
        <v>0</v>
      </c>
      <c r="Q32" s="64" t="s">
        <v>123</v>
      </c>
      <c r="R32" s="59">
        <v>0</v>
      </c>
      <c r="S32" s="64" t="s">
        <v>123</v>
      </c>
      <c r="T32" s="59">
        <v>0</v>
      </c>
      <c r="U32" s="64" t="s">
        <v>123</v>
      </c>
      <c r="V32" s="59">
        <v>0</v>
      </c>
      <c r="W32" s="64" t="s">
        <v>123</v>
      </c>
      <c r="X32" s="59">
        <v>0</v>
      </c>
      <c r="Y32" s="64" t="s">
        <v>123</v>
      </c>
      <c r="Z32" s="59">
        <v>0</v>
      </c>
      <c r="AA32" s="64" t="s">
        <v>123</v>
      </c>
      <c r="AB32" s="59">
        <v>0</v>
      </c>
      <c r="AC32" s="64" t="s">
        <v>123</v>
      </c>
    </row>
    <row r="33" spans="1:29" ht="13">
      <c r="A33" s="58" t="s">
        <v>22</v>
      </c>
      <c r="B33" s="63" t="s">
        <v>71</v>
      </c>
      <c r="C33" s="63" t="s">
        <v>123</v>
      </c>
      <c r="D33" s="63" t="s">
        <v>71</v>
      </c>
      <c r="E33" s="63" t="s">
        <v>123</v>
      </c>
      <c r="F33" s="63" t="s">
        <v>71</v>
      </c>
      <c r="G33" s="63" t="s">
        <v>123</v>
      </c>
      <c r="H33" s="63" t="s">
        <v>71</v>
      </c>
      <c r="I33" s="63" t="s">
        <v>123</v>
      </c>
      <c r="J33" s="63" t="s">
        <v>71</v>
      </c>
      <c r="K33" s="63" t="s">
        <v>123</v>
      </c>
      <c r="L33" s="63" t="s">
        <v>71</v>
      </c>
      <c r="M33" s="63" t="s">
        <v>123</v>
      </c>
      <c r="N33" s="63" t="s">
        <v>71</v>
      </c>
      <c r="O33" s="63" t="s">
        <v>123</v>
      </c>
      <c r="P33" s="63" t="s">
        <v>71</v>
      </c>
      <c r="Q33" s="63" t="s">
        <v>123</v>
      </c>
      <c r="R33" s="63" t="s">
        <v>71</v>
      </c>
      <c r="S33" s="63" t="s">
        <v>123</v>
      </c>
      <c r="T33" s="63" t="s">
        <v>71</v>
      </c>
      <c r="U33" s="63" t="s">
        <v>123</v>
      </c>
      <c r="V33" s="61">
        <v>0</v>
      </c>
      <c r="W33" s="63" t="s">
        <v>123</v>
      </c>
      <c r="X33" s="61">
        <v>0</v>
      </c>
      <c r="Y33" s="63" t="s">
        <v>123</v>
      </c>
      <c r="Z33" s="61">
        <v>0</v>
      </c>
      <c r="AA33" s="63" t="s">
        <v>123</v>
      </c>
      <c r="AB33" s="61">
        <v>0</v>
      </c>
      <c r="AC33" s="63" t="s">
        <v>123</v>
      </c>
    </row>
    <row r="34" spans="1:29" ht="13">
      <c r="A34" s="58" t="s">
        <v>23</v>
      </c>
      <c r="B34" s="64" t="s">
        <v>71</v>
      </c>
      <c r="C34" s="64" t="s">
        <v>123</v>
      </c>
      <c r="D34" s="64" t="s">
        <v>71</v>
      </c>
      <c r="E34" s="64" t="s">
        <v>123</v>
      </c>
      <c r="F34" s="64" t="s">
        <v>71</v>
      </c>
      <c r="G34" s="64" t="s">
        <v>123</v>
      </c>
      <c r="H34" s="64" t="s">
        <v>71</v>
      </c>
      <c r="I34" s="64" t="s">
        <v>123</v>
      </c>
      <c r="J34" s="64" t="s">
        <v>71</v>
      </c>
      <c r="K34" s="64" t="s">
        <v>123</v>
      </c>
      <c r="L34" s="64" t="s">
        <v>71</v>
      </c>
      <c r="M34" s="64" t="s">
        <v>123</v>
      </c>
      <c r="N34" s="64" t="s">
        <v>71</v>
      </c>
      <c r="O34" s="64" t="s">
        <v>123</v>
      </c>
      <c r="P34" s="64" t="s">
        <v>71</v>
      </c>
      <c r="Q34" s="64" t="s">
        <v>123</v>
      </c>
      <c r="R34" s="64" t="s">
        <v>71</v>
      </c>
      <c r="S34" s="64" t="s">
        <v>123</v>
      </c>
      <c r="T34" s="64" t="s">
        <v>71</v>
      </c>
      <c r="U34" s="64" t="s">
        <v>123</v>
      </c>
      <c r="V34" s="59">
        <v>0</v>
      </c>
      <c r="W34" s="64" t="s">
        <v>123</v>
      </c>
      <c r="X34" s="59">
        <v>0</v>
      </c>
      <c r="Y34" s="64" t="s">
        <v>123</v>
      </c>
      <c r="Z34" s="59">
        <v>0</v>
      </c>
      <c r="AA34" s="64" t="s">
        <v>123</v>
      </c>
      <c r="AB34" s="59">
        <v>0</v>
      </c>
      <c r="AC34" s="64" t="s">
        <v>123</v>
      </c>
    </row>
    <row r="35" spans="1:29" ht="13">
      <c r="A35" s="58" t="s">
        <v>24</v>
      </c>
      <c r="B35" s="61">
        <v>2979.6</v>
      </c>
      <c r="C35" s="63" t="s">
        <v>123</v>
      </c>
      <c r="D35" s="61">
        <v>2922.83</v>
      </c>
      <c r="E35" s="63" t="s">
        <v>123</v>
      </c>
      <c r="F35" s="61">
        <v>2978.9</v>
      </c>
      <c r="G35" s="63" t="s">
        <v>123</v>
      </c>
      <c r="H35" s="61">
        <v>3008.49</v>
      </c>
      <c r="I35" s="63" t="s">
        <v>123</v>
      </c>
      <c r="J35" s="61">
        <v>2922.2</v>
      </c>
      <c r="K35" s="63" t="s">
        <v>123</v>
      </c>
      <c r="L35" s="61">
        <v>2941.2</v>
      </c>
      <c r="M35" s="63" t="s">
        <v>123</v>
      </c>
      <c r="N35" s="61">
        <v>2940.1</v>
      </c>
      <c r="O35" s="63" t="s">
        <v>123</v>
      </c>
      <c r="P35" s="61">
        <v>2810.7</v>
      </c>
      <c r="Q35" s="63" t="s">
        <v>123</v>
      </c>
      <c r="R35" s="61">
        <v>2907</v>
      </c>
      <c r="S35" s="63" t="s">
        <v>123</v>
      </c>
      <c r="T35" s="61">
        <v>2877</v>
      </c>
      <c r="U35" s="63" t="s">
        <v>123</v>
      </c>
      <c r="V35" s="61">
        <v>2846</v>
      </c>
      <c r="W35" s="63" t="s">
        <v>123</v>
      </c>
      <c r="X35" s="61">
        <v>2887</v>
      </c>
      <c r="Y35" s="63" t="s">
        <v>123</v>
      </c>
      <c r="Z35" s="61">
        <v>2866</v>
      </c>
      <c r="AA35" s="63" t="s">
        <v>123</v>
      </c>
      <c r="AB35" s="61">
        <v>2822</v>
      </c>
      <c r="AC35" s="63" t="s">
        <v>123</v>
      </c>
    </row>
    <row r="36" spans="1:29" ht="13">
      <c r="A36" s="58" t="s">
        <v>25</v>
      </c>
      <c r="B36" s="60">
        <v>1354.686</v>
      </c>
      <c r="C36" s="64" t="s">
        <v>123</v>
      </c>
      <c r="D36" s="59">
        <v>1335.24</v>
      </c>
      <c r="E36" s="64" t="s">
        <v>123</v>
      </c>
      <c r="F36" s="60">
        <v>1470.482</v>
      </c>
      <c r="G36" s="64" t="s">
        <v>123</v>
      </c>
      <c r="H36" s="60">
        <v>1308.132</v>
      </c>
      <c r="I36" s="64" t="s">
        <v>123</v>
      </c>
      <c r="J36" s="59">
        <v>1250.9</v>
      </c>
      <c r="K36" s="64" t="s">
        <v>123</v>
      </c>
      <c r="L36" s="60">
        <v>1499.459</v>
      </c>
      <c r="M36" s="64" t="s">
        <v>123</v>
      </c>
      <c r="N36" s="59">
        <v>1332.2</v>
      </c>
      <c r="O36" s="64" t="s">
        <v>123</v>
      </c>
      <c r="P36" s="60">
        <v>1348.646</v>
      </c>
      <c r="Q36" s="64" t="s">
        <v>123</v>
      </c>
      <c r="R36" s="59">
        <v>1488.1</v>
      </c>
      <c r="S36" s="64" t="s">
        <v>123</v>
      </c>
      <c r="T36" s="59">
        <v>1364.6</v>
      </c>
      <c r="U36" s="64" t="s">
        <v>123</v>
      </c>
      <c r="V36" s="59">
        <v>1375.2</v>
      </c>
      <c r="W36" s="64" t="s">
        <v>123</v>
      </c>
      <c r="X36" s="60">
        <v>1496.852</v>
      </c>
      <c r="Y36" s="64" t="s">
        <v>123</v>
      </c>
      <c r="Z36" s="60">
        <v>1352.443</v>
      </c>
      <c r="AA36" s="64" t="s">
        <v>123</v>
      </c>
      <c r="AB36" s="60">
        <v>1336.549</v>
      </c>
      <c r="AC36" s="64" t="s">
        <v>123</v>
      </c>
    </row>
    <row r="37" spans="1:29" ht="13">
      <c r="A37" s="58" t="s">
        <v>26</v>
      </c>
      <c r="B37" s="61">
        <v>3783</v>
      </c>
      <c r="C37" s="63" t="s">
        <v>123</v>
      </c>
      <c r="D37" s="61">
        <v>3853.28</v>
      </c>
      <c r="E37" s="63" t="s">
        <v>123</v>
      </c>
      <c r="F37" s="61">
        <v>4027</v>
      </c>
      <c r="G37" s="63" t="s">
        <v>123</v>
      </c>
      <c r="H37" s="61">
        <v>4050</v>
      </c>
      <c r="I37" s="63" t="s">
        <v>123</v>
      </c>
      <c r="J37" s="61">
        <v>4110.51</v>
      </c>
      <c r="K37" s="63" t="s">
        <v>123</v>
      </c>
      <c r="L37" s="61">
        <v>4053</v>
      </c>
      <c r="M37" s="63" t="s">
        <v>123</v>
      </c>
      <c r="N37" s="61">
        <v>4028</v>
      </c>
      <c r="O37" s="63" t="s">
        <v>123</v>
      </c>
      <c r="P37" s="61">
        <v>3894</v>
      </c>
      <c r="Q37" s="63" t="s">
        <v>123</v>
      </c>
      <c r="R37" s="61">
        <v>3985</v>
      </c>
      <c r="S37" s="63" t="s">
        <v>123</v>
      </c>
      <c r="T37" s="61">
        <v>3760</v>
      </c>
      <c r="U37" s="63" t="s">
        <v>123</v>
      </c>
      <c r="V37" s="61">
        <v>4048</v>
      </c>
      <c r="W37" s="63" t="s">
        <v>123</v>
      </c>
      <c r="X37" s="61">
        <v>4044</v>
      </c>
      <c r="Y37" s="63" t="s">
        <v>123</v>
      </c>
      <c r="Z37" s="61">
        <v>4051.05</v>
      </c>
      <c r="AA37" s="63" t="s">
        <v>123</v>
      </c>
      <c r="AB37" s="61">
        <v>4096.99</v>
      </c>
      <c r="AC37" s="63" t="s">
        <v>123</v>
      </c>
    </row>
    <row r="38" spans="1:29" ht="13">
      <c r="A38" s="58" t="s">
        <v>27</v>
      </c>
      <c r="B38" s="59">
        <v>5762</v>
      </c>
      <c r="C38" s="64" t="s">
        <v>123</v>
      </c>
      <c r="D38" s="59">
        <v>5565</v>
      </c>
      <c r="E38" s="64" t="s">
        <v>123</v>
      </c>
      <c r="F38" s="59">
        <v>5627</v>
      </c>
      <c r="G38" s="64" t="s">
        <v>123</v>
      </c>
      <c r="H38" s="59">
        <v>5536</v>
      </c>
      <c r="I38" s="64" t="s">
        <v>123</v>
      </c>
      <c r="J38" s="59">
        <v>5694</v>
      </c>
      <c r="K38" s="64" t="s">
        <v>123</v>
      </c>
      <c r="L38" s="59">
        <v>5688</v>
      </c>
      <c r="M38" s="64" t="s">
        <v>123</v>
      </c>
      <c r="N38" s="59">
        <v>5606.2</v>
      </c>
      <c r="O38" s="64" t="s">
        <v>123</v>
      </c>
      <c r="P38" s="59">
        <v>5589.8</v>
      </c>
      <c r="Q38" s="64" t="s">
        <v>123</v>
      </c>
      <c r="R38" s="59">
        <v>5390.1</v>
      </c>
      <c r="S38" s="64" t="s">
        <v>123</v>
      </c>
      <c r="T38" s="59">
        <v>5444.1</v>
      </c>
      <c r="U38" s="64" t="s">
        <v>123</v>
      </c>
      <c r="V38" s="59">
        <v>5675.9</v>
      </c>
      <c r="W38" s="64" t="s">
        <v>123</v>
      </c>
      <c r="X38" s="59">
        <v>5547.6</v>
      </c>
      <c r="Y38" s="64" t="s">
        <v>123</v>
      </c>
      <c r="Z38" s="59">
        <v>5609.2</v>
      </c>
      <c r="AA38" s="64" t="s">
        <v>123</v>
      </c>
      <c r="AB38" s="59">
        <v>6115.2</v>
      </c>
      <c r="AC38" s="64" t="s">
        <v>123</v>
      </c>
    </row>
    <row r="39" spans="1:29" ht="13">
      <c r="A39" s="58" t="s">
        <v>28</v>
      </c>
      <c r="B39" s="61">
        <v>12881</v>
      </c>
      <c r="C39" s="63" t="s">
        <v>123</v>
      </c>
      <c r="D39" s="61">
        <v>14498</v>
      </c>
      <c r="E39" s="63" t="s">
        <v>123</v>
      </c>
      <c r="F39" s="61">
        <v>15252</v>
      </c>
      <c r="G39" s="63" t="s">
        <v>123</v>
      </c>
      <c r="H39" s="61">
        <v>15632</v>
      </c>
      <c r="I39" s="63" t="s">
        <v>123</v>
      </c>
      <c r="J39" s="61">
        <v>15996</v>
      </c>
      <c r="K39" s="63" t="s">
        <v>123</v>
      </c>
      <c r="L39" s="61">
        <v>16362</v>
      </c>
      <c r="M39" s="63" t="s">
        <v>123</v>
      </c>
      <c r="N39" s="61">
        <v>15532</v>
      </c>
      <c r="O39" s="63" t="s">
        <v>123</v>
      </c>
      <c r="P39" s="61">
        <v>15699</v>
      </c>
      <c r="Q39" s="63" t="s">
        <v>123</v>
      </c>
      <c r="R39" s="61">
        <v>16351</v>
      </c>
      <c r="S39" s="63" t="s">
        <v>123</v>
      </c>
      <c r="T39" s="61">
        <v>16727</v>
      </c>
      <c r="U39" s="63" t="s">
        <v>123</v>
      </c>
      <c r="V39" s="61">
        <v>16239</v>
      </c>
      <c r="W39" s="63" t="s">
        <v>123</v>
      </c>
      <c r="X39" s="61">
        <v>12028</v>
      </c>
      <c r="Y39" s="63" t="s">
        <v>123</v>
      </c>
      <c r="Z39" s="61">
        <v>12342</v>
      </c>
      <c r="AA39" s="63" t="s">
        <v>123</v>
      </c>
      <c r="AB39" s="61">
        <v>12409</v>
      </c>
      <c r="AC39" s="63" t="s">
        <v>123</v>
      </c>
    </row>
    <row r="40" spans="1:29" ht="13">
      <c r="A40" s="58" t="s">
        <v>29</v>
      </c>
      <c r="B40" s="59">
        <v>0</v>
      </c>
      <c r="C40" s="64" t="s">
        <v>123</v>
      </c>
      <c r="D40" s="59">
        <v>0</v>
      </c>
      <c r="E40" s="64" t="s">
        <v>123</v>
      </c>
      <c r="F40" s="59">
        <v>0</v>
      </c>
      <c r="G40" s="64" t="s">
        <v>123</v>
      </c>
      <c r="H40" s="59">
        <v>0</v>
      </c>
      <c r="I40" s="64" t="s">
        <v>123</v>
      </c>
      <c r="J40" s="59">
        <v>0</v>
      </c>
      <c r="K40" s="64" t="s">
        <v>123</v>
      </c>
      <c r="L40" s="59">
        <v>0</v>
      </c>
      <c r="M40" s="64" t="s">
        <v>123</v>
      </c>
      <c r="N40" s="59">
        <v>0</v>
      </c>
      <c r="O40" s="64" t="s">
        <v>123</v>
      </c>
      <c r="P40" s="59">
        <v>0</v>
      </c>
      <c r="Q40" s="64" t="s">
        <v>123</v>
      </c>
      <c r="R40" s="59">
        <v>0</v>
      </c>
      <c r="S40" s="64" t="s">
        <v>123</v>
      </c>
      <c r="T40" s="59">
        <v>0</v>
      </c>
      <c r="U40" s="64" t="s">
        <v>123</v>
      </c>
      <c r="V40" s="59">
        <v>0</v>
      </c>
      <c r="W40" s="64" t="s">
        <v>123</v>
      </c>
      <c r="X40" s="59">
        <v>0</v>
      </c>
      <c r="Y40" s="64" t="s">
        <v>123</v>
      </c>
      <c r="Z40" s="59">
        <v>0</v>
      </c>
      <c r="AA40" s="64" t="s">
        <v>123</v>
      </c>
      <c r="AB40" s="64" t="s">
        <v>71</v>
      </c>
      <c r="AC40" s="64" t="s">
        <v>123</v>
      </c>
    </row>
    <row r="41" spans="1:29" ht="13">
      <c r="A41" s="58" t="s">
        <v>30</v>
      </c>
      <c r="B41" s="63" t="s">
        <v>71</v>
      </c>
      <c r="C41" s="63" t="s">
        <v>123</v>
      </c>
      <c r="D41" s="63" t="s">
        <v>71</v>
      </c>
      <c r="E41" s="63" t="s">
        <v>123</v>
      </c>
      <c r="F41" s="63" t="s">
        <v>71</v>
      </c>
      <c r="G41" s="63" t="s">
        <v>123</v>
      </c>
      <c r="H41" s="63" t="s">
        <v>71</v>
      </c>
      <c r="I41" s="63" t="s">
        <v>123</v>
      </c>
      <c r="J41" s="63" t="s">
        <v>71</v>
      </c>
      <c r="K41" s="63" t="s">
        <v>123</v>
      </c>
      <c r="L41" s="63" t="s">
        <v>71</v>
      </c>
      <c r="M41" s="63" t="s">
        <v>123</v>
      </c>
      <c r="N41" s="63" t="s">
        <v>71</v>
      </c>
      <c r="O41" s="63" t="s">
        <v>123</v>
      </c>
      <c r="P41" s="63" t="s">
        <v>71</v>
      </c>
      <c r="Q41" s="63" t="s">
        <v>123</v>
      </c>
      <c r="R41" s="63" t="s">
        <v>71</v>
      </c>
      <c r="S41" s="63" t="s">
        <v>123</v>
      </c>
      <c r="T41" s="61">
        <v>0</v>
      </c>
      <c r="U41" s="63" t="s">
        <v>123</v>
      </c>
      <c r="V41" s="61">
        <v>0</v>
      </c>
      <c r="W41" s="63" t="s">
        <v>123</v>
      </c>
      <c r="X41" s="61">
        <v>0</v>
      </c>
      <c r="Y41" s="63" t="s">
        <v>123</v>
      </c>
      <c r="Z41" s="61">
        <v>0</v>
      </c>
      <c r="AA41" s="63" t="s">
        <v>123</v>
      </c>
      <c r="AB41" s="61">
        <v>0</v>
      </c>
      <c r="AC41" s="63" t="s">
        <v>123</v>
      </c>
    </row>
    <row r="42" spans="1:29" ht="13">
      <c r="A42" s="58" t="s">
        <v>31</v>
      </c>
      <c r="B42" s="59">
        <v>0</v>
      </c>
      <c r="C42" s="64" t="s">
        <v>123</v>
      </c>
      <c r="D42" s="59">
        <v>0</v>
      </c>
      <c r="E42" s="64" t="s">
        <v>123</v>
      </c>
      <c r="F42" s="59">
        <v>0</v>
      </c>
      <c r="G42" s="64" t="s">
        <v>123</v>
      </c>
      <c r="H42" s="59">
        <v>0</v>
      </c>
      <c r="I42" s="64" t="s">
        <v>123</v>
      </c>
      <c r="J42" s="59">
        <v>0</v>
      </c>
      <c r="K42" s="64" t="s">
        <v>123</v>
      </c>
      <c r="L42" s="59">
        <v>0</v>
      </c>
      <c r="M42" s="64" t="s">
        <v>123</v>
      </c>
      <c r="N42" s="59">
        <v>0</v>
      </c>
      <c r="O42" s="64" t="s">
        <v>123</v>
      </c>
      <c r="P42" s="59">
        <v>0</v>
      </c>
      <c r="Q42" s="64" t="s">
        <v>123</v>
      </c>
      <c r="R42" s="59">
        <v>0</v>
      </c>
      <c r="S42" s="64" t="s">
        <v>123</v>
      </c>
      <c r="T42" s="59">
        <v>0</v>
      </c>
      <c r="U42" s="64" t="s">
        <v>123</v>
      </c>
      <c r="V42" s="59">
        <v>0</v>
      </c>
      <c r="W42" s="64" t="s">
        <v>123</v>
      </c>
      <c r="X42" s="59">
        <v>0</v>
      </c>
      <c r="Y42" s="64" t="s">
        <v>123</v>
      </c>
      <c r="Z42" s="59">
        <v>0</v>
      </c>
      <c r="AA42" s="64" t="s">
        <v>123</v>
      </c>
      <c r="AB42" s="59">
        <v>0</v>
      </c>
      <c r="AC42" s="64" t="s">
        <v>123</v>
      </c>
    </row>
    <row r="43" spans="1:29" ht="13">
      <c r="A43" s="58" t="s">
        <v>32</v>
      </c>
      <c r="B43" s="61">
        <v>15229</v>
      </c>
      <c r="C43" s="63" t="s">
        <v>123</v>
      </c>
      <c r="D43" s="61">
        <v>13947</v>
      </c>
      <c r="E43" s="63" t="s">
        <v>123</v>
      </c>
      <c r="F43" s="61">
        <v>15626</v>
      </c>
      <c r="G43" s="63" t="s">
        <v>123</v>
      </c>
      <c r="H43" s="61">
        <v>15206</v>
      </c>
      <c r="I43" s="63" t="s">
        <v>123</v>
      </c>
      <c r="J43" s="61">
        <v>15443</v>
      </c>
      <c r="K43" s="63" t="s">
        <v>123</v>
      </c>
      <c r="L43" s="61">
        <v>13850</v>
      </c>
      <c r="M43" s="63" t="s">
        <v>123</v>
      </c>
      <c r="N43" s="62">
        <v>15479.333</v>
      </c>
      <c r="O43" s="63" t="s">
        <v>123</v>
      </c>
      <c r="P43" s="62">
        <v>15413.827</v>
      </c>
      <c r="Q43" s="63" t="s">
        <v>123</v>
      </c>
      <c r="R43" s="62">
        <v>15123.808</v>
      </c>
      <c r="S43" s="63" t="s">
        <v>123</v>
      </c>
      <c r="T43" s="62">
        <v>14060.727</v>
      </c>
      <c r="U43" s="63" t="s">
        <v>123</v>
      </c>
      <c r="V43" s="61">
        <v>13252.5</v>
      </c>
      <c r="W43" s="63" t="s">
        <v>123</v>
      </c>
      <c r="X43" s="63" t="s">
        <v>71</v>
      </c>
      <c r="Y43" s="63" t="s">
        <v>123</v>
      </c>
      <c r="Z43" s="63" t="s">
        <v>71</v>
      </c>
      <c r="AA43" s="63" t="s">
        <v>123</v>
      </c>
      <c r="AB43" s="63" t="s">
        <v>71</v>
      </c>
      <c r="AC43" s="63" t="s">
        <v>123</v>
      </c>
    </row>
    <row r="44" spans="1:29" ht="13">
      <c r="A44" s="58" t="s">
        <v>37</v>
      </c>
      <c r="B44" s="59">
        <v>0</v>
      </c>
      <c r="C44" s="64" t="s">
        <v>123</v>
      </c>
      <c r="D44" s="59">
        <v>0</v>
      </c>
      <c r="E44" s="64" t="s">
        <v>123</v>
      </c>
      <c r="F44" s="59">
        <v>0</v>
      </c>
      <c r="G44" s="64" t="s">
        <v>123</v>
      </c>
      <c r="H44" s="59">
        <v>0</v>
      </c>
      <c r="I44" s="64" t="s">
        <v>123</v>
      </c>
      <c r="J44" s="59">
        <v>0</v>
      </c>
      <c r="K44" s="64" t="s">
        <v>123</v>
      </c>
      <c r="L44" s="59">
        <v>0</v>
      </c>
      <c r="M44" s="64" t="s">
        <v>123</v>
      </c>
      <c r="N44" s="59">
        <v>0</v>
      </c>
      <c r="O44" s="64" t="s">
        <v>123</v>
      </c>
      <c r="P44" s="59">
        <v>0</v>
      </c>
      <c r="Q44" s="64" t="s">
        <v>123</v>
      </c>
      <c r="R44" s="59">
        <v>0</v>
      </c>
      <c r="S44" s="64" t="s">
        <v>123</v>
      </c>
      <c r="T44" s="59">
        <v>0</v>
      </c>
      <c r="U44" s="64" t="s">
        <v>123</v>
      </c>
      <c r="V44" s="59">
        <v>0</v>
      </c>
      <c r="W44" s="64" t="s">
        <v>123</v>
      </c>
      <c r="X44" s="59">
        <v>0</v>
      </c>
      <c r="Y44" s="64" t="s">
        <v>123</v>
      </c>
      <c r="Z44" s="59">
        <v>0</v>
      </c>
      <c r="AA44" s="64" t="s">
        <v>123</v>
      </c>
      <c r="AB44" s="64" t="s">
        <v>71</v>
      </c>
      <c r="AC44" s="64" t="s">
        <v>123</v>
      </c>
    </row>
    <row r="45" spans="1:29" ht="13">
      <c r="A45" s="58" t="s">
        <v>33</v>
      </c>
      <c r="B45" s="63" t="s">
        <v>71</v>
      </c>
      <c r="C45" s="63" t="s">
        <v>123</v>
      </c>
      <c r="D45" s="63" t="s">
        <v>71</v>
      </c>
      <c r="E45" s="63" t="s">
        <v>123</v>
      </c>
      <c r="F45" s="63" t="s">
        <v>71</v>
      </c>
      <c r="G45" s="63" t="s">
        <v>123</v>
      </c>
      <c r="H45" s="63" t="s">
        <v>71</v>
      </c>
      <c r="I45" s="63" t="s">
        <v>123</v>
      </c>
      <c r="J45" s="63" t="s">
        <v>71</v>
      </c>
      <c r="K45" s="63" t="s">
        <v>123</v>
      </c>
      <c r="L45" s="63" t="s">
        <v>71</v>
      </c>
      <c r="M45" s="63" t="s">
        <v>123</v>
      </c>
      <c r="N45" s="63" t="s">
        <v>71</v>
      </c>
      <c r="O45" s="63" t="s">
        <v>123</v>
      </c>
      <c r="P45" s="63" t="s">
        <v>71</v>
      </c>
      <c r="Q45" s="63" t="s">
        <v>123</v>
      </c>
      <c r="R45" s="63" t="s">
        <v>71</v>
      </c>
      <c r="S45" s="63" t="s">
        <v>123</v>
      </c>
      <c r="T45" s="61">
        <v>0</v>
      </c>
      <c r="U45" s="63" t="s">
        <v>123</v>
      </c>
      <c r="V45" s="61">
        <v>0</v>
      </c>
      <c r="W45" s="63" t="s">
        <v>123</v>
      </c>
      <c r="X45" s="61">
        <v>0</v>
      </c>
      <c r="Y45" s="63" t="s">
        <v>123</v>
      </c>
      <c r="Z45" s="61">
        <v>0</v>
      </c>
      <c r="AA45" s="63" t="s">
        <v>123</v>
      </c>
      <c r="AB45" s="61">
        <v>0</v>
      </c>
      <c r="AC45" s="63" t="s">
        <v>123</v>
      </c>
    </row>
    <row r="46" spans="1:29" ht="13">
      <c r="A46" s="58" t="s">
        <v>38</v>
      </c>
      <c r="B46" s="59">
        <v>0</v>
      </c>
      <c r="C46" s="64" t="s">
        <v>123</v>
      </c>
      <c r="D46" s="59">
        <v>0</v>
      </c>
      <c r="E46" s="64" t="s">
        <v>123</v>
      </c>
      <c r="F46" s="59">
        <v>0</v>
      </c>
      <c r="G46" s="64" t="s">
        <v>123</v>
      </c>
      <c r="H46" s="59">
        <v>0</v>
      </c>
      <c r="I46" s="64" t="s">
        <v>123</v>
      </c>
      <c r="J46" s="59">
        <v>0</v>
      </c>
      <c r="K46" s="64" t="s">
        <v>123</v>
      </c>
      <c r="L46" s="59">
        <v>0</v>
      </c>
      <c r="M46" s="64" t="s">
        <v>123</v>
      </c>
      <c r="N46" s="59">
        <v>0</v>
      </c>
      <c r="O46" s="64" t="s">
        <v>123</v>
      </c>
      <c r="P46" s="59">
        <v>0</v>
      </c>
      <c r="Q46" s="64" t="s">
        <v>123</v>
      </c>
      <c r="R46" s="59">
        <v>0</v>
      </c>
      <c r="S46" s="64" t="s">
        <v>123</v>
      </c>
      <c r="T46" s="59">
        <v>0</v>
      </c>
      <c r="U46" s="64" t="s">
        <v>123</v>
      </c>
      <c r="V46" s="59">
        <v>0</v>
      </c>
      <c r="W46" s="64" t="s">
        <v>123</v>
      </c>
      <c r="X46" s="59">
        <v>0</v>
      </c>
      <c r="Y46" s="64" t="s">
        <v>123</v>
      </c>
      <c r="Z46" s="59">
        <v>0</v>
      </c>
      <c r="AA46" s="64" t="s">
        <v>123</v>
      </c>
      <c r="AB46" s="59">
        <v>0</v>
      </c>
      <c r="AC46" s="64" t="s">
        <v>123</v>
      </c>
    </row>
    <row r="47" spans="1:29" ht="13">
      <c r="A47" s="58" t="s">
        <v>34</v>
      </c>
      <c r="B47" s="63" t="s">
        <v>71</v>
      </c>
      <c r="C47" s="63" t="s">
        <v>123</v>
      </c>
      <c r="D47" s="63" t="s">
        <v>71</v>
      </c>
      <c r="E47" s="63" t="s">
        <v>123</v>
      </c>
      <c r="F47" s="63" t="s">
        <v>71</v>
      </c>
      <c r="G47" s="63" t="s">
        <v>123</v>
      </c>
      <c r="H47" s="63" t="s">
        <v>71</v>
      </c>
      <c r="I47" s="63" t="s">
        <v>123</v>
      </c>
      <c r="J47" s="63" t="s">
        <v>71</v>
      </c>
      <c r="K47" s="63" t="s">
        <v>123</v>
      </c>
      <c r="L47" s="63" t="s">
        <v>71</v>
      </c>
      <c r="M47" s="63" t="s">
        <v>123</v>
      </c>
      <c r="N47" s="63" t="s">
        <v>71</v>
      </c>
      <c r="O47" s="63" t="s">
        <v>123</v>
      </c>
      <c r="P47" s="63" t="s">
        <v>71</v>
      </c>
      <c r="Q47" s="63" t="s">
        <v>123</v>
      </c>
      <c r="R47" s="63" t="s">
        <v>71</v>
      </c>
      <c r="S47" s="63" t="s">
        <v>123</v>
      </c>
      <c r="T47" s="61">
        <v>0</v>
      </c>
      <c r="U47" s="63" t="s">
        <v>123</v>
      </c>
      <c r="V47" s="61">
        <v>0</v>
      </c>
      <c r="W47" s="63" t="s">
        <v>123</v>
      </c>
      <c r="X47" s="61">
        <v>0</v>
      </c>
      <c r="Y47" s="63" t="s">
        <v>123</v>
      </c>
      <c r="Z47" s="61">
        <v>0</v>
      </c>
      <c r="AA47" s="63" t="s">
        <v>123</v>
      </c>
      <c r="AB47" s="61">
        <v>0</v>
      </c>
      <c r="AC47" s="63" t="s">
        <v>123</v>
      </c>
    </row>
    <row r="48" spans="1:29" ht="13">
      <c r="A48" s="58" t="s">
        <v>35</v>
      </c>
      <c r="B48" s="59">
        <v>0</v>
      </c>
      <c r="C48" s="64" t="s">
        <v>123</v>
      </c>
      <c r="D48" s="59">
        <v>0</v>
      </c>
      <c r="E48" s="64" t="s">
        <v>123</v>
      </c>
      <c r="F48" s="59">
        <v>0</v>
      </c>
      <c r="G48" s="64" t="s">
        <v>123</v>
      </c>
      <c r="H48" s="59">
        <v>0</v>
      </c>
      <c r="I48" s="64" t="s">
        <v>123</v>
      </c>
      <c r="J48" s="59">
        <v>0</v>
      </c>
      <c r="K48" s="64" t="s">
        <v>123</v>
      </c>
      <c r="L48" s="59">
        <v>0</v>
      </c>
      <c r="M48" s="64" t="s">
        <v>123</v>
      </c>
      <c r="N48" s="59">
        <v>0</v>
      </c>
      <c r="O48" s="64" t="s">
        <v>123</v>
      </c>
      <c r="P48" s="59">
        <v>0</v>
      </c>
      <c r="Q48" s="64" t="s">
        <v>123</v>
      </c>
      <c r="R48" s="59">
        <v>0</v>
      </c>
      <c r="S48" s="64" t="s">
        <v>123</v>
      </c>
      <c r="T48" s="59">
        <v>0</v>
      </c>
      <c r="U48" s="64" t="s">
        <v>123</v>
      </c>
      <c r="V48" s="59">
        <v>0</v>
      </c>
      <c r="W48" s="64" t="s">
        <v>123</v>
      </c>
      <c r="X48" s="59">
        <v>0</v>
      </c>
      <c r="Y48" s="64" t="s">
        <v>123</v>
      </c>
      <c r="Z48" s="59">
        <v>0</v>
      </c>
      <c r="AA48" s="64" t="s">
        <v>123</v>
      </c>
      <c r="AB48" s="59">
        <v>0</v>
      </c>
      <c r="AC48" s="64" t="s">
        <v>123</v>
      </c>
    </row>
    <row r="49" spans="1:29" ht="13">
      <c r="A49" s="58" t="s">
        <v>36</v>
      </c>
      <c r="B49" s="61">
        <v>0</v>
      </c>
      <c r="C49" s="63" t="s">
        <v>123</v>
      </c>
      <c r="D49" s="61">
        <v>0</v>
      </c>
      <c r="E49" s="63" t="s">
        <v>123</v>
      </c>
      <c r="F49" s="61">
        <v>0</v>
      </c>
      <c r="G49" s="63" t="s">
        <v>123</v>
      </c>
      <c r="H49" s="61">
        <v>0</v>
      </c>
      <c r="I49" s="63" t="s">
        <v>123</v>
      </c>
      <c r="J49" s="61">
        <v>0</v>
      </c>
      <c r="K49" s="63" t="s">
        <v>123</v>
      </c>
      <c r="L49" s="61">
        <v>0</v>
      </c>
      <c r="M49" s="63" t="s">
        <v>123</v>
      </c>
      <c r="N49" s="61">
        <v>0</v>
      </c>
      <c r="O49" s="63" t="s">
        <v>123</v>
      </c>
      <c r="P49" s="61">
        <v>0</v>
      </c>
      <c r="Q49" s="63" t="s">
        <v>123</v>
      </c>
      <c r="R49" s="61">
        <v>0</v>
      </c>
      <c r="S49" s="63" t="s">
        <v>123</v>
      </c>
      <c r="T49" s="61">
        <v>0</v>
      </c>
      <c r="U49" s="63" t="s">
        <v>123</v>
      </c>
      <c r="V49" s="61">
        <v>0</v>
      </c>
      <c r="W49" s="63" t="s">
        <v>123</v>
      </c>
      <c r="X49" s="61">
        <v>0</v>
      </c>
      <c r="Y49" s="63" t="s">
        <v>123</v>
      </c>
      <c r="Z49" s="61">
        <v>0</v>
      </c>
      <c r="AA49" s="63" t="s">
        <v>123</v>
      </c>
      <c r="AB49" s="61">
        <v>0</v>
      </c>
      <c r="AC49" s="63" t="s">
        <v>123</v>
      </c>
    </row>
    <row r="50" spans="1:29" ht="13">
      <c r="A50" s="58" t="s">
        <v>124</v>
      </c>
      <c r="B50" s="64" t="s">
        <v>71</v>
      </c>
      <c r="C50" s="64" t="s">
        <v>123</v>
      </c>
      <c r="D50" s="64" t="s">
        <v>71</v>
      </c>
      <c r="E50" s="64" t="s">
        <v>123</v>
      </c>
      <c r="F50" s="64" t="s">
        <v>71</v>
      </c>
      <c r="G50" s="64" t="s">
        <v>123</v>
      </c>
      <c r="H50" s="64" t="s">
        <v>71</v>
      </c>
      <c r="I50" s="64" t="s">
        <v>123</v>
      </c>
      <c r="J50" s="64" t="s">
        <v>71</v>
      </c>
      <c r="K50" s="64" t="s">
        <v>123</v>
      </c>
      <c r="L50" s="64" t="s">
        <v>71</v>
      </c>
      <c r="M50" s="64" t="s">
        <v>123</v>
      </c>
      <c r="N50" s="64" t="s">
        <v>71</v>
      </c>
      <c r="O50" s="64" t="s">
        <v>123</v>
      </c>
      <c r="P50" s="64" t="s">
        <v>71</v>
      </c>
      <c r="Q50" s="64" t="s">
        <v>123</v>
      </c>
      <c r="R50" s="64" t="s">
        <v>71</v>
      </c>
      <c r="S50" s="64" t="s">
        <v>123</v>
      </c>
      <c r="T50" s="64" t="s">
        <v>71</v>
      </c>
      <c r="U50" s="64" t="s">
        <v>123</v>
      </c>
      <c r="V50" s="59">
        <v>0</v>
      </c>
      <c r="W50" s="64" t="s">
        <v>123</v>
      </c>
      <c r="X50" s="59">
        <v>0</v>
      </c>
      <c r="Y50" s="64" t="s">
        <v>123</v>
      </c>
      <c r="Z50" s="59">
        <v>0</v>
      </c>
      <c r="AA50" s="64" t="s">
        <v>123</v>
      </c>
      <c r="AB50" s="59">
        <v>0</v>
      </c>
      <c r="AC50" s="64" t="s">
        <v>123</v>
      </c>
    </row>
    <row r="51" spans="1:29" ht="13">
      <c r="A51" s="58" t="s">
        <v>39</v>
      </c>
      <c r="B51" s="61">
        <v>21610</v>
      </c>
      <c r="C51" s="63" t="s">
        <v>123</v>
      </c>
      <c r="D51" s="61">
        <v>23234</v>
      </c>
      <c r="E51" s="63" t="s">
        <v>123</v>
      </c>
      <c r="F51" s="61">
        <v>23519</v>
      </c>
      <c r="G51" s="63" t="s">
        <v>123</v>
      </c>
      <c r="H51" s="61">
        <v>23490</v>
      </c>
      <c r="I51" s="63" t="s">
        <v>123</v>
      </c>
      <c r="J51" s="61">
        <v>21685</v>
      </c>
      <c r="K51" s="63" t="s">
        <v>123</v>
      </c>
      <c r="L51" s="61">
        <v>23035</v>
      </c>
      <c r="M51" s="63" t="s">
        <v>123</v>
      </c>
      <c r="N51" s="61">
        <v>22836</v>
      </c>
      <c r="O51" s="63" t="s">
        <v>123</v>
      </c>
      <c r="P51" s="61">
        <v>21096</v>
      </c>
      <c r="Q51" s="63" t="s">
        <v>123</v>
      </c>
      <c r="R51" s="63" t="s">
        <v>71</v>
      </c>
      <c r="S51" s="63" t="s">
        <v>123</v>
      </c>
      <c r="T51" s="63" t="s">
        <v>71</v>
      </c>
      <c r="U51" s="63" t="s">
        <v>123</v>
      </c>
      <c r="V51" s="63" t="s">
        <v>71</v>
      </c>
      <c r="W51" s="63" t="s">
        <v>123</v>
      </c>
      <c r="X51" s="63" t="s">
        <v>71</v>
      </c>
      <c r="Y51" s="63" t="s">
        <v>123</v>
      </c>
      <c r="Z51" s="63" t="s">
        <v>71</v>
      </c>
      <c r="AA51" s="63" t="s">
        <v>123</v>
      </c>
      <c r="AB51" s="63" t="s">
        <v>71</v>
      </c>
      <c r="AC51" s="63" t="s">
        <v>123</v>
      </c>
    </row>
    <row r="52" spans="1:29" ht="13">
      <c r="A52" s="58" t="s">
        <v>142</v>
      </c>
      <c r="B52" s="64" t="s">
        <v>71</v>
      </c>
      <c r="C52" s="64" t="s">
        <v>123</v>
      </c>
      <c r="D52" s="64" t="s">
        <v>71</v>
      </c>
      <c r="E52" s="64" t="s">
        <v>123</v>
      </c>
      <c r="F52" s="64" t="s">
        <v>71</v>
      </c>
      <c r="G52" s="64" t="s">
        <v>123</v>
      </c>
      <c r="H52" s="64" t="s">
        <v>71</v>
      </c>
      <c r="I52" s="64" t="s">
        <v>123</v>
      </c>
      <c r="J52" s="64" t="s">
        <v>71</v>
      </c>
      <c r="K52" s="64" t="s">
        <v>123</v>
      </c>
      <c r="L52" s="64" t="s">
        <v>71</v>
      </c>
      <c r="M52" s="64" t="s">
        <v>123</v>
      </c>
      <c r="N52" s="64" t="s">
        <v>71</v>
      </c>
      <c r="O52" s="64" t="s">
        <v>123</v>
      </c>
      <c r="P52" s="64" t="s">
        <v>71</v>
      </c>
      <c r="Q52" s="64" t="s">
        <v>123</v>
      </c>
      <c r="R52" s="64" t="s">
        <v>71</v>
      </c>
      <c r="S52" s="64" t="s">
        <v>123</v>
      </c>
      <c r="T52" s="59">
        <v>0</v>
      </c>
      <c r="U52" s="64" t="s">
        <v>123</v>
      </c>
      <c r="V52" s="59">
        <v>0</v>
      </c>
      <c r="W52" s="64" t="s">
        <v>123</v>
      </c>
      <c r="X52" s="59">
        <v>0</v>
      </c>
      <c r="Y52" s="64" t="s">
        <v>123</v>
      </c>
      <c r="Z52" s="59">
        <v>0</v>
      </c>
      <c r="AA52" s="64" t="s">
        <v>123</v>
      </c>
      <c r="AB52" s="59">
        <v>0</v>
      </c>
      <c r="AC52" s="64" t="s">
        <v>123</v>
      </c>
    </row>
    <row r="53" spans="1:29" ht="13">
      <c r="A53" s="58" t="s">
        <v>40</v>
      </c>
      <c r="B53" s="61">
        <v>0</v>
      </c>
      <c r="C53" s="63" t="s">
        <v>123</v>
      </c>
      <c r="D53" s="61">
        <v>0</v>
      </c>
      <c r="E53" s="63" t="s">
        <v>123</v>
      </c>
      <c r="F53" s="61">
        <v>0</v>
      </c>
      <c r="G53" s="63" t="s">
        <v>123</v>
      </c>
      <c r="H53" s="61">
        <v>0</v>
      </c>
      <c r="I53" s="63" t="s">
        <v>123</v>
      </c>
      <c r="J53" s="61">
        <v>0</v>
      </c>
      <c r="K53" s="63" t="s">
        <v>123</v>
      </c>
      <c r="L53" s="61">
        <v>0</v>
      </c>
      <c r="M53" s="63" t="s">
        <v>123</v>
      </c>
      <c r="N53" s="61">
        <v>0</v>
      </c>
      <c r="O53" s="63" t="s">
        <v>123</v>
      </c>
      <c r="P53" s="61">
        <v>0</v>
      </c>
      <c r="Q53" s="63" t="s">
        <v>123</v>
      </c>
      <c r="R53" s="61">
        <v>0</v>
      </c>
      <c r="S53" s="63" t="s">
        <v>123</v>
      </c>
      <c r="T53" s="61">
        <v>0</v>
      </c>
      <c r="U53" s="63" t="s">
        <v>123</v>
      </c>
      <c r="V53" s="61">
        <v>0</v>
      </c>
      <c r="W53" s="63" t="s">
        <v>123</v>
      </c>
      <c r="X53" s="61">
        <v>0</v>
      </c>
      <c r="Y53" s="63" t="s">
        <v>123</v>
      </c>
      <c r="Z53" s="61">
        <v>0</v>
      </c>
      <c r="AA53" s="63" t="s">
        <v>123</v>
      </c>
      <c r="AB53" s="61">
        <v>0</v>
      </c>
      <c r="AC53" s="63" t="s">
        <v>123</v>
      </c>
    </row>
    <row r="55" ht="13">
      <c r="A55" s="55" t="s">
        <v>125</v>
      </c>
    </row>
    <row r="56" spans="1:2" ht="13">
      <c r="A56" s="55" t="s">
        <v>71</v>
      </c>
      <c r="B56" s="54" t="s">
        <v>72</v>
      </c>
    </row>
    <row r="57" ht="13">
      <c r="A57" s="55" t="s">
        <v>149</v>
      </c>
    </row>
    <row r="58" spans="1:2" ht="13">
      <c r="A58" s="55" t="s">
        <v>148</v>
      </c>
      <c r="B58" s="54" t="s">
        <v>150</v>
      </c>
    </row>
  </sheetData>
  <mergeCells count="14">
    <mergeCell ref="L9:M9"/>
    <mergeCell ref="B9:C9"/>
    <mergeCell ref="D9:E9"/>
    <mergeCell ref="F9:G9"/>
    <mergeCell ref="H9:I9"/>
    <mergeCell ref="J9:K9"/>
    <mergeCell ref="Z9:AA9"/>
    <mergeCell ref="AB9:AC9"/>
    <mergeCell ref="N9:O9"/>
    <mergeCell ref="P9:Q9"/>
    <mergeCell ref="R9:S9"/>
    <mergeCell ref="T9:U9"/>
    <mergeCell ref="V9:W9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59"/>
  <sheetViews>
    <sheetView workbookViewId="0" topLeftCell="Y1">
      <selection activeCell="A1" sqref="A1:AD97"/>
    </sheetView>
  </sheetViews>
  <sheetFormatPr defaultColWidth="21.57421875" defaultRowHeight="15"/>
  <cols>
    <col min="1" max="16384" width="21.57421875" style="23" customWidth="1"/>
  </cols>
  <sheetData>
    <row r="1" ht="15">
      <c r="A1" s="54" t="s">
        <v>151</v>
      </c>
    </row>
    <row r="2" spans="1:2" ht="13">
      <c r="A2" s="54" t="s">
        <v>114</v>
      </c>
      <c r="B2" s="55" t="s">
        <v>138</v>
      </c>
    </row>
    <row r="3" spans="1:2" ht="15">
      <c r="A3" s="54" t="s">
        <v>115</v>
      </c>
      <c r="B3" s="54" t="s">
        <v>139</v>
      </c>
    </row>
    <row r="5" spans="1:3" ht="13">
      <c r="A5" s="55" t="s">
        <v>116</v>
      </c>
      <c r="C5" s="54" t="s">
        <v>117</v>
      </c>
    </row>
    <row r="6" spans="1:3" ht="13">
      <c r="A6" s="55" t="s">
        <v>118</v>
      </c>
      <c r="C6" s="54" t="s">
        <v>88</v>
      </c>
    </row>
    <row r="7" spans="1:3" ht="13">
      <c r="A7" s="55" t="s">
        <v>119</v>
      </c>
      <c r="C7" s="54" t="s">
        <v>82</v>
      </c>
    </row>
    <row r="9" spans="1:29" ht="13">
      <c r="A9" s="56" t="s">
        <v>120</v>
      </c>
      <c r="B9" s="89" t="s">
        <v>60</v>
      </c>
      <c r="C9" s="89" t="s">
        <v>123</v>
      </c>
      <c r="D9" s="89" t="s">
        <v>61</v>
      </c>
      <c r="E9" s="89" t="s">
        <v>123</v>
      </c>
      <c r="F9" s="89" t="s">
        <v>62</v>
      </c>
      <c r="G9" s="89" t="s">
        <v>123</v>
      </c>
      <c r="H9" s="89" t="s">
        <v>63</v>
      </c>
      <c r="I9" s="89" t="s">
        <v>123</v>
      </c>
      <c r="J9" s="89" t="s">
        <v>64</v>
      </c>
      <c r="K9" s="89" t="s">
        <v>123</v>
      </c>
      <c r="L9" s="89" t="s">
        <v>65</v>
      </c>
      <c r="M9" s="89" t="s">
        <v>123</v>
      </c>
      <c r="N9" s="89" t="s">
        <v>66</v>
      </c>
      <c r="O9" s="89" t="s">
        <v>123</v>
      </c>
      <c r="P9" s="89" t="s">
        <v>67</v>
      </c>
      <c r="Q9" s="89" t="s">
        <v>123</v>
      </c>
      <c r="R9" s="89" t="s">
        <v>68</v>
      </c>
      <c r="S9" s="89" t="s">
        <v>123</v>
      </c>
      <c r="T9" s="89" t="s">
        <v>69</v>
      </c>
      <c r="U9" s="89" t="s">
        <v>123</v>
      </c>
      <c r="V9" s="89" t="s">
        <v>70</v>
      </c>
      <c r="W9" s="89" t="s">
        <v>123</v>
      </c>
      <c r="X9" s="89" t="s">
        <v>109</v>
      </c>
      <c r="Y9" s="89" t="s">
        <v>123</v>
      </c>
      <c r="Z9" s="89" t="s">
        <v>121</v>
      </c>
      <c r="AA9" s="89" t="s">
        <v>123</v>
      </c>
      <c r="AB9" s="89" t="s">
        <v>140</v>
      </c>
      <c r="AC9" s="89" t="s">
        <v>123</v>
      </c>
    </row>
    <row r="10" spans="1:29" ht="13">
      <c r="A10" s="57" t="s">
        <v>122</v>
      </c>
      <c r="B10" s="65" t="s">
        <v>123</v>
      </c>
      <c r="C10" s="65" t="s">
        <v>123</v>
      </c>
      <c r="D10" s="65" t="s">
        <v>123</v>
      </c>
      <c r="E10" s="65" t="s">
        <v>123</v>
      </c>
      <c r="F10" s="65" t="s">
        <v>123</v>
      </c>
      <c r="G10" s="65" t="s">
        <v>123</v>
      </c>
      <c r="H10" s="65" t="s">
        <v>123</v>
      </c>
      <c r="I10" s="65" t="s">
        <v>123</v>
      </c>
      <c r="J10" s="65" t="s">
        <v>123</v>
      </c>
      <c r="K10" s="65" t="s">
        <v>123</v>
      </c>
      <c r="L10" s="65" t="s">
        <v>123</v>
      </c>
      <c r="M10" s="65" t="s">
        <v>123</v>
      </c>
      <c r="N10" s="65" t="s">
        <v>123</v>
      </c>
      <c r="O10" s="65" t="s">
        <v>123</v>
      </c>
      <c r="P10" s="65" t="s">
        <v>123</v>
      </c>
      <c r="Q10" s="65" t="s">
        <v>123</v>
      </c>
      <c r="R10" s="65" t="s">
        <v>123</v>
      </c>
      <c r="S10" s="65" t="s">
        <v>123</v>
      </c>
      <c r="T10" s="65" t="s">
        <v>123</v>
      </c>
      <c r="U10" s="65" t="s">
        <v>123</v>
      </c>
      <c r="V10" s="65" t="s">
        <v>123</v>
      </c>
      <c r="W10" s="65" t="s">
        <v>123</v>
      </c>
      <c r="X10" s="65" t="s">
        <v>123</v>
      </c>
      <c r="Y10" s="65" t="s">
        <v>123</v>
      </c>
      <c r="Z10" s="65" t="s">
        <v>123</v>
      </c>
      <c r="AA10" s="65" t="s">
        <v>123</v>
      </c>
      <c r="AB10" s="65" t="s">
        <v>123</v>
      </c>
      <c r="AC10" s="65" t="s">
        <v>123</v>
      </c>
    </row>
    <row r="11" spans="1:29" ht="13">
      <c r="A11" s="58" t="s">
        <v>2</v>
      </c>
      <c r="B11" s="63" t="s">
        <v>71</v>
      </c>
      <c r="C11" s="63" t="s">
        <v>123</v>
      </c>
      <c r="D11" s="63" t="s">
        <v>71</v>
      </c>
      <c r="E11" s="63" t="s">
        <v>123</v>
      </c>
      <c r="F11" s="63" t="s">
        <v>71</v>
      </c>
      <c r="G11" s="63" t="s">
        <v>123</v>
      </c>
      <c r="H11" s="63" t="s">
        <v>71</v>
      </c>
      <c r="I11" s="63" t="s">
        <v>123</v>
      </c>
      <c r="J11" s="63" t="s">
        <v>71</v>
      </c>
      <c r="K11" s="63" t="s">
        <v>123</v>
      </c>
      <c r="L11" s="63" t="s">
        <v>71</v>
      </c>
      <c r="M11" s="63" t="s">
        <v>123</v>
      </c>
      <c r="N11" s="63" t="s">
        <v>71</v>
      </c>
      <c r="O11" s="63" t="s">
        <v>123</v>
      </c>
      <c r="P11" s="63" t="s">
        <v>71</v>
      </c>
      <c r="Q11" s="63" t="s">
        <v>123</v>
      </c>
      <c r="R11" s="63" t="s">
        <v>71</v>
      </c>
      <c r="S11" s="63" t="s">
        <v>123</v>
      </c>
      <c r="T11" s="63" t="s">
        <v>71</v>
      </c>
      <c r="U11" s="63" t="s">
        <v>123</v>
      </c>
      <c r="V11" s="63" t="s">
        <v>71</v>
      </c>
      <c r="W11" s="63" t="s">
        <v>123</v>
      </c>
      <c r="X11" s="63" t="s">
        <v>71</v>
      </c>
      <c r="Y11" s="63" t="s">
        <v>123</v>
      </c>
      <c r="Z11" s="63" t="s">
        <v>71</v>
      </c>
      <c r="AA11" s="63" t="s">
        <v>123</v>
      </c>
      <c r="AB11" s="63" t="s">
        <v>71</v>
      </c>
      <c r="AC11" s="63" t="s">
        <v>123</v>
      </c>
    </row>
    <row r="12" spans="1:29" ht="13">
      <c r="A12" s="58" t="s">
        <v>141</v>
      </c>
      <c r="B12" s="64" t="s">
        <v>71</v>
      </c>
      <c r="C12" s="64" t="s">
        <v>123</v>
      </c>
      <c r="D12" s="64" t="s">
        <v>71</v>
      </c>
      <c r="E12" s="64" t="s">
        <v>123</v>
      </c>
      <c r="F12" s="64" t="s">
        <v>71</v>
      </c>
      <c r="G12" s="64" t="s">
        <v>123</v>
      </c>
      <c r="H12" s="64" t="s">
        <v>71</v>
      </c>
      <c r="I12" s="64" t="s">
        <v>123</v>
      </c>
      <c r="J12" s="64" t="s">
        <v>71</v>
      </c>
      <c r="K12" s="64" t="s">
        <v>123</v>
      </c>
      <c r="L12" s="64" t="s">
        <v>71</v>
      </c>
      <c r="M12" s="64" t="s">
        <v>123</v>
      </c>
      <c r="N12" s="64" t="s">
        <v>71</v>
      </c>
      <c r="O12" s="64" t="s">
        <v>123</v>
      </c>
      <c r="P12" s="64" t="s">
        <v>71</v>
      </c>
      <c r="Q12" s="64" t="s">
        <v>123</v>
      </c>
      <c r="R12" s="64" t="s">
        <v>71</v>
      </c>
      <c r="S12" s="64" t="s">
        <v>123</v>
      </c>
      <c r="T12" s="64" t="s">
        <v>71</v>
      </c>
      <c r="U12" s="64" t="s">
        <v>123</v>
      </c>
      <c r="V12" s="64" t="s">
        <v>71</v>
      </c>
      <c r="W12" s="64" t="s">
        <v>123</v>
      </c>
      <c r="X12" s="64" t="s">
        <v>71</v>
      </c>
      <c r="Y12" s="64" t="s">
        <v>123</v>
      </c>
      <c r="Z12" s="64" t="s">
        <v>71</v>
      </c>
      <c r="AA12" s="64" t="s">
        <v>123</v>
      </c>
      <c r="AB12" s="64" t="s">
        <v>71</v>
      </c>
      <c r="AC12" s="64" t="s">
        <v>123</v>
      </c>
    </row>
    <row r="13" spans="1:29" ht="13">
      <c r="A13" s="58" t="s">
        <v>3</v>
      </c>
      <c r="B13" s="62">
        <v>47.235</v>
      </c>
      <c r="C13" s="63" t="s">
        <v>123</v>
      </c>
      <c r="D13" s="62">
        <v>47.184</v>
      </c>
      <c r="E13" s="63" t="s">
        <v>123</v>
      </c>
      <c r="F13" s="62">
        <v>47.966</v>
      </c>
      <c r="G13" s="63" t="s">
        <v>123</v>
      </c>
      <c r="H13" s="62">
        <v>47.422</v>
      </c>
      <c r="I13" s="63" t="s">
        <v>123</v>
      </c>
      <c r="J13" s="61">
        <v>46.3</v>
      </c>
      <c r="K13" s="63" t="s">
        <v>123</v>
      </c>
      <c r="L13" s="62">
        <v>47.528</v>
      </c>
      <c r="M13" s="63" t="s">
        <v>123</v>
      </c>
      <c r="N13" s="61">
        <v>48.4</v>
      </c>
      <c r="O13" s="63" t="s">
        <v>123</v>
      </c>
      <c r="P13" s="62">
        <v>48.889</v>
      </c>
      <c r="Q13" s="63" t="s">
        <v>123</v>
      </c>
      <c r="R13" s="62">
        <v>49.884</v>
      </c>
      <c r="S13" s="63" t="s">
        <v>123</v>
      </c>
      <c r="T13" s="62">
        <v>46.226</v>
      </c>
      <c r="U13" s="63" t="s">
        <v>123</v>
      </c>
      <c r="V13" s="62">
        <v>46.775</v>
      </c>
      <c r="W13" s="63" t="s">
        <v>123</v>
      </c>
      <c r="X13" s="62">
        <v>48.794</v>
      </c>
      <c r="Y13" s="63" t="s">
        <v>123</v>
      </c>
      <c r="Z13" s="62">
        <v>48.893</v>
      </c>
      <c r="AA13" s="63" t="s">
        <v>123</v>
      </c>
      <c r="AB13" s="61">
        <v>47.41</v>
      </c>
      <c r="AC13" s="63" t="s">
        <v>123</v>
      </c>
    </row>
    <row r="14" spans="1:29" ht="13">
      <c r="A14" s="58" t="s">
        <v>4</v>
      </c>
      <c r="B14" s="59">
        <v>45.12</v>
      </c>
      <c r="C14" s="64" t="s">
        <v>123</v>
      </c>
      <c r="D14" s="59">
        <v>48.09</v>
      </c>
      <c r="E14" s="64" t="s">
        <v>123</v>
      </c>
      <c r="F14" s="59">
        <v>48.09</v>
      </c>
      <c r="G14" s="64" t="s">
        <v>123</v>
      </c>
      <c r="H14" s="59">
        <v>48.65</v>
      </c>
      <c r="I14" s="64" t="s">
        <v>123</v>
      </c>
      <c r="J14" s="59">
        <v>49.19</v>
      </c>
      <c r="K14" s="64" t="s">
        <v>123</v>
      </c>
      <c r="L14" s="59">
        <v>49.7</v>
      </c>
      <c r="M14" s="64" t="s">
        <v>123</v>
      </c>
      <c r="N14" s="59">
        <v>49.7</v>
      </c>
      <c r="O14" s="64" t="s">
        <v>123</v>
      </c>
      <c r="P14" s="59">
        <v>50.08</v>
      </c>
      <c r="Q14" s="64" t="s">
        <v>123</v>
      </c>
      <c r="R14" s="59">
        <v>49.33</v>
      </c>
      <c r="S14" s="64" t="s">
        <v>123</v>
      </c>
      <c r="T14" s="59">
        <v>49.72</v>
      </c>
      <c r="U14" s="64" t="s">
        <v>123</v>
      </c>
      <c r="V14" s="59">
        <v>13.59</v>
      </c>
      <c r="W14" s="64" t="s">
        <v>123</v>
      </c>
      <c r="X14" s="59">
        <v>51.29</v>
      </c>
      <c r="Y14" s="64" t="s">
        <v>123</v>
      </c>
      <c r="Z14" s="59">
        <v>48.95</v>
      </c>
      <c r="AA14" s="64" t="s">
        <v>123</v>
      </c>
      <c r="AB14" s="59">
        <v>50.17</v>
      </c>
      <c r="AC14" s="64" t="s">
        <v>123</v>
      </c>
    </row>
    <row r="15" spans="1:29" ht="13">
      <c r="A15" s="58" t="s">
        <v>5</v>
      </c>
      <c r="B15" s="61">
        <v>48.3</v>
      </c>
      <c r="C15" s="63" t="s">
        <v>123</v>
      </c>
      <c r="D15" s="61">
        <v>34.7</v>
      </c>
      <c r="E15" s="63" t="s">
        <v>123</v>
      </c>
      <c r="F15" s="61">
        <v>28.4</v>
      </c>
      <c r="G15" s="63" t="s">
        <v>123</v>
      </c>
      <c r="H15" s="61">
        <v>29.6</v>
      </c>
      <c r="I15" s="63" t="s">
        <v>123</v>
      </c>
      <c r="J15" s="61">
        <v>32.8</v>
      </c>
      <c r="K15" s="63" t="s">
        <v>123</v>
      </c>
      <c r="L15" s="61">
        <v>34.6</v>
      </c>
      <c r="M15" s="63" t="s">
        <v>123</v>
      </c>
      <c r="N15" s="61">
        <v>34.4</v>
      </c>
      <c r="O15" s="63" t="s">
        <v>123</v>
      </c>
      <c r="P15" s="61">
        <v>38.9</v>
      </c>
      <c r="Q15" s="63" t="s">
        <v>123</v>
      </c>
      <c r="R15" s="61">
        <v>46.9</v>
      </c>
      <c r="S15" s="63" t="s">
        <v>123</v>
      </c>
      <c r="T15" s="61">
        <v>47.2</v>
      </c>
      <c r="U15" s="63" t="s">
        <v>123</v>
      </c>
      <c r="V15" s="61">
        <v>48.8</v>
      </c>
      <c r="W15" s="63" t="s">
        <v>123</v>
      </c>
      <c r="X15" s="61">
        <v>46.7</v>
      </c>
      <c r="Y15" s="63" t="s">
        <v>123</v>
      </c>
      <c r="Z15" s="61">
        <v>46.6</v>
      </c>
      <c r="AA15" s="63" t="s">
        <v>123</v>
      </c>
      <c r="AB15" s="62">
        <v>46.075</v>
      </c>
      <c r="AC15" s="63" t="s">
        <v>123</v>
      </c>
    </row>
    <row r="16" spans="1:29" ht="13">
      <c r="A16" s="58" t="s">
        <v>6</v>
      </c>
      <c r="B16" s="59">
        <v>0</v>
      </c>
      <c r="C16" s="64" t="s">
        <v>123</v>
      </c>
      <c r="D16" s="59">
        <v>0</v>
      </c>
      <c r="E16" s="64" t="s">
        <v>123</v>
      </c>
      <c r="F16" s="59">
        <v>0</v>
      </c>
      <c r="G16" s="64" t="s">
        <v>123</v>
      </c>
      <c r="H16" s="59">
        <v>0</v>
      </c>
      <c r="I16" s="64" t="s">
        <v>123</v>
      </c>
      <c r="J16" s="59">
        <v>0</v>
      </c>
      <c r="K16" s="64" t="s">
        <v>123</v>
      </c>
      <c r="L16" s="59">
        <v>0</v>
      </c>
      <c r="M16" s="64" t="s">
        <v>123</v>
      </c>
      <c r="N16" s="59">
        <v>0</v>
      </c>
      <c r="O16" s="64" t="s">
        <v>123</v>
      </c>
      <c r="P16" s="59">
        <v>0</v>
      </c>
      <c r="Q16" s="64" t="s">
        <v>123</v>
      </c>
      <c r="R16" s="59">
        <v>0</v>
      </c>
      <c r="S16" s="64" t="s">
        <v>123</v>
      </c>
      <c r="T16" s="59">
        <v>0</v>
      </c>
      <c r="U16" s="64" t="s">
        <v>123</v>
      </c>
      <c r="V16" s="59">
        <v>0</v>
      </c>
      <c r="W16" s="64" t="s">
        <v>123</v>
      </c>
      <c r="X16" s="59">
        <v>0</v>
      </c>
      <c r="Y16" s="64" t="s">
        <v>123</v>
      </c>
      <c r="Z16" s="59">
        <v>0</v>
      </c>
      <c r="AA16" s="64" t="s">
        <v>123</v>
      </c>
      <c r="AB16" s="59">
        <v>0</v>
      </c>
      <c r="AC16" s="64" t="s">
        <v>123</v>
      </c>
    </row>
    <row r="17" spans="1:29" ht="13">
      <c r="A17" s="58" t="s">
        <v>73</v>
      </c>
      <c r="B17" s="61">
        <v>50</v>
      </c>
      <c r="C17" s="63" t="s">
        <v>123</v>
      </c>
      <c r="D17" s="61">
        <v>52</v>
      </c>
      <c r="E17" s="63" t="s">
        <v>123</v>
      </c>
      <c r="F17" s="61">
        <v>52</v>
      </c>
      <c r="G17" s="63" t="s">
        <v>123</v>
      </c>
      <c r="H17" s="61">
        <v>52</v>
      </c>
      <c r="I17" s="63" t="s">
        <v>123</v>
      </c>
      <c r="J17" s="61">
        <v>52</v>
      </c>
      <c r="K17" s="63" t="s">
        <v>123</v>
      </c>
      <c r="L17" s="61">
        <v>52</v>
      </c>
      <c r="M17" s="63" t="s">
        <v>123</v>
      </c>
      <c r="N17" s="61">
        <v>52</v>
      </c>
      <c r="O17" s="63" t="s">
        <v>123</v>
      </c>
      <c r="P17" s="61">
        <v>52</v>
      </c>
      <c r="Q17" s="63" t="s">
        <v>123</v>
      </c>
      <c r="R17" s="61">
        <v>52</v>
      </c>
      <c r="S17" s="63" t="s">
        <v>123</v>
      </c>
      <c r="T17" s="61">
        <v>52</v>
      </c>
      <c r="U17" s="63" t="s">
        <v>123</v>
      </c>
      <c r="V17" s="61">
        <v>52</v>
      </c>
      <c r="W17" s="63" t="s">
        <v>123</v>
      </c>
      <c r="X17" s="61">
        <v>52</v>
      </c>
      <c r="Y17" s="63" t="s">
        <v>123</v>
      </c>
      <c r="Z17" s="61">
        <v>52</v>
      </c>
      <c r="AA17" s="63" t="s">
        <v>123</v>
      </c>
      <c r="AB17" s="61">
        <v>52</v>
      </c>
      <c r="AC17" s="63" t="s">
        <v>123</v>
      </c>
    </row>
    <row r="18" spans="1:29" ht="13">
      <c r="A18" s="58" t="s">
        <v>7</v>
      </c>
      <c r="B18" s="59">
        <v>0</v>
      </c>
      <c r="C18" s="64" t="s">
        <v>123</v>
      </c>
      <c r="D18" s="59">
        <v>0</v>
      </c>
      <c r="E18" s="64" t="s">
        <v>123</v>
      </c>
      <c r="F18" s="59">
        <v>0</v>
      </c>
      <c r="G18" s="64" t="s">
        <v>123</v>
      </c>
      <c r="H18" s="59">
        <v>0</v>
      </c>
      <c r="I18" s="64" t="s">
        <v>123</v>
      </c>
      <c r="J18" s="59">
        <v>0</v>
      </c>
      <c r="K18" s="64" t="s">
        <v>123</v>
      </c>
      <c r="L18" s="59">
        <v>0</v>
      </c>
      <c r="M18" s="64" t="s">
        <v>123</v>
      </c>
      <c r="N18" s="59">
        <v>0</v>
      </c>
      <c r="O18" s="64" t="s">
        <v>123</v>
      </c>
      <c r="P18" s="59">
        <v>0</v>
      </c>
      <c r="Q18" s="64" t="s">
        <v>123</v>
      </c>
      <c r="R18" s="59">
        <v>0</v>
      </c>
      <c r="S18" s="64" t="s">
        <v>123</v>
      </c>
      <c r="T18" s="59">
        <v>0</v>
      </c>
      <c r="U18" s="64" t="s">
        <v>123</v>
      </c>
      <c r="V18" s="59">
        <v>0</v>
      </c>
      <c r="W18" s="64" t="s">
        <v>123</v>
      </c>
      <c r="X18" s="59">
        <v>0</v>
      </c>
      <c r="Y18" s="64" t="s">
        <v>123</v>
      </c>
      <c r="Z18" s="59">
        <v>0</v>
      </c>
      <c r="AA18" s="64" t="s">
        <v>123</v>
      </c>
      <c r="AB18" s="59">
        <v>0</v>
      </c>
      <c r="AC18" s="64" t="s">
        <v>123</v>
      </c>
    </row>
    <row r="19" spans="1:29" ht="13">
      <c r="A19" s="58" t="s">
        <v>8</v>
      </c>
      <c r="B19" s="63" t="s">
        <v>71</v>
      </c>
      <c r="C19" s="63" t="s">
        <v>123</v>
      </c>
      <c r="D19" s="63" t="s">
        <v>71</v>
      </c>
      <c r="E19" s="63" t="s">
        <v>123</v>
      </c>
      <c r="F19" s="63" t="s">
        <v>71</v>
      </c>
      <c r="G19" s="63" t="s">
        <v>123</v>
      </c>
      <c r="H19" s="63" t="s">
        <v>71</v>
      </c>
      <c r="I19" s="63" t="s">
        <v>123</v>
      </c>
      <c r="J19" s="63" t="s">
        <v>71</v>
      </c>
      <c r="K19" s="63" t="s">
        <v>123</v>
      </c>
      <c r="L19" s="63" t="s">
        <v>71</v>
      </c>
      <c r="M19" s="63" t="s">
        <v>123</v>
      </c>
      <c r="N19" s="63" t="s">
        <v>71</v>
      </c>
      <c r="O19" s="63" t="s">
        <v>123</v>
      </c>
      <c r="P19" s="63" t="s">
        <v>71</v>
      </c>
      <c r="Q19" s="63" t="s">
        <v>123</v>
      </c>
      <c r="R19" s="63" t="s">
        <v>71</v>
      </c>
      <c r="S19" s="63" t="s">
        <v>123</v>
      </c>
      <c r="T19" s="63" t="s">
        <v>71</v>
      </c>
      <c r="U19" s="63" t="s">
        <v>123</v>
      </c>
      <c r="V19" s="61">
        <v>0</v>
      </c>
      <c r="W19" s="63" t="s">
        <v>123</v>
      </c>
      <c r="X19" s="61">
        <v>0</v>
      </c>
      <c r="Y19" s="63" t="s">
        <v>123</v>
      </c>
      <c r="Z19" s="61">
        <v>0</v>
      </c>
      <c r="AA19" s="63" t="s">
        <v>123</v>
      </c>
      <c r="AB19" s="61">
        <v>0</v>
      </c>
      <c r="AC19" s="63" t="s">
        <v>123</v>
      </c>
    </row>
    <row r="20" spans="1:29" ht="13">
      <c r="A20" s="58" t="s">
        <v>9</v>
      </c>
      <c r="B20" s="59">
        <v>0</v>
      </c>
      <c r="C20" s="64" t="s">
        <v>123</v>
      </c>
      <c r="D20" s="59">
        <v>0</v>
      </c>
      <c r="E20" s="64" t="s">
        <v>123</v>
      </c>
      <c r="F20" s="59">
        <v>0</v>
      </c>
      <c r="G20" s="64" t="s">
        <v>123</v>
      </c>
      <c r="H20" s="59">
        <v>0</v>
      </c>
      <c r="I20" s="64" t="s">
        <v>123</v>
      </c>
      <c r="J20" s="59">
        <v>0</v>
      </c>
      <c r="K20" s="64" t="s">
        <v>123</v>
      </c>
      <c r="L20" s="59">
        <v>0</v>
      </c>
      <c r="M20" s="64" t="s">
        <v>123</v>
      </c>
      <c r="N20" s="59">
        <v>0</v>
      </c>
      <c r="O20" s="64" t="s">
        <v>123</v>
      </c>
      <c r="P20" s="59">
        <v>0</v>
      </c>
      <c r="Q20" s="64" t="s">
        <v>123</v>
      </c>
      <c r="R20" s="59">
        <v>0</v>
      </c>
      <c r="S20" s="64" t="s">
        <v>123</v>
      </c>
      <c r="T20" s="59">
        <v>0</v>
      </c>
      <c r="U20" s="64" t="s">
        <v>123</v>
      </c>
      <c r="V20" s="59">
        <v>0</v>
      </c>
      <c r="W20" s="64" t="s">
        <v>123</v>
      </c>
      <c r="X20" s="59">
        <v>0</v>
      </c>
      <c r="Y20" s="64" t="s">
        <v>123</v>
      </c>
      <c r="Z20" s="59">
        <v>0</v>
      </c>
      <c r="AA20" s="64" t="s">
        <v>123</v>
      </c>
      <c r="AB20" s="59">
        <v>0</v>
      </c>
      <c r="AC20" s="64" t="s">
        <v>123</v>
      </c>
    </row>
    <row r="21" spans="1:29" ht="13">
      <c r="A21" s="58" t="s">
        <v>10</v>
      </c>
      <c r="B21" s="61">
        <v>45.7</v>
      </c>
      <c r="C21" s="63" t="s">
        <v>123</v>
      </c>
      <c r="D21" s="61">
        <v>49</v>
      </c>
      <c r="E21" s="63" t="s">
        <v>123</v>
      </c>
      <c r="F21" s="61">
        <v>48.6</v>
      </c>
      <c r="G21" s="63" t="s">
        <v>123</v>
      </c>
      <c r="H21" s="61">
        <v>43.6</v>
      </c>
      <c r="I21" s="63" t="s">
        <v>123</v>
      </c>
      <c r="J21" s="61">
        <v>49.5</v>
      </c>
      <c r="K21" s="63" t="s">
        <v>123</v>
      </c>
      <c r="L21" s="61">
        <v>49.9</v>
      </c>
      <c r="M21" s="63" t="s">
        <v>123</v>
      </c>
      <c r="N21" s="61">
        <v>49</v>
      </c>
      <c r="O21" s="63" t="s">
        <v>123</v>
      </c>
      <c r="P21" s="61">
        <v>49.2</v>
      </c>
      <c r="Q21" s="63" t="s">
        <v>123</v>
      </c>
      <c r="R21" s="61">
        <v>49.1</v>
      </c>
      <c r="S21" s="63" t="s">
        <v>123</v>
      </c>
      <c r="T21" s="61">
        <v>48.7</v>
      </c>
      <c r="U21" s="63" t="s">
        <v>123</v>
      </c>
      <c r="V21" s="61">
        <v>48.3</v>
      </c>
      <c r="W21" s="63" t="s">
        <v>123</v>
      </c>
      <c r="X21" s="61">
        <v>50.1</v>
      </c>
      <c r="Y21" s="63" t="s">
        <v>123</v>
      </c>
      <c r="Z21" s="61">
        <v>48.8</v>
      </c>
      <c r="AA21" s="63" t="s">
        <v>123</v>
      </c>
      <c r="AB21" s="61">
        <v>49.3</v>
      </c>
      <c r="AC21" s="63" t="s">
        <v>123</v>
      </c>
    </row>
    <row r="22" spans="1:29" ht="13">
      <c r="A22" s="58" t="s">
        <v>11</v>
      </c>
      <c r="B22" s="59">
        <v>43.5</v>
      </c>
      <c r="C22" s="64" t="s">
        <v>123</v>
      </c>
      <c r="D22" s="59">
        <v>42.5</v>
      </c>
      <c r="E22" s="64" t="s">
        <v>123</v>
      </c>
      <c r="F22" s="59">
        <v>42.8</v>
      </c>
      <c r="G22" s="64" t="s">
        <v>123</v>
      </c>
      <c r="H22" s="59">
        <v>44.1</v>
      </c>
      <c r="I22" s="64" t="s">
        <v>123</v>
      </c>
      <c r="J22" s="59">
        <v>44</v>
      </c>
      <c r="K22" s="64" t="s">
        <v>123</v>
      </c>
      <c r="L22" s="59">
        <v>44.8</v>
      </c>
      <c r="M22" s="64" t="s">
        <v>123</v>
      </c>
      <c r="N22" s="59">
        <v>44.8</v>
      </c>
      <c r="O22" s="64" t="s">
        <v>123</v>
      </c>
      <c r="P22" s="59">
        <v>44.9</v>
      </c>
      <c r="Q22" s="64" t="s">
        <v>123</v>
      </c>
      <c r="R22" s="59">
        <v>44.9</v>
      </c>
      <c r="S22" s="64" t="s">
        <v>123</v>
      </c>
      <c r="T22" s="59">
        <v>44.7</v>
      </c>
      <c r="U22" s="64" t="s">
        <v>123</v>
      </c>
      <c r="V22" s="59">
        <v>44.3</v>
      </c>
      <c r="W22" s="64" t="s">
        <v>123</v>
      </c>
      <c r="X22" s="59">
        <v>42.65</v>
      </c>
      <c r="Y22" s="64" t="s">
        <v>123</v>
      </c>
      <c r="Z22" s="59">
        <v>45.28</v>
      </c>
      <c r="AA22" s="64" t="s">
        <v>123</v>
      </c>
      <c r="AB22" s="59">
        <v>44.83</v>
      </c>
      <c r="AC22" s="64" t="s">
        <v>123</v>
      </c>
    </row>
    <row r="23" spans="1:29" ht="13">
      <c r="A23" s="58" t="s">
        <v>12</v>
      </c>
      <c r="B23" s="61">
        <v>0</v>
      </c>
      <c r="C23" s="63" t="s">
        <v>123</v>
      </c>
      <c r="D23" s="61">
        <v>0</v>
      </c>
      <c r="E23" s="63" t="s">
        <v>123</v>
      </c>
      <c r="F23" s="61">
        <v>0</v>
      </c>
      <c r="G23" s="63" t="s">
        <v>123</v>
      </c>
      <c r="H23" s="61">
        <v>0</v>
      </c>
      <c r="I23" s="63" t="s">
        <v>123</v>
      </c>
      <c r="J23" s="61">
        <v>0</v>
      </c>
      <c r="K23" s="63" t="s">
        <v>123</v>
      </c>
      <c r="L23" s="61">
        <v>0</v>
      </c>
      <c r="M23" s="63" t="s">
        <v>123</v>
      </c>
      <c r="N23" s="61">
        <v>0</v>
      </c>
      <c r="O23" s="63" t="s">
        <v>123</v>
      </c>
      <c r="P23" s="61">
        <v>0</v>
      </c>
      <c r="Q23" s="63" t="s">
        <v>123</v>
      </c>
      <c r="R23" s="61">
        <v>0</v>
      </c>
      <c r="S23" s="63" t="s">
        <v>123</v>
      </c>
      <c r="T23" s="61">
        <v>0</v>
      </c>
      <c r="U23" s="63" t="s">
        <v>123</v>
      </c>
      <c r="V23" s="61">
        <v>0</v>
      </c>
      <c r="W23" s="63" t="s">
        <v>123</v>
      </c>
      <c r="X23" s="61">
        <v>0</v>
      </c>
      <c r="Y23" s="63" t="s">
        <v>123</v>
      </c>
      <c r="Z23" s="61">
        <v>0</v>
      </c>
      <c r="AA23" s="63" t="s">
        <v>123</v>
      </c>
      <c r="AB23" s="61">
        <v>0</v>
      </c>
      <c r="AC23" s="63" t="s">
        <v>123</v>
      </c>
    </row>
    <row r="24" spans="1:29" ht="13">
      <c r="A24" s="58" t="s">
        <v>13</v>
      </c>
      <c r="B24" s="59">
        <v>0</v>
      </c>
      <c r="C24" s="64" t="s">
        <v>123</v>
      </c>
      <c r="D24" s="59">
        <v>0</v>
      </c>
      <c r="E24" s="64" t="s">
        <v>123</v>
      </c>
      <c r="F24" s="59">
        <v>0</v>
      </c>
      <c r="G24" s="64" t="s">
        <v>123</v>
      </c>
      <c r="H24" s="59">
        <v>0</v>
      </c>
      <c r="I24" s="64" t="s">
        <v>123</v>
      </c>
      <c r="J24" s="59">
        <v>0</v>
      </c>
      <c r="K24" s="64" t="s">
        <v>123</v>
      </c>
      <c r="L24" s="59">
        <v>0</v>
      </c>
      <c r="M24" s="64" t="s">
        <v>123</v>
      </c>
      <c r="N24" s="59">
        <v>0</v>
      </c>
      <c r="O24" s="64" t="s">
        <v>123</v>
      </c>
      <c r="P24" s="59">
        <v>0</v>
      </c>
      <c r="Q24" s="64" t="s">
        <v>123</v>
      </c>
      <c r="R24" s="59">
        <v>0</v>
      </c>
      <c r="S24" s="64" t="s">
        <v>123</v>
      </c>
      <c r="T24" s="59">
        <v>0</v>
      </c>
      <c r="U24" s="64" t="s">
        <v>123</v>
      </c>
      <c r="V24" s="59">
        <v>0</v>
      </c>
      <c r="W24" s="64" t="s">
        <v>123</v>
      </c>
      <c r="X24" s="59">
        <v>0</v>
      </c>
      <c r="Y24" s="64" t="s">
        <v>123</v>
      </c>
      <c r="Z24" s="59">
        <v>0</v>
      </c>
      <c r="AA24" s="64" t="s">
        <v>123</v>
      </c>
      <c r="AB24" s="59">
        <v>0</v>
      </c>
      <c r="AC24" s="64" t="s">
        <v>123</v>
      </c>
    </row>
    <row r="25" spans="1:29" ht="13">
      <c r="A25" s="58" t="s">
        <v>14</v>
      </c>
      <c r="B25" s="61">
        <v>0</v>
      </c>
      <c r="C25" s="63" t="s">
        <v>123</v>
      </c>
      <c r="D25" s="61">
        <v>0</v>
      </c>
      <c r="E25" s="63" t="s">
        <v>123</v>
      </c>
      <c r="F25" s="61">
        <v>0</v>
      </c>
      <c r="G25" s="63" t="s">
        <v>123</v>
      </c>
      <c r="H25" s="61">
        <v>0</v>
      </c>
      <c r="I25" s="63" t="s">
        <v>123</v>
      </c>
      <c r="J25" s="61">
        <v>0</v>
      </c>
      <c r="K25" s="63" t="s">
        <v>123</v>
      </c>
      <c r="L25" s="61">
        <v>0</v>
      </c>
      <c r="M25" s="63" t="s">
        <v>123</v>
      </c>
      <c r="N25" s="61">
        <v>0</v>
      </c>
      <c r="O25" s="63" t="s">
        <v>123</v>
      </c>
      <c r="P25" s="61">
        <v>0</v>
      </c>
      <c r="Q25" s="63" t="s">
        <v>123</v>
      </c>
      <c r="R25" s="61">
        <v>0</v>
      </c>
      <c r="S25" s="63" t="s">
        <v>123</v>
      </c>
      <c r="T25" s="61">
        <v>0</v>
      </c>
      <c r="U25" s="63" t="s">
        <v>123</v>
      </c>
      <c r="V25" s="61">
        <v>0</v>
      </c>
      <c r="W25" s="63" t="s">
        <v>123</v>
      </c>
      <c r="X25" s="61">
        <v>0</v>
      </c>
      <c r="Y25" s="63" t="s">
        <v>123</v>
      </c>
      <c r="Z25" s="61">
        <v>0</v>
      </c>
      <c r="AA25" s="63" t="s">
        <v>123</v>
      </c>
      <c r="AB25" s="61">
        <v>0</v>
      </c>
      <c r="AC25" s="63" t="s">
        <v>123</v>
      </c>
    </row>
    <row r="26" spans="1:29" ht="13">
      <c r="A26" s="58" t="s">
        <v>15</v>
      </c>
      <c r="B26" s="64" t="s">
        <v>71</v>
      </c>
      <c r="C26" s="64" t="s">
        <v>123</v>
      </c>
      <c r="D26" s="64" t="s">
        <v>71</v>
      </c>
      <c r="E26" s="64" t="s">
        <v>123</v>
      </c>
      <c r="F26" s="64" t="s">
        <v>71</v>
      </c>
      <c r="G26" s="64" t="s">
        <v>123</v>
      </c>
      <c r="H26" s="64" t="s">
        <v>71</v>
      </c>
      <c r="I26" s="64" t="s">
        <v>123</v>
      </c>
      <c r="J26" s="64" t="s">
        <v>71</v>
      </c>
      <c r="K26" s="64" t="s">
        <v>123</v>
      </c>
      <c r="L26" s="64" t="s">
        <v>71</v>
      </c>
      <c r="M26" s="64" t="s">
        <v>123</v>
      </c>
      <c r="N26" s="64" t="s">
        <v>71</v>
      </c>
      <c r="O26" s="64" t="s">
        <v>123</v>
      </c>
      <c r="P26" s="64" t="s">
        <v>71</v>
      </c>
      <c r="Q26" s="64" t="s">
        <v>123</v>
      </c>
      <c r="R26" s="64" t="s">
        <v>71</v>
      </c>
      <c r="S26" s="64" t="s">
        <v>123</v>
      </c>
      <c r="T26" s="59">
        <v>0</v>
      </c>
      <c r="U26" s="64" t="s">
        <v>123</v>
      </c>
      <c r="V26" s="59">
        <v>0</v>
      </c>
      <c r="W26" s="64" t="s">
        <v>123</v>
      </c>
      <c r="X26" s="59">
        <v>0</v>
      </c>
      <c r="Y26" s="64" t="s">
        <v>123</v>
      </c>
      <c r="Z26" s="59">
        <v>0</v>
      </c>
      <c r="AA26" s="64" t="s">
        <v>123</v>
      </c>
      <c r="AB26" s="59">
        <v>0</v>
      </c>
      <c r="AC26" s="64" t="s">
        <v>123</v>
      </c>
    </row>
    <row r="27" spans="1:29" ht="13">
      <c r="A27" s="58" t="s">
        <v>16</v>
      </c>
      <c r="B27" s="61">
        <v>0</v>
      </c>
      <c r="C27" s="63" t="s">
        <v>123</v>
      </c>
      <c r="D27" s="61">
        <v>0</v>
      </c>
      <c r="E27" s="63" t="s">
        <v>123</v>
      </c>
      <c r="F27" s="61">
        <v>0</v>
      </c>
      <c r="G27" s="63" t="s">
        <v>123</v>
      </c>
      <c r="H27" s="61">
        <v>0</v>
      </c>
      <c r="I27" s="63" t="s">
        <v>123</v>
      </c>
      <c r="J27" s="61">
        <v>0</v>
      </c>
      <c r="K27" s="63" t="s">
        <v>123</v>
      </c>
      <c r="L27" s="61">
        <v>0</v>
      </c>
      <c r="M27" s="63" t="s">
        <v>123</v>
      </c>
      <c r="N27" s="61">
        <v>0</v>
      </c>
      <c r="O27" s="63" t="s">
        <v>123</v>
      </c>
      <c r="P27" s="61">
        <v>0</v>
      </c>
      <c r="Q27" s="63" t="s">
        <v>123</v>
      </c>
      <c r="R27" s="61">
        <v>0</v>
      </c>
      <c r="S27" s="63" t="s">
        <v>123</v>
      </c>
      <c r="T27" s="61">
        <v>0</v>
      </c>
      <c r="U27" s="63" t="s">
        <v>123</v>
      </c>
      <c r="V27" s="61">
        <v>0</v>
      </c>
      <c r="W27" s="63" t="s">
        <v>123</v>
      </c>
      <c r="X27" s="61">
        <v>0</v>
      </c>
      <c r="Y27" s="63" t="s">
        <v>123</v>
      </c>
      <c r="Z27" s="61">
        <v>0</v>
      </c>
      <c r="AA27" s="63" t="s">
        <v>123</v>
      </c>
      <c r="AB27" s="61">
        <v>0</v>
      </c>
      <c r="AC27" s="63" t="s">
        <v>123</v>
      </c>
    </row>
    <row r="28" spans="1:29" ht="13">
      <c r="A28" s="58" t="s">
        <v>17</v>
      </c>
      <c r="B28" s="59">
        <v>0</v>
      </c>
      <c r="C28" s="64" t="s">
        <v>123</v>
      </c>
      <c r="D28" s="59">
        <v>0</v>
      </c>
      <c r="E28" s="64" t="s">
        <v>123</v>
      </c>
      <c r="F28" s="59">
        <v>0</v>
      </c>
      <c r="G28" s="64" t="s">
        <v>123</v>
      </c>
      <c r="H28" s="59">
        <v>0</v>
      </c>
      <c r="I28" s="64" t="s">
        <v>123</v>
      </c>
      <c r="J28" s="59">
        <v>0</v>
      </c>
      <c r="K28" s="64" t="s">
        <v>123</v>
      </c>
      <c r="L28" s="59">
        <v>0</v>
      </c>
      <c r="M28" s="64" t="s">
        <v>123</v>
      </c>
      <c r="N28" s="59">
        <v>0</v>
      </c>
      <c r="O28" s="64" t="s">
        <v>123</v>
      </c>
      <c r="P28" s="59">
        <v>0</v>
      </c>
      <c r="Q28" s="64" t="s">
        <v>123</v>
      </c>
      <c r="R28" s="59">
        <v>0</v>
      </c>
      <c r="S28" s="64" t="s">
        <v>123</v>
      </c>
      <c r="T28" s="59">
        <v>0</v>
      </c>
      <c r="U28" s="64" t="s">
        <v>123</v>
      </c>
      <c r="V28" s="59">
        <v>0</v>
      </c>
      <c r="W28" s="64" t="s">
        <v>123</v>
      </c>
      <c r="X28" s="59">
        <v>0</v>
      </c>
      <c r="Y28" s="64" t="s">
        <v>123</v>
      </c>
      <c r="Z28" s="59">
        <v>0</v>
      </c>
      <c r="AA28" s="64" t="s">
        <v>123</v>
      </c>
      <c r="AB28" s="59">
        <v>0</v>
      </c>
      <c r="AC28" s="64" t="s">
        <v>123</v>
      </c>
    </row>
    <row r="29" spans="1:29" ht="13">
      <c r="A29" s="58" t="s">
        <v>18</v>
      </c>
      <c r="B29" s="61">
        <v>38.18</v>
      </c>
      <c r="C29" s="63" t="s">
        <v>123</v>
      </c>
      <c r="D29" s="61">
        <v>38.87</v>
      </c>
      <c r="E29" s="63" t="s">
        <v>123</v>
      </c>
      <c r="F29" s="61">
        <v>39.68</v>
      </c>
      <c r="G29" s="63" t="s">
        <v>123</v>
      </c>
      <c r="H29" s="62">
        <v>40.558</v>
      </c>
      <c r="I29" s="63" t="s">
        <v>123</v>
      </c>
      <c r="J29" s="61">
        <v>41.69</v>
      </c>
      <c r="K29" s="63" t="s">
        <v>123</v>
      </c>
      <c r="L29" s="61">
        <v>42.2</v>
      </c>
      <c r="M29" s="63" t="s">
        <v>123</v>
      </c>
      <c r="N29" s="61">
        <v>43.32</v>
      </c>
      <c r="O29" s="63" t="s">
        <v>123</v>
      </c>
      <c r="P29" s="61">
        <v>43.32</v>
      </c>
      <c r="Q29" s="63" t="s">
        <v>123</v>
      </c>
      <c r="R29" s="61">
        <v>45.38</v>
      </c>
      <c r="S29" s="63" t="s">
        <v>123</v>
      </c>
      <c r="T29" s="61">
        <v>45.1</v>
      </c>
      <c r="U29" s="63" t="s">
        <v>123</v>
      </c>
      <c r="V29" s="61">
        <v>46.47</v>
      </c>
      <c r="W29" s="63" t="s">
        <v>123</v>
      </c>
      <c r="X29" s="61">
        <v>47.45</v>
      </c>
      <c r="Y29" s="63" t="s">
        <v>123</v>
      </c>
      <c r="Z29" s="62">
        <v>47.893</v>
      </c>
      <c r="AA29" s="63" t="s">
        <v>123</v>
      </c>
      <c r="AB29" s="62">
        <v>47.804</v>
      </c>
      <c r="AC29" s="63" t="s">
        <v>123</v>
      </c>
    </row>
    <row r="30" spans="1:29" ht="13">
      <c r="A30" s="58" t="s">
        <v>19</v>
      </c>
      <c r="B30" s="59">
        <v>0</v>
      </c>
      <c r="C30" s="64" t="s">
        <v>123</v>
      </c>
      <c r="D30" s="59">
        <v>0</v>
      </c>
      <c r="E30" s="64" t="s">
        <v>123</v>
      </c>
      <c r="F30" s="59">
        <v>0</v>
      </c>
      <c r="G30" s="64" t="s">
        <v>123</v>
      </c>
      <c r="H30" s="59">
        <v>0</v>
      </c>
      <c r="I30" s="64" t="s">
        <v>123</v>
      </c>
      <c r="J30" s="59">
        <v>0</v>
      </c>
      <c r="K30" s="64" t="s">
        <v>123</v>
      </c>
      <c r="L30" s="59">
        <v>0</v>
      </c>
      <c r="M30" s="64" t="s">
        <v>123</v>
      </c>
      <c r="N30" s="59">
        <v>0</v>
      </c>
      <c r="O30" s="64" t="s">
        <v>123</v>
      </c>
      <c r="P30" s="59">
        <v>0</v>
      </c>
      <c r="Q30" s="64" t="s">
        <v>123</v>
      </c>
      <c r="R30" s="59">
        <v>0</v>
      </c>
      <c r="S30" s="64" t="s">
        <v>123</v>
      </c>
      <c r="T30" s="59">
        <v>0</v>
      </c>
      <c r="U30" s="64" t="s">
        <v>123</v>
      </c>
      <c r="V30" s="59">
        <v>0</v>
      </c>
      <c r="W30" s="64" t="s">
        <v>123</v>
      </c>
      <c r="X30" s="59">
        <v>0</v>
      </c>
      <c r="Y30" s="64" t="s">
        <v>123</v>
      </c>
      <c r="Z30" s="59">
        <v>0</v>
      </c>
      <c r="AA30" s="64" t="s">
        <v>123</v>
      </c>
      <c r="AB30" s="59">
        <v>0</v>
      </c>
      <c r="AC30" s="64" t="s">
        <v>123</v>
      </c>
    </row>
    <row r="31" spans="1:29" ht="13">
      <c r="A31" s="58" t="s">
        <v>20</v>
      </c>
      <c r="B31" s="63" t="s">
        <v>71</v>
      </c>
      <c r="C31" s="63" t="s">
        <v>123</v>
      </c>
      <c r="D31" s="63" t="s">
        <v>71</v>
      </c>
      <c r="E31" s="63" t="s">
        <v>123</v>
      </c>
      <c r="F31" s="63" t="s">
        <v>71</v>
      </c>
      <c r="G31" s="63" t="s">
        <v>123</v>
      </c>
      <c r="H31" s="63" t="s">
        <v>71</v>
      </c>
      <c r="I31" s="63" t="s">
        <v>123</v>
      </c>
      <c r="J31" s="63" t="s">
        <v>71</v>
      </c>
      <c r="K31" s="63" t="s">
        <v>123</v>
      </c>
      <c r="L31" s="63" t="s">
        <v>71</v>
      </c>
      <c r="M31" s="63" t="s">
        <v>123</v>
      </c>
      <c r="N31" s="63" t="s">
        <v>71</v>
      </c>
      <c r="O31" s="63" t="s">
        <v>123</v>
      </c>
      <c r="P31" s="63" t="s">
        <v>71</v>
      </c>
      <c r="Q31" s="63" t="s">
        <v>123</v>
      </c>
      <c r="R31" s="63" t="s">
        <v>71</v>
      </c>
      <c r="S31" s="63" t="s">
        <v>123</v>
      </c>
      <c r="T31" s="63" t="s">
        <v>71</v>
      </c>
      <c r="U31" s="63" t="s">
        <v>123</v>
      </c>
      <c r="V31" s="63" t="s">
        <v>71</v>
      </c>
      <c r="W31" s="63" t="s">
        <v>123</v>
      </c>
      <c r="X31" s="63" t="s">
        <v>71</v>
      </c>
      <c r="Y31" s="63" t="s">
        <v>123</v>
      </c>
      <c r="Z31" s="63" t="s">
        <v>71</v>
      </c>
      <c r="AA31" s="63" t="s">
        <v>123</v>
      </c>
      <c r="AB31" s="63" t="s">
        <v>71</v>
      </c>
      <c r="AC31" s="63" t="s">
        <v>152</v>
      </c>
    </row>
    <row r="32" spans="1:29" ht="13">
      <c r="A32" s="58" t="s">
        <v>21</v>
      </c>
      <c r="B32" s="59">
        <v>0</v>
      </c>
      <c r="C32" s="64" t="s">
        <v>123</v>
      </c>
      <c r="D32" s="59">
        <v>0</v>
      </c>
      <c r="E32" s="64" t="s">
        <v>123</v>
      </c>
      <c r="F32" s="59">
        <v>0</v>
      </c>
      <c r="G32" s="64" t="s">
        <v>123</v>
      </c>
      <c r="H32" s="59">
        <v>0</v>
      </c>
      <c r="I32" s="64" t="s">
        <v>123</v>
      </c>
      <c r="J32" s="59">
        <v>0</v>
      </c>
      <c r="K32" s="64" t="s">
        <v>123</v>
      </c>
      <c r="L32" s="59">
        <v>0</v>
      </c>
      <c r="M32" s="64" t="s">
        <v>123</v>
      </c>
      <c r="N32" s="59">
        <v>0</v>
      </c>
      <c r="O32" s="64" t="s">
        <v>123</v>
      </c>
      <c r="P32" s="59">
        <v>0</v>
      </c>
      <c r="Q32" s="64" t="s">
        <v>123</v>
      </c>
      <c r="R32" s="59">
        <v>0</v>
      </c>
      <c r="S32" s="64" t="s">
        <v>123</v>
      </c>
      <c r="T32" s="59">
        <v>0</v>
      </c>
      <c r="U32" s="64" t="s">
        <v>123</v>
      </c>
      <c r="V32" s="59">
        <v>0</v>
      </c>
      <c r="W32" s="64" t="s">
        <v>123</v>
      </c>
      <c r="X32" s="59">
        <v>0</v>
      </c>
      <c r="Y32" s="64" t="s">
        <v>123</v>
      </c>
      <c r="Z32" s="59">
        <v>0</v>
      </c>
      <c r="AA32" s="64" t="s">
        <v>123</v>
      </c>
      <c r="AB32" s="59">
        <v>0</v>
      </c>
      <c r="AC32" s="64" t="s">
        <v>123</v>
      </c>
    </row>
    <row r="33" spans="1:29" ht="13">
      <c r="A33" s="58" t="s">
        <v>22</v>
      </c>
      <c r="B33" s="63" t="s">
        <v>71</v>
      </c>
      <c r="C33" s="63" t="s">
        <v>123</v>
      </c>
      <c r="D33" s="63" t="s">
        <v>71</v>
      </c>
      <c r="E33" s="63" t="s">
        <v>123</v>
      </c>
      <c r="F33" s="63" t="s">
        <v>71</v>
      </c>
      <c r="G33" s="63" t="s">
        <v>123</v>
      </c>
      <c r="H33" s="63" t="s">
        <v>71</v>
      </c>
      <c r="I33" s="63" t="s">
        <v>123</v>
      </c>
      <c r="J33" s="63" t="s">
        <v>71</v>
      </c>
      <c r="K33" s="63" t="s">
        <v>123</v>
      </c>
      <c r="L33" s="63" t="s">
        <v>71</v>
      </c>
      <c r="M33" s="63" t="s">
        <v>123</v>
      </c>
      <c r="N33" s="63" t="s">
        <v>71</v>
      </c>
      <c r="O33" s="63" t="s">
        <v>123</v>
      </c>
      <c r="P33" s="63" t="s">
        <v>71</v>
      </c>
      <c r="Q33" s="63" t="s">
        <v>123</v>
      </c>
      <c r="R33" s="63" t="s">
        <v>71</v>
      </c>
      <c r="S33" s="63" t="s">
        <v>123</v>
      </c>
      <c r="T33" s="63" t="s">
        <v>71</v>
      </c>
      <c r="U33" s="63" t="s">
        <v>123</v>
      </c>
      <c r="V33" s="61">
        <v>0</v>
      </c>
      <c r="W33" s="63" t="s">
        <v>123</v>
      </c>
      <c r="X33" s="61">
        <v>0</v>
      </c>
      <c r="Y33" s="63" t="s">
        <v>123</v>
      </c>
      <c r="Z33" s="61">
        <v>0</v>
      </c>
      <c r="AA33" s="63" t="s">
        <v>123</v>
      </c>
      <c r="AB33" s="61">
        <v>0</v>
      </c>
      <c r="AC33" s="63" t="s">
        <v>123</v>
      </c>
    </row>
    <row r="34" spans="1:29" ht="13">
      <c r="A34" s="58" t="s">
        <v>23</v>
      </c>
      <c r="B34" s="64" t="s">
        <v>71</v>
      </c>
      <c r="C34" s="64" t="s">
        <v>123</v>
      </c>
      <c r="D34" s="64" t="s">
        <v>71</v>
      </c>
      <c r="E34" s="64" t="s">
        <v>123</v>
      </c>
      <c r="F34" s="64" t="s">
        <v>71</v>
      </c>
      <c r="G34" s="64" t="s">
        <v>123</v>
      </c>
      <c r="H34" s="64" t="s">
        <v>71</v>
      </c>
      <c r="I34" s="64" t="s">
        <v>123</v>
      </c>
      <c r="J34" s="64" t="s">
        <v>71</v>
      </c>
      <c r="K34" s="64" t="s">
        <v>123</v>
      </c>
      <c r="L34" s="64" t="s">
        <v>71</v>
      </c>
      <c r="M34" s="64" t="s">
        <v>123</v>
      </c>
      <c r="N34" s="64" t="s">
        <v>71</v>
      </c>
      <c r="O34" s="64" t="s">
        <v>123</v>
      </c>
      <c r="P34" s="64" t="s">
        <v>71</v>
      </c>
      <c r="Q34" s="64" t="s">
        <v>123</v>
      </c>
      <c r="R34" s="64" t="s">
        <v>71</v>
      </c>
      <c r="S34" s="64" t="s">
        <v>123</v>
      </c>
      <c r="T34" s="64" t="s">
        <v>71</v>
      </c>
      <c r="U34" s="64" t="s">
        <v>123</v>
      </c>
      <c r="V34" s="59">
        <v>0</v>
      </c>
      <c r="W34" s="64" t="s">
        <v>123</v>
      </c>
      <c r="X34" s="59">
        <v>0</v>
      </c>
      <c r="Y34" s="64" t="s">
        <v>123</v>
      </c>
      <c r="Z34" s="59">
        <v>0</v>
      </c>
      <c r="AA34" s="64" t="s">
        <v>123</v>
      </c>
      <c r="AB34" s="59">
        <v>0</v>
      </c>
      <c r="AC34" s="64" t="s">
        <v>123</v>
      </c>
    </row>
    <row r="35" spans="1:29" ht="13">
      <c r="A35" s="58" t="s">
        <v>24</v>
      </c>
      <c r="B35" s="61">
        <v>7.22</v>
      </c>
      <c r="C35" s="63" t="s">
        <v>123</v>
      </c>
      <c r="D35" s="61">
        <v>7.25</v>
      </c>
      <c r="E35" s="63" t="s">
        <v>123</v>
      </c>
      <c r="F35" s="62">
        <v>7.197</v>
      </c>
      <c r="G35" s="63" t="s">
        <v>123</v>
      </c>
      <c r="H35" s="62">
        <v>7.198</v>
      </c>
      <c r="I35" s="63" t="s">
        <v>123</v>
      </c>
      <c r="J35" s="61">
        <v>7.2</v>
      </c>
      <c r="K35" s="63" t="s">
        <v>123</v>
      </c>
      <c r="L35" s="61">
        <v>7.2</v>
      </c>
      <c r="M35" s="63" t="s">
        <v>123</v>
      </c>
      <c r="N35" s="61">
        <v>7.3</v>
      </c>
      <c r="O35" s="63" t="s">
        <v>123</v>
      </c>
      <c r="P35" s="61">
        <v>7.3</v>
      </c>
      <c r="Q35" s="63" t="s">
        <v>123</v>
      </c>
      <c r="R35" s="61">
        <v>7.3</v>
      </c>
      <c r="S35" s="63" t="s">
        <v>123</v>
      </c>
      <c r="T35" s="61">
        <v>7.3</v>
      </c>
      <c r="U35" s="63" t="s">
        <v>123</v>
      </c>
      <c r="V35" s="61">
        <v>7.3</v>
      </c>
      <c r="W35" s="63" t="s">
        <v>123</v>
      </c>
      <c r="X35" s="61">
        <v>7.2</v>
      </c>
      <c r="Y35" s="63" t="s">
        <v>123</v>
      </c>
      <c r="Z35" s="61">
        <v>7.2</v>
      </c>
      <c r="AA35" s="63" t="s">
        <v>123</v>
      </c>
      <c r="AB35" s="61">
        <v>7.2</v>
      </c>
      <c r="AC35" s="63" t="s">
        <v>123</v>
      </c>
    </row>
    <row r="36" spans="1:29" ht="13">
      <c r="A36" s="58" t="s">
        <v>25</v>
      </c>
      <c r="B36" s="59">
        <v>44.2</v>
      </c>
      <c r="C36" s="64" t="s">
        <v>123</v>
      </c>
      <c r="D36" s="60">
        <v>51.851</v>
      </c>
      <c r="E36" s="64" t="s">
        <v>123</v>
      </c>
      <c r="F36" s="59">
        <v>0</v>
      </c>
      <c r="G36" s="64" t="s">
        <v>123</v>
      </c>
      <c r="H36" s="60">
        <v>43.141</v>
      </c>
      <c r="I36" s="64" t="s">
        <v>123</v>
      </c>
      <c r="J36" s="59">
        <v>44</v>
      </c>
      <c r="K36" s="64" t="s">
        <v>123</v>
      </c>
      <c r="L36" s="59">
        <v>0</v>
      </c>
      <c r="M36" s="64" t="s">
        <v>123</v>
      </c>
      <c r="N36" s="60">
        <v>43.243</v>
      </c>
      <c r="O36" s="64" t="s">
        <v>123</v>
      </c>
      <c r="P36" s="59">
        <v>43.51</v>
      </c>
      <c r="Q36" s="64" t="s">
        <v>123</v>
      </c>
      <c r="R36" s="59">
        <v>0</v>
      </c>
      <c r="S36" s="64" t="s">
        <v>123</v>
      </c>
      <c r="T36" s="60">
        <v>43.371</v>
      </c>
      <c r="U36" s="64" t="s">
        <v>123</v>
      </c>
      <c r="V36" s="59">
        <v>45.61</v>
      </c>
      <c r="W36" s="64" t="s">
        <v>123</v>
      </c>
      <c r="X36" s="59">
        <v>0</v>
      </c>
      <c r="Y36" s="64" t="s">
        <v>123</v>
      </c>
      <c r="Z36" s="60">
        <v>43.548</v>
      </c>
      <c r="AA36" s="64" t="s">
        <v>123</v>
      </c>
      <c r="AB36" s="59">
        <v>46.28</v>
      </c>
      <c r="AC36" s="64" t="s">
        <v>123</v>
      </c>
    </row>
    <row r="37" spans="1:29" ht="13">
      <c r="A37" s="58" t="s">
        <v>26</v>
      </c>
      <c r="B37" s="61">
        <v>45.45</v>
      </c>
      <c r="C37" s="63" t="s">
        <v>123</v>
      </c>
      <c r="D37" s="61">
        <v>46.64</v>
      </c>
      <c r="E37" s="63" t="s">
        <v>123</v>
      </c>
      <c r="F37" s="61">
        <v>47.54</v>
      </c>
      <c r="G37" s="63" t="s">
        <v>123</v>
      </c>
      <c r="H37" s="61">
        <v>47.81</v>
      </c>
      <c r="I37" s="63" t="s">
        <v>123</v>
      </c>
      <c r="J37" s="61">
        <v>49.22</v>
      </c>
      <c r="K37" s="63" t="s">
        <v>123</v>
      </c>
      <c r="L37" s="61">
        <v>49.68</v>
      </c>
      <c r="M37" s="63" t="s">
        <v>123</v>
      </c>
      <c r="N37" s="61">
        <v>50.39</v>
      </c>
      <c r="O37" s="63" t="s">
        <v>123</v>
      </c>
      <c r="P37" s="61">
        <v>54.79</v>
      </c>
      <c r="Q37" s="63" t="s">
        <v>123</v>
      </c>
      <c r="R37" s="61">
        <v>55.84</v>
      </c>
      <c r="S37" s="63" t="s">
        <v>123</v>
      </c>
      <c r="T37" s="61">
        <v>56.25</v>
      </c>
      <c r="U37" s="63" t="s">
        <v>123</v>
      </c>
      <c r="V37" s="61">
        <v>56.37</v>
      </c>
      <c r="W37" s="63" t="s">
        <v>123</v>
      </c>
      <c r="X37" s="61">
        <v>55.49</v>
      </c>
      <c r="Y37" s="63" t="s">
        <v>123</v>
      </c>
      <c r="Z37" s="61">
        <v>54.97</v>
      </c>
      <c r="AA37" s="63" t="s">
        <v>123</v>
      </c>
      <c r="AB37" s="61">
        <v>54.71</v>
      </c>
      <c r="AC37" s="63" t="s">
        <v>123</v>
      </c>
    </row>
    <row r="38" spans="1:29" ht="13">
      <c r="A38" s="58" t="s">
        <v>27</v>
      </c>
      <c r="B38" s="59">
        <v>42</v>
      </c>
      <c r="C38" s="64" t="s">
        <v>123</v>
      </c>
      <c r="D38" s="59">
        <v>42</v>
      </c>
      <c r="E38" s="64" t="s">
        <v>123</v>
      </c>
      <c r="F38" s="59">
        <v>42</v>
      </c>
      <c r="G38" s="64" t="s">
        <v>123</v>
      </c>
      <c r="H38" s="59">
        <v>44</v>
      </c>
      <c r="I38" s="64" t="s">
        <v>123</v>
      </c>
      <c r="J38" s="59">
        <v>43.4</v>
      </c>
      <c r="K38" s="64" t="s">
        <v>123</v>
      </c>
      <c r="L38" s="59">
        <v>45.1</v>
      </c>
      <c r="M38" s="64" t="s">
        <v>123</v>
      </c>
      <c r="N38" s="59">
        <v>45.5</v>
      </c>
      <c r="O38" s="64" t="s">
        <v>123</v>
      </c>
      <c r="P38" s="59">
        <v>46</v>
      </c>
      <c r="Q38" s="64" t="s">
        <v>123</v>
      </c>
      <c r="R38" s="59">
        <v>47.2</v>
      </c>
      <c r="S38" s="64" t="s">
        <v>123</v>
      </c>
      <c r="T38" s="59">
        <v>47.4</v>
      </c>
      <c r="U38" s="64" t="s">
        <v>123</v>
      </c>
      <c r="V38" s="59">
        <v>47.9</v>
      </c>
      <c r="W38" s="64" t="s">
        <v>123</v>
      </c>
      <c r="X38" s="59">
        <v>48.4</v>
      </c>
      <c r="Y38" s="64" t="s">
        <v>123</v>
      </c>
      <c r="Z38" s="59">
        <v>48.5</v>
      </c>
      <c r="AA38" s="64" t="s">
        <v>123</v>
      </c>
      <c r="AB38" s="59">
        <v>47.7</v>
      </c>
      <c r="AC38" s="64" t="s">
        <v>123</v>
      </c>
    </row>
    <row r="39" spans="1:29" ht="13">
      <c r="A39" s="58" t="s">
        <v>28</v>
      </c>
      <c r="B39" s="61">
        <v>39.5</v>
      </c>
      <c r="C39" s="63" t="s">
        <v>123</v>
      </c>
      <c r="D39" s="61">
        <v>43.6</v>
      </c>
      <c r="E39" s="63" t="s">
        <v>123</v>
      </c>
      <c r="F39" s="61">
        <v>44.5</v>
      </c>
      <c r="G39" s="63" t="s">
        <v>123</v>
      </c>
      <c r="H39" s="61">
        <v>43.4</v>
      </c>
      <c r="I39" s="63" t="s">
        <v>123</v>
      </c>
      <c r="J39" s="61">
        <v>45.9</v>
      </c>
      <c r="K39" s="63" t="s">
        <v>123</v>
      </c>
      <c r="L39" s="61">
        <v>45.9</v>
      </c>
      <c r="M39" s="63" t="s">
        <v>123</v>
      </c>
      <c r="N39" s="61">
        <v>44.7</v>
      </c>
      <c r="O39" s="63" t="s">
        <v>123</v>
      </c>
      <c r="P39" s="61">
        <v>45.9</v>
      </c>
      <c r="Q39" s="63" t="s">
        <v>123</v>
      </c>
      <c r="R39" s="61">
        <v>47.1</v>
      </c>
      <c r="S39" s="63" t="s">
        <v>123</v>
      </c>
      <c r="T39" s="61">
        <v>50.1</v>
      </c>
      <c r="U39" s="63" t="s">
        <v>123</v>
      </c>
      <c r="V39" s="61">
        <v>48.8</v>
      </c>
      <c r="W39" s="63" t="s">
        <v>123</v>
      </c>
      <c r="X39" s="61">
        <v>48.2</v>
      </c>
      <c r="Y39" s="63" t="s">
        <v>123</v>
      </c>
      <c r="Z39" s="61">
        <v>49.2</v>
      </c>
      <c r="AA39" s="63" t="s">
        <v>123</v>
      </c>
      <c r="AB39" s="61">
        <v>49.5</v>
      </c>
      <c r="AC39" s="63" t="s">
        <v>123</v>
      </c>
    </row>
    <row r="40" spans="1:29" ht="13">
      <c r="A40" s="58" t="s">
        <v>29</v>
      </c>
      <c r="B40" s="59">
        <v>0</v>
      </c>
      <c r="C40" s="64" t="s">
        <v>123</v>
      </c>
      <c r="D40" s="59">
        <v>0</v>
      </c>
      <c r="E40" s="64" t="s">
        <v>123</v>
      </c>
      <c r="F40" s="59">
        <v>0</v>
      </c>
      <c r="G40" s="64" t="s">
        <v>123</v>
      </c>
      <c r="H40" s="59">
        <v>0</v>
      </c>
      <c r="I40" s="64" t="s">
        <v>123</v>
      </c>
      <c r="J40" s="59">
        <v>0</v>
      </c>
      <c r="K40" s="64" t="s">
        <v>123</v>
      </c>
      <c r="L40" s="59">
        <v>0</v>
      </c>
      <c r="M40" s="64" t="s">
        <v>123</v>
      </c>
      <c r="N40" s="59">
        <v>0</v>
      </c>
      <c r="O40" s="64" t="s">
        <v>123</v>
      </c>
      <c r="P40" s="59">
        <v>0</v>
      </c>
      <c r="Q40" s="64" t="s">
        <v>123</v>
      </c>
      <c r="R40" s="59">
        <v>0</v>
      </c>
      <c r="S40" s="64" t="s">
        <v>123</v>
      </c>
      <c r="T40" s="59">
        <v>0</v>
      </c>
      <c r="U40" s="64" t="s">
        <v>123</v>
      </c>
      <c r="V40" s="59">
        <v>0</v>
      </c>
      <c r="W40" s="64" t="s">
        <v>123</v>
      </c>
      <c r="X40" s="59">
        <v>0</v>
      </c>
      <c r="Y40" s="64" t="s">
        <v>123</v>
      </c>
      <c r="Z40" s="59">
        <v>0</v>
      </c>
      <c r="AA40" s="64" t="s">
        <v>123</v>
      </c>
      <c r="AB40" s="64" t="s">
        <v>71</v>
      </c>
      <c r="AC40" s="64" t="s">
        <v>123</v>
      </c>
    </row>
    <row r="41" spans="1:29" ht="13">
      <c r="A41" s="58" t="s">
        <v>30</v>
      </c>
      <c r="B41" s="63" t="s">
        <v>71</v>
      </c>
      <c r="C41" s="63" t="s">
        <v>123</v>
      </c>
      <c r="D41" s="63" t="s">
        <v>71</v>
      </c>
      <c r="E41" s="63" t="s">
        <v>123</v>
      </c>
      <c r="F41" s="63" t="s">
        <v>71</v>
      </c>
      <c r="G41" s="63" t="s">
        <v>123</v>
      </c>
      <c r="H41" s="63" t="s">
        <v>71</v>
      </c>
      <c r="I41" s="63" t="s">
        <v>123</v>
      </c>
      <c r="J41" s="63" t="s">
        <v>71</v>
      </c>
      <c r="K41" s="63" t="s">
        <v>123</v>
      </c>
      <c r="L41" s="63" t="s">
        <v>71</v>
      </c>
      <c r="M41" s="63" t="s">
        <v>123</v>
      </c>
      <c r="N41" s="63" t="s">
        <v>71</v>
      </c>
      <c r="O41" s="63" t="s">
        <v>123</v>
      </c>
      <c r="P41" s="63" t="s">
        <v>71</v>
      </c>
      <c r="Q41" s="63" t="s">
        <v>123</v>
      </c>
      <c r="R41" s="63" t="s">
        <v>71</v>
      </c>
      <c r="S41" s="63" t="s">
        <v>123</v>
      </c>
      <c r="T41" s="61">
        <v>0</v>
      </c>
      <c r="U41" s="63" t="s">
        <v>123</v>
      </c>
      <c r="V41" s="61">
        <v>0</v>
      </c>
      <c r="W41" s="63" t="s">
        <v>123</v>
      </c>
      <c r="X41" s="61">
        <v>0</v>
      </c>
      <c r="Y41" s="63" t="s">
        <v>123</v>
      </c>
      <c r="Z41" s="61">
        <v>0</v>
      </c>
      <c r="AA41" s="63" t="s">
        <v>123</v>
      </c>
      <c r="AB41" s="61">
        <v>0</v>
      </c>
      <c r="AC41" s="63" t="s">
        <v>123</v>
      </c>
    </row>
    <row r="42" spans="1:29" ht="13">
      <c r="A42" s="58" t="s">
        <v>31</v>
      </c>
      <c r="B42" s="64" t="s">
        <v>71</v>
      </c>
      <c r="C42" s="64" t="s">
        <v>153</v>
      </c>
      <c r="D42" s="64" t="s">
        <v>71</v>
      </c>
      <c r="E42" s="64" t="s">
        <v>153</v>
      </c>
      <c r="F42" s="64" t="s">
        <v>71</v>
      </c>
      <c r="G42" s="64" t="s">
        <v>153</v>
      </c>
      <c r="H42" s="64" t="s">
        <v>71</v>
      </c>
      <c r="I42" s="64" t="s">
        <v>153</v>
      </c>
      <c r="J42" s="64" t="s">
        <v>71</v>
      </c>
      <c r="K42" s="64" t="s">
        <v>153</v>
      </c>
      <c r="L42" s="64" t="s">
        <v>71</v>
      </c>
      <c r="M42" s="64" t="s">
        <v>153</v>
      </c>
      <c r="N42" s="64" t="s">
        <v>71</v>
      </c>
      <c r="O42" s="64" t="s">
        <v>153</v>
      </c>
      <c r="P42" s="64" t="s">
        <v>71</v>
      </c>
      <c r="Q42" s="64" t="s">
        <v>153</v>
      </c>
      <c r="R42" s="64" t="s">
        <v>71</v>
      </c>
      <c r="S42" s="64" t="s">
        <v>153</v>
      </c>
      <c r="T42" s="64" t="s">
        <v>71</v>
      </c>
      <c r="U42" s="64" t="s">
        <v>153</v>
      </c>
      <c r="V42" s="64" t="s">
        <v>71</v>
      </c>
      <c r="W42" s="64" t="s">
        <v>153</v>
      </c>
      <c r="X42" s="64" t="s">
        <v>71</v>
      </c>
      <c r="Y42" s="64" t="s">
        <v>153</v>
      </c>
      <c r="Z42" s="64" t="s">
        <v>71</v>
      </c>
      <c r="AA42" s="64" t="s">
        <v>153</v>
      </c>
      <c r="AB42" s="64" t="s">
        <v>71</v>
      </c>
      <c r="AC42" s="64" t="s">
        <v>153</v>
      </c>
    </row>
    <row r="43" spans="1:29" ht="13">
      <c r="A43" s="58" t="s">
        <v>32</v>
      </c>
      <c r="B43" s="61">
        <v>27.4</v>
      </c>
      <c r="C43" s="63" t="s">
        <v>123</v>
      </c>
      <c r="D43" s="61">
        <v>26.2</v>
      </c>
      <c r="E43" s="63" t="s">
        <v>123</v>
      </c>
      <c r="F43" s="61">
        <v>28</v>
      </c>
      <c r="G43" s="63" t="s">
        <v>123</v>
      </c>
      <c r="H43" s="61">
        <v>29.4</v>
      </c>
      <c r="I43" s="63" t="s">
        <v>123</v>
      </c>
      <c r="J43" s="61">
        <v>11.3</v>
      </c>
      <c r="K43" s="63" t="s">
        <v>123</v>
      </c>
      <c r="L43" s="61">
        <v>32</v>
      </c>
      <c r="M43" s="63" t="s">
        <v>123</v>
      </c>
      <c r="N43" s="61">
        <v>30.7</v>
      </c>
      <c r="O43" s="63" t="s">
        <v>123</v>
      </c>
      <c r="P43" s="61">
        <v>32.7</v>
      </c>
      <c r="Q43" s="63" t="s">
        <v>123</v>
      </c>
      <c r="R43" s="62">
        <v>32.102</v>
      </c>
      <c r="S43" s="63" t="s">
        <v>123</v>
      </c>
      <c r="T43" s="62">
        <v>33.138</v>
      </c>
      <c r="U43" s="63" t="s">
        <v>123</v>
      </c>
      <c r="V43" s="62">
        <v>33.491</v>
      </c>
      <c r="W43" s="63" t="s">
        <v>123</v>
      </c>
      <c r="X43" s="63" t="s">
        <v>71</v>
      </c>
      <c r="Y43" s="63" t="s">
        <v>123</v>
      </c>
      <c r="Z43" s="63" t="s">
        <v>71</v>
      </c>
      <c r="AA43" s="63" t="s">
        <v>123</v>
      </c>
      <c r="AB43" s="63" t="s">
        <v>71</v>
      </c>
      <c r="AC43" s="63" t="s">
        <v>123</v>
      </c>
    </row>
    <row r="44" spans="1:29" ht="13">
      <c r="A44" s="58" t="s">
        <v>37</v>
      </c>
      <c r="B44" s="59">
        <v>0</v>
      </c>
      <c r="C44" s="64" t="s">
        <v>123</v>
      </c>
      <c r="D44" s="59">
        <v>0</v>
      </c>
      <c r="E44" s="64" t="s">
        <v>123</v>
      </c>
      <c r="F44" s="59">
        <v>0</v>
      </c>
      <c r="G44" s="64" t="s">
        <v>123</v>
      </c>
      <c r="H44" s="59">
        <v>0</v>
      </c>
      <c r="I44" s="64" t="s">
        <v>123</v>
      </c>
      <c r="J44" s="59">
        <v>0</v>
      </c>
      <c r="K44" s="64" t="s">
        <v>123</v>
      </c>
      <c r="L44" s="59">
        <v>0</v>
      </c>
      <c r="M44" s="64" t="s">
        <v>123</v>
      </c>
      <c r="N44" s="59">
        <v>0</v>
      </c>
      <c r="O44" s="64" t="s">
        <v>123</v>
      </c>
      <c r="P44" s="59">
        <v>0</v>
      </c>
      <c r="Q44" s="64" t="s">
        <v>123</v>
      </c>
      <c r="R44" s="59">
        <v>0</v>
      </c>
      <c r="S44" s="64" t="s">
        <v>123</v>
      </c>
      <c r="T44" s="59">
        <v>0</v>
      </c>
      <c r="U44" s="64" t="s">
        <v>123</v>
      </c>
      <c r="V44" s="59">
        <v>0</v>
      </c>
      <c r="W44" s="64" t="s">
        <v>123</v>
      </c>
      <c r="X44" s="59">
        <v>0</v>
      </c>
      <c r="Y44" s="64" t="s">
        <v>123</v>
      </c>
      <c r="Z44" s="59">
        <v>0</v>
      </c>
      <c r="AA44" s="64" t="s">
        <v>123</v>
      </c>
      <c r="AB44" s="64" t="s">
        <v>71</v>
      </c>
      <c r="AC44" s="64" t="s">
        <v>123</v>
      </c>
    </row>
    <row r="45" spans="1:29" ht="13">
      <c r="A45" s="58" t="s">
        <v>33</v>
      </c>
      <c r="B45" s="63" t="s">
        <v>71</v>
      </c>
      <c r="C45" s="63" t="s">
        <v>123</v>
      </c>
      <c r="D45" s="63" t="s">
        <v>71</v>
      </c>
      <c r="E45" s="63" t="s">
        <v>123</v>
      </c>
      <c r="F45" s="63" t="s">
        <v>71</v>
      </c>
      <c r="G45" s="63" t="s">
        <v>123</v>
      </c>
      <c r="H45" s="63" t="s">
        <v>71</v>
      </c>
      <c r="I45" s="63" t="s">
        <v>123</v>
      </c>
      <c r="J45" s="63" t="s">
        <v>71</v>
      </c>
      <c r="K45" s="63" t="s">
        <v>123</v>
      </c>
      <c r="L45" s="63" t="s">
        <v>71</v>
      </c>
      <c r="M45" s="63" t="s">
        <v>123</v>
      </c>
      <c r="N45" s="63" t="s">
        <v>71</v>
      </c>
      <c r="O45" s="63" t="s">
        <v>123</v>
      </c>
      <c r="P45" s="63" t="s">
        <v>71</v>
      </c>
      <c r="Q45" s="63" t="s">
        <v>123</v>
      </c>
      <c r="R45" s="63" t="s">
        <v>71</v>
      </c>
      <c r="S45" s="63" t="s">
        <v>123</v>
      </c>
      <c r="T45" s="61">
        <v>0</v>
      </c>
      <c r="U45" s="63" t="s">
        <v>123</v>
      </c>
      <c r="V45" s="61">
        <v>0</v>
      </c>
      <c r="W45" s="63" t="s">
        <v>123</v>
      </c>
      <c r="X45" s="61">
        <v>0</v>
      </c>
      <c r="Y45" s="63" t="s">
        <v>123</v>
      </c>
      <c r="Z45" s="61">
        <v>0</v>
      </c>
      <c r="AA45" s="63" t="s">
        <v>123</v>
      </c>
      <c r="AB45" s="61">
        <v>0</v>
      </c>
      <c r="AC45" s="63" t="s">
        <v>123</v>
      </c>
    </row>
    <row r="46" spans="1:29" ht="13">
      <c r="A46" s="58" t="s">
        <v>38</v>
      </c>
      <c r="B46" s="59">
        <v>0</v>
      </c>
      <c r="C46" s="64" t="s">
        <v>123</v>
      </c>
      <c r="D46" s="59">
        <v>0</v>
      </c>
      <c r="E46" s="64" t="s">
        <v>123</v>
      </c>
      <c r="F46" s="59">
        <v>0</v>
      </c>
      <c r="G46" s="64" t="s">
        <v>123</v>
      </c>
      <c r="H46" s="59">
        <v>0</v>
      </c>
      <c r="I46" s="64" t="s">
        <v>123</v>
      </c>
      <c r="J46" s="59">
        <v>0</v>
      </c>
      <c r="K46" s="64" t="s">
        <v>123</v>
      </c>
      <c r="L46" s="59">
        <v>0</v>
      </c>
      <c r="M46" s="64" t="s">
        <v>123</v>
      </c>
      <c r="N46" s="59">
        <v>0</v>
      </c>
      <c r="O46" s="64" t="s">
        <v>123</v>
      </c>
      <c r="P46" s="59">
        <v>0</v>
      </c>
      <c r="Q46" s="64" t="s">
        <v>123</v>
      </c>
      <c r="R46" s="59">
        <v>0</v>
      </c>
      <c r="S46" s="64" t="s">
        <v>123</v>
      </c>
      <c r="T46" s="59">
        <v>0</v>
      </c>
      <c r="U46" s="64" t="s">
        <v>123</v>
      </c>
      <c r="V46" s="59">
        <v>0</v>
      </c>
      <c r="W46" s="64" t="s">
        <v>123</v>
      </c>
      <c r="X46" s="59">
        <v>0</v>
      </c>
      <c r="Y46" s="64" t="s">
        <v>123</v>
      </c>
      <c r="Z46" s="59">
        <v>0</v>
      </c>
      <c r="AA46" s="64" t="s">
        <v>123</v>
      </c>
      <c r="AB46" s="59">
        <v>0</v>
      </c>
      <c r="AC46" s="64" t="s">
        <v>123</v>
      </c>
    </row>
    <row r="47" spans="1:29" ht="13">
      <c r="A47" s="58" t="s">
        <v>34</v>
      </c>
      <c r="B47" s="63" t="s">
        <v>71</v>
      </c>
      <c r="C47" s="63" t="s">
        <v>123</v>
      </c>
      <c r="D47" s="63" t="s">
        <v>71</v>
      </c>
      <c r="E47" s="63" t="s">
        <v>123</v>
      </c>
      <c r="F47" s="63" t="s">
        <v>71</v>
      </c>
      <c r="G47" s="63" t="s">
        <v>123</v>
      </c>
      <c r="H47" s="63" t="s">
        <v>71</v>
      </c>
      <c r="I47" s="63" t="s">
        <v>123</v>
      </c>
      <c r="J47" s="63" t="s">
        <v>71</v>
      </c>
      <c r="K47" s="63" t="s">
        <v>123</v>
      </c>
      <c r="L47" s="63" t="s">
        <v>71</v>
      </c>
      <c r="M47" s="63" t="s">
        <v>123</v>
      </c>
      <c r="N47" s="63" t="s">
        <v>71</v>
      </c>
      <c r="O47" s="63" t="s">
        <v>123</v>
      </c>
      <c r="P47" s="63" t="s">
        <v>71</v>
      </c>
      <c r="Q47" s="63" t="s">
        <v>123</v>
      </c>
      <c r="R47" s="63" t="s">
        <v>71</v>
      </c>
      <c r="S47" s="63" t="s">
        <v>123</v>
      </c>
      <c r="T47" s="61">
        <v>0</v>
      </c>
      <c r="U47" s="63" t="s">
        <v>123</v>
      </c>
      <c r="V47" s="61">
        <v>0</v>
      </c>
      <c r="W47" s="63" t="s">
        <v>123</v>
      </c>
      <c r="X47" s="61">
        <v>0</v>
      </c>
      <c r="Y47" s="63" t="s">
        <v>123</v>
      </c>
      <c r="Z47" s="61">
        <v>0</v>
      </c>
      <c r="AA47" s="63" t="s">
        <v>123</v>
      </c>
      <c r="AB47" s="61">
        <v>0</v>
      </c>
      <c r="AC47" s="63" t="s">
        <v>123</v>
      </c>
    </row>
    <row r="48" spans="1:29" ht="13">
      <c r="A48" s="58" t="s">
        <v>35</v>
      </c>
      <c r="B48" s="59">
        <v>0</v>
      </c>
      <c r="C48" s="64" t="s">
        <v>123</v>
      </c>
      <c r="D48" s="59">
        <v>0</v>
      </c>
      <c r="E48" s="64" t="s">
        <v>123</v>
      </c>
      <c r="F48" s="59">
        <v>0</v>
      </c>
      <c r="G48" s="64" t="s">
        <v>123</v>
      </c>
      <c r="H48" s="59">
        <v>0</v>
      </c>
      <c r="I48" s="64" t="s">
        <v>123</v>
      </c>
      <c r="J48" s="59">
        <v>0</v>
      </c>
      <c r="K48" s="64" t="s">
        <v>123</v>
      </c>
      <c r="L48" s="59">
        <v>0</v>
      </c>
      <c r="M48" s="64" t="s">
        <v>123</v>
      </c>
      <c r="N48" s="59">
        <v>0</v>
      </c>
      <c r="O48" s="64" t="s">
        <v>123</v>
      </c>
      <c r="P48" s="59">
        <v>0</v>
      </c>
      <c r="Q48" s="64" t="s">
        <v>123</v>
      </c>
      <c r="R48" s="59">
        <v>0</v>
      </c>
      <c r="S48" s="64" t="s">
        <v>123</v>
      </c>
      <c r="T48" s="59">
        <v>0</v>
      </c>
      <c r="U48" s="64" t="s">
        <v>123</v>
      </c>
      <c r="V48" s="59">
        <v>0</v>
      </c>
      <c r="W48" s="64" t="s">
        <v>123</v>
      </c>
      <c r="X48" s="59">
        <v>0</v>
      </c>
      <c r="Y48" s="64" t="s">
        <v>123</v>
      </c>
      <c r="Z48" s="59">
        <v>0</v>
      </c>
      <c r="AA48" s="64" t="s">
        <v>123</v>
      </c>
      <c r="AB48" s="59">
        <v>0</v>
      </c>
      <c r="AC48" s="64" t="s">
        <v>123</v>
      </c>
    </row>
    <row r="49" spans="1:29" ht="13">
      <c r="A49" s="58" t="s">
        <v>36</v>
      </c>
      <c r="B49" s="61">
        <v>0</v>
      </c>
      <c r="C49" s="63" t="s">
        <v>123</v>
      </c>
      <c r="D49" s="61">
        <v>0</v>
      </c>
      <c r="E49" s="63" t="s">
        <v>123</v>
      </c>
      <c r="F49" s="61">
        <v>0</v>
      </c>
      <c r="G49" s="63" t="s">
        <v>123</v>
      </c>
      <c r="H49" s="61">
        <v>0</v>
      </c>
      <c r="I49" s="63" t="s">
        <v>123</v>
      </c>
      <c r="J49" s="61">
        <v>0</v>
      </c>
      <c r="K49" s="63" t="s">
        <v>123</v>
      </c>
      <c r="L49" s="61">
        <v>0</v>
      </c>
      <c r="M49" s="63" t="s">
        <v>123</v>
      </c>
      <c r="N49" s="61">
        <v>0</v>
      </c>
      <c r="O49" s="63" t="s">
        <v>123</v>
      </c>
      <c r="P49" s="61">
        <v>0</v>
      </c>
      <c r="Q49" s="63" t="s">
        <v>123</v>
      </c>
      <c r="R49" s="61">
        <v>0</v>
      </c>
      <c r="S49" s="63" t="s">
        <v>123</v>
      </c>
      <c r="T49" s="61">
        <v>0</v>
      </c>
      <c r="U49" s="63" t="s">
        <v>123</v>
      </c>
      <c r="V49" s="61">
        <v>0</v>
      </c>
      <c r="W49" s="63" t="s">
        <v>123</v>
      </c>
      <c r="X49" s="61">
        <v>0</v>
      </c>
      <c r="Y49" s="63" t="s">
        <v>123</v>
      </c>
      <c r="Z49" s="61">
        <v>0</v>
      </c>
      <c r="AA49" s="63" t="s">
        <v>123</v>
      </c>
      <c r="AB49" s="61">
        <v>0</v>
      </c>
      <c r="AC49" s="63" t="s">
        <v>123</v>
      </c>
    </row>
    <row r="50" spans="1:29" ht="13">
      <c r="A50" s="58" t="s">
        <v>124</v>
      </c>
      <c r="B50" s="64" t="s">
        <v>71</v>
      </c>
      <c r="C50" s="64" t="s">
        <v>123</v>
      </c>
      <c r="D50" s="64" t="s">
        <v>71</v>
      </c>
      <c r="E50" s="64" t="s">
        <v>123</v>
      </c>
      <c r="F50" s="64" t="s">
        <v>71</v>
      </c>
      <c r="G50" s="64" t="s">
        <v>123</v>
      </c>
      <c r="H50" s="64" t="s">
        <v>71</v>
      </c>
      <c r="I50" s="64" t="s">
        <v>123</v>
      </c>
      <c r="J50" s="64" t="s">
        <v>71</v>
      </c>
      <c r="K50" s="64" t="s">
        <v>123</v>
      </c>
      <c r="L50" s="64" t="s">
        <v>71</v>
      </c>
      <c r="M50" s="64" t="s">
        <v>123</v>
      </c>
      <c r="N50" s="64" t="s">
        <v>71</v>
      </c>
      <c r="O50" s="64" t="s">
        <v>123</v>
      </c>
      <c r="P50" s="64" t="s">
        <v>71</v>
      </c>
      <c r="Q50" s="64" t="s">
        <v>123</v>
      </c>
      <c r="R50" s="64" t="s">
        <v>71</v>
      </c>
      <c r="S50" s="64" t="s">
        <v>123</v>
      </c>
      <c r="T50" s="64" t="s">
        <v>71</v>
      </c>
      <c r="U50" s="64" t="s">
        <v>123</v>
      </c>
      <c r="V50" s="59">
        <v>0</v>
      </c>
      <c r="W50" s="64" t="s">
        <v>123</v>
      </c>
      <c r="X50" s="59">
        <v>0</v>
      </c>
      <c r="Y50" s="64" t="s">
        <v>123</v>
      </c>
      <c r="Z50" s="59">
        <v>0</v>
      </c>
      <c r="AA50" s="64" t="s">
        <v>123</v>
      </c>
      <c r="AB50" s="59">
        <v>0</v>
      </c>
      <c r="AC50" s="64" t="s">
        <v>123</v>
      </c>
    </row>
    <row r="51" spans="1:29" ht="13">
      <c r="A51" s="58" t="s">
        <v>39</v>
      </c>
      <c r="B51" s="63" t="s">
        <v>71</v>
      </c>
      <c r="C51" s="63" t="s">
        <v>123</v>
      </c>
      <c r="D51" s="63" t="s">
        <v>71</v>
      </c>
      <c r="E51" s="63" t="s">
        <v>123</v>
      </c>
      <c r="F51" s="63" t="s">
        <v>71</v>
      </c>
      <c r="G51" s="63" t="s">
        <v>123</v>
      </c>
      <c r="H51" s="63" t="s">
        <v>71</v>
      </c>
      <c r="I51" s="63" t="s">
        <v>123</v>
      </c>
      <c r="J51" s="63" t="s">
        <v>71</v>
      </c>
      <c r="K51" s="63" t="s">
        <v>123</v>
      </c>
      <c r="L51" s="63" t="s">
        <v>71</v>
      </c>
      <c r="M51" s="63" t="s">
        <v>123</v>
      </c>
      <c r="N51" s="63" t="s">
        <v>71</v>
      </c>
      <c r="O51" s="63" t="s">
        <v>123</v>
      </c>
      <c r="P51" s="63" t="s">
        <v>71</v>
      </c>
      <c r="Q51" s="63" t="s">
        <v>123</v>
      </c>
      <c r="R51" s="63" t="s">
        <v>71</v>
      </c>
      <c r="S51" s="63" t="s">
        <v>123</v>
      </c>
      <c r="T51" s="63" t="s">
        <v>71</v>
      </c>
      <c r="U51" s="63" t="s">
        <v>123</v>
      </c>
      <c r="V51" s="63" t="s">
        <v>71</v>
      </c>
      <c r="W51" s="63" t="s">
        <v>123</v>
      </c>
      <c r="X51" s="63" t="s">
        <v>71</v>
      </c>
      <c r="Y51" s="63" t="s">
        <v>123</v>
      </c>
      <c r="Z51" s="63" t="s">
        <v>71</v>
      </c>
      <c r="AA51" s="63" t="s">
        <v>123</v>
      </c>
      <c r="AB51" s="63" t="s">
        <v>71</v>
      </c>
      <c r="AC51" s="63" t="s">
        <v>123</v>
      </c>
    </row>
    <row r="52" spans="1:29" ht="13">
      <c r="A52" s="58" t="s">
        <v>142</v>
      </c>
      <c r="B52" s="64" t="s">
        <v>71</v>
      </c>
      <c r="C52" s="64" t="s">
        <v>123</v>
      </c>
      <c r="D52" s="64" t="s">
        <v>71</v>
      </c>
      <c r="E52" s="64" t="s">
        <v>123</v>
      </c>
      <c r="F52" s="64" t="s">
        <v>71</v>
      </c>
      <c r="G52" s="64" t="s">
        <v>123</v>
      </c>
      <c r="H52" s="64" t="s">
        <v>71</v>
      </c>
      <c r="I52" s="64" t="s">
        <v>123</v>
      </c>
      <c r="J52" s="64" t="s">
        <v>71</v>
      </c>
      <c r="K52" s="64" t="s">
        <v>123</v>
      </c>
      <c r="L52" s="64" t="s">
        <v>71</v>
      </c>
      <c r="M52" s="64" t="s">
        <v>123</v>
      </c>
      <c r="N52" s="64" t="s">
        <v>71</v>
      </c>
      <c r="O52" s="64" t="s">
        <v>123</v>
      </c>
      <c r="P52" s="64" t="s">
        <v>71</v>
      </c>
      <c r="Q52" s="64" t="s">
        <v>123</v>
      </c>
      <c r="R52" s="64" t="s">
        <v>71</v>
      </c>
      <c r="S52" s="64" t="s">
        <v>123</v>
      </c>
      <c r="T52" s="59">
        <v>0</v>
      </c>
      <c r="U52" s="64" t="s">
        <v>123</v>
      </c>
      <c r="V52" s="59">
        <v>0</v>
      </c>
      <c r="W52" s="64" t="s">
        <v>123</v>
      </c>
      <c r="X52" s="59">
        <v>0</v>
      </c>
      <c r="Y52" s="64" t="s">
        <v>123</v>
      </c>
      <c r="Z52" s="59">
        <v>0</v>
      </c>
      <c r="AA52" s="64" t="s">
        <v>123</v>
      </c>
      <c r="AB52" s="59">
        <v>0</v>
      </c>
      <c r="AC52" s="64" t="s">
        <v>123</v>
      </c>
    </row>
    <row r="53" spans="1:29" ht="13">
      <c r="A53" s="58" t="s">
        <v>40</v>
      </c>
      <c r="B53" s="61">
        <v>0</v>
      </c>
      <c r="C53" s="63" t="s">
        <v>123</v>
      </c>
      <c r="D53" s="61">
        <v>0</v>
      </c>
      <c r="E53" s="63" t="s">
        <v>123</v>
      </c>
      <c r="F53" s="61">
        <v>0</v>
      </c>
      <c r="G53" s="63" t="s">
        <v>123</v>
      </c>
      <c r="H53" s="61">
        <v>0</v>
      </c>
      <c r="I53" s="63" t="s">
        <v>123</v>
      </c>
      <c r="J53" s="61">
        <v>0</v>
      </c>
      <c r="K53" s="63" t="s">
        <v>123</v>
      </c>
      <c r="L53" s="61">
        <v>0</v>
      </c>
      <c r="M53" s="63" t="s">
        <v>123</v>
      </c>
      <c r="N53" s="61">
        <v>0</v>
      </c>
      <c r="O53" s="63" t="s">
        <v>123</v>
      </c>
      <c r="P53" s="61">
        <v>0</v>
      </c>
      <c r="Q53" s="63" t="s">
        <v>123</v>
      </c>
      <c r="R53" s="61">
        <v>0</v>
      </c>
      <c r="S53" s="63" t="s">
        <v>123</v>
      </c>
      <c r="T53" s="61">
        <v>0</v>
      </c>
      <c r="U53" s="63" t="s">
        <v>123</v>
      </c>
      <c r="V53" s="61">
        <v>0</v>
      </c>
      <c r="W53" s="63" t="s">
        <v>123</v>
      </c>
      <c r="X53" s="61">
        <v>0</v>
      </c>
      <c r="Y53" s="63" t="s">
        <v>123</v>
      </c>
      <c r="Z53" s="61">
        <v>0</v>
      </c>
      <c r="AA53" s="63" t="s">
        <v>123</v>
      </c>
      <c r="AB53" s="61">
        <v>0</v>
      </c>
      <c r="AC53" s="63" t="s">
        <v>123</v>
      </c>
    </row>
    <row r="55" ht="13">
      <c r="A55" s="55" t="s">
        <v>125</v>
      </c>
    </row>
    <row r="56" spans="1:2" ht="13">
      <c r="A56" s="55" t="s">
        <v>71</v>
      </c>
      <c r="B56" s="54" t="s">
        <v>72</v>
      </c>
    </row>
    <row r="57" ht="13">
      <c r="A57" s="55" t="s">
        <v>149</v>
      </c>
    </row>
    <row r="58" spans="1:2" ht="13">
      <c r="A58" s="55" t="s">
        <v>152</v>
      </c>
      <c r="B58" s="54" t="s">
        <v>154</v>
      </c>
    </row>
    <row r="59" spans="1:2" ht="13">
      <c r="A59" s="55" t="s">
        <v>153</v>
      </c>
      <c r="B59" s="54" t="s">
        <v>155</v>
      </c>
    </row>
  </sheetData>
  <mergeCells count="14">
    <mergeCell ref="L9:M9"/>
    <mergeCell ref="B9:C9"/>
    <mergeCell ref="D9:E9"/>
    <mergeCell ref="F9:G9"/>
    <mergeCell ref="H9:I9"/>
    <mergeCell ref="J9:K9"/>
    <mergeCell ref="Z9:AA9"/>
    <mergeCell ref="AB9:AC9"/>
    <mergeCell ref="N9:O9"/>
    <mergeCell ref="P9:Q9"/>
    <mergeCell ref="R9:S9"/>
    <mergeCell ref="T9:U9"/>
    <mergeCell ref="V9:W9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C56"/>
  <sheetViews>
    <sheetView workbookViewId="0" topLeftCell="A1">
      <selection activeCell="A1" sqref="A1:AD57"/>
    </sheetView>
  </sheetViews>
  <sheetFormatPr defaultColWidth="23.28125" defaultRowHeight="15"/>
  <cols>
    <col min="1" max="16384" width="23.28125" style="23" customWidth="1"/>
  </cols>
  <sheetData>
    <row r="1" ht="15">
      <c r="A1" s="54" t="s">
        <v>156</v>
      </c>
    </row>
    <row r="2" spans="1:2" ht="13">
      <c r="A2" s="54" t="s">
        <v>114</v>
      </c>
      <c r="B2" s="55" t="s">
        <v>138</v>
      </c>
    </row>
    <row r="3" spans="1:2" ht="15">
      <c r="A3" s="54" t="s">
        <v>115</v>
      </c>
      <c r="B3" s="54" t="s">
        <v>139</v>
      </c>
    </row>
    <row r="5" spans="1:3" ht="13">
      <c r="A5" s="55" t="s">
        <v>116</v>
      </c>
      <c r="C5" s="54" t="s">
        <v>117</v>
      </c>
    </row>
    <row r="6" spans="1:3" ht="13">
      <c r="A6" s="55" t="s">
        <v>118</v>
      </c>
      <c r="C6" s="54" t="s">
        <v>89</v>
      </c>
    </row>
    <row r="7" spans="1:3" ht="13">
      <c r="A7" s="55" t="s">
        <v>119</v>
      </c>
      <c r="C7" s="54" t="s">
        <v>81</v>
      </c>
    </row>
    <row r="9" spans="1:29" ht="13">
      <c r="A9" s="56" t="s">
        <v>120</v>
      </c>
      <c r="B9" s="89" t="s">
        <v>60</v>
      </c>
      <c r="C9" s="89" t="s">
        <v>123</v>
      </c>
      <c r="D9" s="89" t="s">
        <v>61</v>
      </c>
      <c r="E9" s="89" t="s">
        <v>123</v>
      </c>
      <c r="F9" s="89" t="s">
        <v>62</v>
      </c>
      <c r="G9" s="89" t="s">
        <v>123</v>
      </c>
      <c r="H9" s="89" t="s">
        <v>63</v>
      </c>
      <c r="I9" s="89" t="s">
        <v>123</v>
      </c>
      <c r="J9" s="89" t="s">
        <v>64</v>
      </c>
      <c r="K9" s="89" t="s">
        <v>123</v>
      </c>
      <c r="L9" s="89" t="s">
        <v>65</v>
      </c>
      <c r="M9" s="89" t="s">
        <v>123</v>
      </c>
      <c r="N9" s="89" t="s">
        <v>66</v>
      </c>
      <c r="O9" s="89" t="s">
        <v>123</v>
      </c>
      <c r="P9" s="89" t="s">
        <v>67</v>
      </c>
      <c r="Q9" s="89" t="s">
        <v>123</v>
      </c>
      <c r="R9" s="89" t="s">
        <v>68</v>
      </c>
      <c r="S9" s="89" t="s">
        <v>123</v>
      </c>
      <c r="T9" s="89" t="s">
        <v>69</v>
      </c>
      <c r="U9" s="89" t="s">
        <v>123</v>
      </c>
      <c r="V9" s="89" t="s">
        <v>70</v>
      </c>
      <c r="W9" s="89" t="s">
        <v>123</v>
      </c>
      <c r="X9" s="89" t="s">
        <v>109</v>
      </c>
      <c r="Y9" s="89" t="s">
        <v>123</v>
      </c>
      <c r="Z9" s="89" t="s">
        <v>121</v>
      </c>
      <c r="AA9" s="89" t="s">
        <v>123</v>
      </c>
      <c r="AB9" s="89" t="s">
        <v>140</v>
      </c>
      <c r="AC9" s="89" t="s">
        <v>123</v>
      </c>
    </row>
    <row r="10" spans="1:29" ht="13">
      <c r="A10" s="57" t="s">
        <v>122</v>
      </c>
      <c r="B10" s="65" t="s">
        <v>123</v>
      </c>
      <c r="C10" s="65" t="s">
        <v>123</v>
      </c>
      <c r="D10" s="65" t="s">
        <v>123</v>
      </c>
      <c r="E10" s="65" t="s">
        <v>123</v>
      </c>
      <c r="F10" s="65" t="s">
        <v>123</v>
      </c>
      <c r="G10" s="65" t="s">
        <v>123</v>
      </c>
      <c r="H10" s="65" t="s">
        <v>123</v>
      </c>
      <c r="I10" s="65" t="s">
        <v>123</v>
      </c>
      <c r="J10" s="65" t="s">
        <v>123</v>
      </c>
      <c r="K10" s="65" t="s">
        <v>123</v>
      </c>
      <c r="L10" s="65" t="s">
        <v>123</v>
      </c>
      <c r="M10" s="65" t="s">
        <v>123</v>
      </c>
      <c r="N10" s="65" t="s">
        <v>123</v>
      </c>
      <c r="O10" s="65" t="s">
        <v>123</v>
      </c>
      <c r="P10" s="65" t="s">
        <v>123</v>
      </c>
      <c r="Q10" s="65" t="s">
        <v>123</v>
      </c>
      <c r="R10" s="65" t="s">
        <v>123</v>
      </c>
      <c r="S10" s="65" t="s">
        <v>123</v>
      </c>
      <c r="T10" s="65" t="s">
        <v>123</v>
      </c>
      <c r="U10" s="65" t="s">
        <v>123</v>
      </c>
      <c r="V10" s="65" t="s">
        <v>123</v>
      </c>
      <c r="W10" s="65" t="s">
        <v>123</v>
      </c>
      <c r="X10" s="65" t="s">
        <v>123</v>
      </c>
      <c r="Y10" s="65" t="s">
        <v>123</v>
      </c>
      <c r="Z10" s="65" t="s">
        <v>123</v>
      </c>
      <c r="AA10" s="65" t="s">
        <v>123</v>
      </c>
      <c r="AB10" s="65" t="s">
        <v>123</v>
      </c>
      <c r="AC10" s="65" t="s">
        <v>123</v>
      </c>
    </row>
    <row r="11" spans="1:29" ht="13">
      <c r="A11" s="58" t="s">
        <v>2</v>
      </c>
      <c r="B11" s="61">
        <v>929</v>
      </c>
      <c r="C11" s="63" t="s">
        <v>123</v>
      </c>
      <c r="D11" s="61">
        <v>1049</v>
      </c>
      <c r="E11" s="63" t="s">
        <v>123</v>
      </c>
      <c r="F11" s="61">
        <v>1045</v>
      </c>
      <c r="G11" s="63" t="s">
        <v>123</v>
      </c>
      <c r="H11" s="61">
        <v>1023</v>
      </c>
      <c r="I11" s="63" t="s">
        <v>123</v>
      </c>
      <c r="J11" s="61">
        <v>1172</v>
      </c>
      <c r="K11" s="63" t="s">
        <v>123</v>
      </c>
      <c r="L11" s="61">
        <v>1217</v>
      </c>
      <c r="M11" s="63" t="s">
        <v>123</v>
      </c>
      <c r="N11" s="61">
        <v>1205</v>
      </c>
      <c r="O11" s="63" t="s">
        <v>123</v>
      </c>
      <c r="P11" s="61">
        <v>1118</v>
      </c>
      <c r="Q11" s="63" t="s">
        <v>123</v>
      </c>
      <c r="R11" s="61">
        <v>983</v>
      </c>
      <c r="S11" s="63" t="s">
        <v>123</v>
      </c>
      <c r="T11" s="61">
        <v>1009</v>
      </c>
      <c r="U11" s="63" t="s">
        <v>123</v>
      </c>
      <c r="V11" s="61">
        <v>1214</v>
      </c>
      <c r="W11" s="63" t="s">
        <v>123</v>
      </c>
      <c r="X11" s="61">
        <v>1035</v>
      </c>
      <c r="Y11" s="63" t="s">
        <v>123</v>
      </c>
      <c r="Z11" s="61">
        <v>1021.1</v>
      </c>
      <c r="AA11" s="63" t="s">
        <v>123</v>
      </c>
      <c r="AB11" s="61">
        <v>924.7</v>
      </c>
      <c r="AC11" s="63" t="s">
        <v>123</v>
      </c>
    </row>
    <row r="12" spans="1:29" ht="13">
      <c r="A12" s="58" t="s">
        <v>141</v>
      </c>
      <c r="B12" s="59">
        <v>929</v>
      </c>
      <c r="C12" s="64" t="s">
        <v>123</v>
      </c>
      <c r="D12" s="59">
        <v>1049</v>
      </c>
      <c r="E12" s="64" t="s">
        <v>123</v>
      </c>
      <c r="F12" s="59">
        <v>1045</v>
      </c>
      <c r="G12" s="64" t="s">
        <v>123</v>
      </c>
      <c r="H12" s="59">
        <v>1023</v>
      </c>
      <c r="I12" s="64" t="s">
        <v>123</v>
      </c>
      <c r="J12" s="59">
        <v>1172</v>
      </c>
      <c r="K12" s="64" t="s">
        <v>123</v>
      </c>
      <c r="L12" s="59">
        <v>1217</v>
      </c>
      <c r="M12" s="64" t="s">
        <v>123</v>
      </c>
      <c r="N12" s="59">
        <v>1205</v>
      </c>
      <c r="O12" s="64" t="s">
        <v>123</v>
      </c>
      <c r="P12" s="59">
        <v>1118</v>
      </c>
      <c r="Q12" s="64" t="s">
        <v>123</v>
      </c>
      <c r="R12" s="59">
        <v>983</v>
      </c>
      <c r="S12" s="64" t="s">
        <v>123</v>
      </c>
      <c r="T12" s="59">
        <v>1009</v>
      </c>
      <c r="U12" s="64" t="s">
        <v>123</v>
      </c>
      <c r="V12" s="59">
        <v>1214</v>
      </c>
      <c r="W12" s="64" t="s">
        <v>123</v>
      </c>
      <c r="X12" s="59">
        <v>1035</v>
      </c>
      <c r="Y12" s="64" t="s">
        <v>123</v>
      </c>
      <c r="Z12" s="59">
        <v>1021.1</v>
      </c>
      <c r="AA12" s="64" t="s">
        <v>123</v>
      </c>
      <c r="AB12" s="59">
        <v>924.7</v>
      </c>
      <c r="AC12" s="64" t="s">
        <v>123</v>
      </c>
    </row>
    <row r="13" spans="1:29" ht="13">
      <c r="A13" s="58" t="s">
        <v>3</v>
      </c>
      <c r="B13" s="61">
        <v>0</v>
      </c>
      <c r="C13" s="63" t="s">
        <v>123</v>
      </c>
      <c r="D13" s="61">
        <v>0</v>
      </c>
      <c r="E13" s="63" t="s">
        <v>123</v>
      </c>
      <c r="F13" s="61">
        <v>0</v>
      </c>
      <c r="G13" s="63" t="s">
        <v>123</v>
      </c>
      <c r="H13" s="61">
        <v>0</v>
      </c>
      <c r="I13" s="63" t="s">
        <v>123</v>
      </c>
      <c r="J13" s="61">
        <v>0</v>
      </c>
      <c r="K13" s="63" t="s">
        <v>123</v>
      </c>
      <c r="L13" s="61">
        <v>0</v>
      </c>
      <c r="M13" s="63" t="s">
        <v>123</v>
      </c>
      <c r="N13" s="61">
        <v>0</v>
      </c>
      <c r="O13" s="63" t="s">
        <v>123</v>
      </c>
      <c r="P13" s="61">
        <v>0</v>
      </c>
      <c r="Q13" s="63" t="s">
        <v>123</v>
      </c>
      <c r="R13" s="61">
        <v>0</v>
      </c>
      <c r="S13" s="63" t="s">
        <v>123</v>
      </c>
      <c r="T13" s="61">
        <v>0</v>
      </c>
      <c r="U13" s="63" t="s">
        <v>123</v>
      </c>
      <c r="V13" s="61">
        <v>0</v>
      </c>
      <c r="W13" s="63" t="s">
        <v>123</v>
      </c>
      <c r="X13" s="61">
        <v>0</v>
      </c>
      <c r="Y13" s="63" t="s">
        <v>123</v>
      </c>
      <c r="Z13" s="61">
        <v>0</v>
      </c>
      <c r="AA13" s="63" t="s">
        <v>123</v>
      </c>
      <c r="AB13" s="61">
        <v>0</v>
      </c>
      <c r="AC13" s="63" t="s">
        <v>123</v>
      </c>
    </row>
    <row r="14" spans="1:29" ht="13">
      <c r="A14" s="58" t="s">
        <v>4</v>
      </c>
      <c r="B14" s="59">
        <v>0</v>
      </c>
      <c r="C14" s="64" t="s">
        <v>123</v>
      </c>
      <c r="D14" s="59">
        <v>0</v>
      </c>
      <c r="E14" s="64" t="s">
        <v>123</v>
      </c>
      <c r="F14" s="59">
        <v>0</v>
      </c>
      <c r="G14" s="64" t="s">
        <v>123</v>
      </c>
      <c r="H14" s="59">
        <v>0</v>
      </c>
      <c r="I14" s="64" t="s">
        <v>123</v>
      </c>
      <c r="J14" s="59">
        <v>0</v>
      </c>
      <c r="K14" s="64" t="s">
        <v>123</v>
      </c>
      <c r="L14" s="59">
        <v>0</v>
      </c>
      <c r="M14" s="64" t="s">
        <v>123</v>
      </c>
      <c r="N14" s="59">
        <v>0</v>
      </c>
      <c r="O14" s="64" t="s">
        <v>123</v>
      </c>
      <c r="P14" s="59">
        <v>0</v>
      </c>
      <c r="Q14" s="64" t="s">
        <v>123</v>
      </c>
      <c r="R14" s="59">
        <v>0</v>
      </c>
      <c r="S14" s="64" t="s">
        <v>123</v>
      </c>
      <c r="T14" s="59">
        <v>0</v>
      </c>
      <c r="U14" s="64" t="s">
        <v>123</v>
      </c>
      <c r="V14" s="59">
        <v>0</v>
      </c>
      <c r="W14" s="64" t="s">
        <v>123</v>
      </c>
      <c r="X14" s="59">
        <v>0</v>
      </c>
      <c r="Y14" s="64" t="s">
        <v>123</v>
      </c>
      <c r="Z14" s="59">
        <v>0</v>
      </c>
      <c r="AA14" s="64" t="s">
        <v>123</v>
      </c>
      <c r="AB14" s="59">
        <v>0</v>
      </c>
      <c r="AC14" s="64" t="s">
        <v>123</v>
      </c>
    </row>
    <row r="15" spans="1:29" ht="13">
      <c r="A15" s="58" t="s">
        <v>5</v>
      </c>
      <c r="B15" s="61">
        <v>0</v>
      </c>
      <c r="C15" s="63" t="s">
        <v>123</v>
      </c>
      <c r="D15" s="61">
        <v>0</v>
      </c>
      <c r="E15" s="63" t="s">
        <v>123</v>
      </c>
      <c r="F15" s="61">
        <v>0</v>
      </c>
      <c r="G15" s="63" t="s">
        <v>123</v>
      </c>
      <c r="H15" s="61">
        <v>0</v>
      </c>
      <c r="I15" s="63" t="s">
        <v>123</v>
      </c>
      <c r="J15" s="61">
        <v>0</v>
      </c>
      <c r="K15" s="63" t="s">
        <v>123</v>
      </c>
      <c r="L15" s="61">
        <v>0</v>
      </c>
      <c r="M15" s="63" t="s">
        <v>123</v>
      </c>
      <c r="N15" s="61">
        <v>0</v>
      </c>
      <c r="O15" s="63" t="s">
        <v>123</v>
      </c>
      <c r="P15" s="61">
        <v>0</v>
      </c>
      <c r="Q15" s="63" t="s">
        <v>123</v>
      </c>
      <c r="R15" s="61">
        <v>0</v>
      </c>
      <c r="S15" s="63" t="s">
        <v>123</v>
      </c>
      <c r="T15" s="61">
        <v>0</v>
      </c>
      <c r="U15" s="63" t="s">
        <v>123</v>
      </c>
      <c r="V15" s="61">
        <v>0</v>
      </c>
      <c r="W15" s="63" t="s">
        <v>123</v>
      </c>
      <c r="X15" s="61">
        <v>0</v>
      </c>
      <c r="Y15" s="63" t="s">
        <v>123</v>
      </c>
      <c r="Z15" s="61">
        <v>0</v>
      </c>
      <c r="AA15" s="63" t="s">
        <v>123</v>
      </c>
      <c r="AB15" s="61">
        <v>0</v>
      </c>
      <c r="AC15" s="63" t="s">
        <v>123</v>
      </c>
    </row>
    <row r="16" spans="1:29" ht="13">
      <c r="A16" s="58" t="s">
        <v>6</v>
      </c>
      <c r="B16" s="59">
        <v>0</v>
      </c>
      <c r="C16" s="64" t="s">
        <v>123</v>
      </c>
      <c r="D16" s="59">
        <v>0</v>
      </c>
      <c r="E16" s="64" t="s">
        <v>123</v>
      </c>
      <c r="F16" s="59">
        <v>0</v>
      </c>
      <c r="G16" s="64" t="s">
        <v>123</v>
      </c>
      <c r="H16" s="59">
        <v>0</v>
      </c>
      <c r="I16" s="64" t="s">
        <v>123</v>
      </c>
      <c r="J16" s="59">
        <v>0</v>
      </c>
      <c r="K16" s="64" t="s">
        <v>123</v>
      </c>
      <c r="L16" s="59">
        <v>0</v>
      </c>
      <c r="M16" s="64" t="s">
        <v>123</v>
      </c>
      <c r="N16" s="59">
        <v>0</v>
      </c>
      <c r="O16" s="64" t="s">
        <v>123</v>
      </c>
      <c r="P16" s="59">
        <v>0</v>
      </c>
      <c r="Q16" s="64" t="s">
        <v>123</v>
      </c>
      <c r="R16" s="59">
        <v>0</v>
      </c>
      <c r="S16" s="64" t="s">
        <v>123</v>
      </c>
      <c r="T16" s="59">
        <v>0</v>
      </c>
      <c r="U16" s="64" t="s">
        <v>123</v>
      </c>
      <c r="V16" s="59">
        <v>0</v>
      </c>
      <c r="W16" s="64" t="s">
        <v>123</v>
      </c>
      <c r="X16" s="59">
        <v>0</v>
      </c>
      <c r="Y16" s="64" t="s">
        <v>123</v>
      </c>
      <c r="Z16" s="59">
        <v>0</v>
      </c>
      <c r="AA16" s="64" t="s">
        <v>123</v>
      </c>
      <c r="AB16" s="59">
        <v>0</v>
      </c>
      <c r="AC16" s="64" t="s">
        <v>123</v>
      </c>
    </row>
    <row r="17" spans="1:29" ht="13">
      <c r="A17" s="58" t="s">
        <v>73</v>
      </c>
      <c r="B17" s="63" t="s">
        <v>71</v>
      </c>
      <c r="C17" s="63" t="s">
        <v>123</v>
      </c>
      <c r="D17" s="63" t="s">
        <v>71</v>
      </c>
      <c r="E17" s="63" t="s">
        <v>123</v>
      </c>
      <c r="F17" s="63" t="s">
        <v>71</v>
      </c>
      <c r="G17" s="63" t="s">
        <v>123</v>
      </c>
      <c r="H17" s="63" t="s">
        <v>71</v>
      </c>
      <c r="I17" s="63" t="s">
        <v>123</v>
      </c>
      <c r="J17" s="63" t="s">
        <v>71</v>
      </c>
      <c r="K17" s="63" t="s">
        <v>123</v>
      </c>
      <c r="L17" s="63" t="s">
        <v>71</v>
      </c>
      <c r="M17" s="63" t="s">
        <v>123</v>
      </c>
      <c r="N17" s="63" t="s">
        <v>71</v>
      </c>
      <c r="O17" s="63" t="s">
        <v>123</v>
      </c>
      <c r="P17" s="63" t="s">
        <v>71</v>
      </c>
      <c r="Q17" s="63" t="s">
        <v>123</v>
      </c>
      <c r="R17" s="63" t="s">
        <v>71</v>
      </c>
      <c r="S17" s="63" t="s">
        <v>123</v>
      </c>
      <c r="T17" s="63" t="s">
        <v>71</v>
      </c>
      <c r="U17" s="63" t="s">
        <v>123</v>
      </c>
      <c r="V17" s="61">
        <v>0</v>
      </c>
      <c r="W17" s="63" t="s">
        <v>123</v>
      </c>
      <c r="X17" s="61">
        <v>0</v>
      </c>
      <c r="Y17" s="63" t="s">
        <v>123</v>
      </c>
      <c r="Z17" s="61">
        <v>0</v>
      </c>
      <c r="AA17" s="63" t="s">
        <v>123</v>
      </c>
      <c r="AB17" s="61">
        <v>0</v>
      </c>
      <c r="AC17" s="63" t="s">
        <v>123</v>
      </c>
    </row>
    <row r="18" spans="1:29" ht="13">
      <c r="A18" s="58" t="s">
        <v>7</v>
      </c>
      <c r="B18" s="59">
        <v>0</v>
      </c>
      <c r="C18" s="64" t="s">
        <v>123</v>
      </c>
      <c r="D18" s="59">
        <v>0</v>
      </c>
      <c r="E18" s="64" t="s">
        <v>123</v>
      </c>
      <c r="F18" s="59">
        <v>0</v>
      </c>
      <c r="G18" s="64" t="s">
        <v>123</v>
      </c>
      <c r="H18" s="59">
        <v>0</v>
      </c>
      <c r="I18" s="64" t="s">
        <v>123</v>
      </c>
      <c r="J18" s="59">
        <v>0</v>
      </c>
      <c r="K18" s="64" t="s">
        <v>123</v>
      </c>
      <c r="L18" s="59">
        <v>0</v>
      </c>
      <c r="M18" s="64" t="s">
        <v>123</v>
      </c>
      <c r="N18" s="59">
        <v>0</v>
      </c>
      <c r="O18" s="64" t="s">
        <v>123</v>
      </c>
      <c r="P18" s="59">
        <v>0</v>
      </c>
      <c r="Q18" s="64" t="s">
        <v>123</v>
      </c>
      <c r="R18" s="59">
        <v>0</v>
      </c>
      <c r="S18" s="64" t="s">
        <v>123</v>
      </c>
      <c r="T18" s="59">
        <v>0</v>
      </c>
      <c r="U18" s="64" t="s">
        <v>123</v>
      </c>
      <c r="V18" s="59">
        <v>0</v>
      </c>
      <c r="W18" s="64" t="s">
        <v>123</v>
      </c>
      <c r="X18" s="59">
        <v>0</v>
      </c>
      <c r="Y18" s="64" t="s">
        <v>123</v>
      </c>
      <c r="Z18" s="59">
        <v>0</v>
      </c>
      <c r="AA18" s="64" t="s">
        <v>123</v>
      </c>
      <c r="AB18" s="59">
        <v>0</v>
      </c>
      <c r="AC18" s="64" t="s">
        <v>123</v>
      </c>
    </row>
    <row r="19" spans="1:29" ht="13">
      <c r="A19" s="58" t="s">
        <v>8</v>
      </c>
      <c r="B19" s="63" t="s">
        <v>71</v>
      </c>
      <c r="C19" s="63" t="s">
        <v>123</v>
      </c>
      <c r="D19" s="63" t="s">
        <v>71</v>
      </c>
      <c r="E19" s="63" t="s">
        <v>123</v>
      </c>
      <c r="F19" s="63" t="s">
        <v>71</v>
      </c>
      <c r="G19" s="63" t="s">
        <v>123</v>
      </c>
      <c r="H19" s="63" t="s">
        <v>71</v>
      </c>
      <c r="I19" s="63" t="s">
        <v>123</v>
      </c>
      <c r="J19" s="63" t="s">
        <v>71</v>
      </c>
      <c r="K19" s="63" t="s">
        <v>123</v>
      </c>
      <c r="L19" s="63" t="s">
        <v>71</v>
      </c>
      <c r="M19" s="63" t="s">
        <v>123</v>
      </c>
      <c r="N19" s="63" t="s">
        <v>71</v>
      </c>
      <c r="O19" s="63" t="s">
        <v>123</v>
      </c>
      <c r="P19" s="63" t="s">
        <v>71</v>
      </c>
      <c r="Q19" s="63" t="s">
        <v>123</v>
      </c>
      <c r="R19" s="63" t="s">
        <v>71</v>
      </c>
      <c r="S19" s="63" t="s">
        <v>123</v>
      </c>
      <c r="T19" s="63" t="s">
        <v>71</v>
      </c>
      <c r="U19" s="63" t="s">
        <v>123</v>
      </c>
      <c r="V19" s="61">
        <v>0</v>
      </c>
      <c r="W19" s="63" t="s">
        <v>123</v>
      </c>
      <c r="X19" s="61">
        <v>0</v>
      </c>
      <c r="Y19" s="63" t="s">
        <v>123</v>
      </c>
      <c r="Z19" s="61">
        <v>0</v>
      </c>
      <c r="AA19" s="63" t="s">
        <v>123</v>
      </c>
      <c r="AB19" s="61">
        <v>0</v>
      </c>
      <c r="AC19" s="63" t="s">
        <v>123</v>
      </c>
    </row>
    <row r="20" spans="1:29" ht="13">
      <c r="A20" s="58" t="s">
        <v>9</v>
      </c>
      <c r="B20" s="59">
        <v>0</v>
      </c>
      <c r="C20" s="64" t="s">
        <v>123</v>
      </c>
      <c r="D20" s="59">
        <v>0</v>
      </c>
      <c r="E20" s="64" t="s">
        <v>123</v>
      </c>
      <c r="F20" s="59">
        <v>0</v>
      </c>
      <c r="G20" s="64" t="s">
        <v>123</v>
      </c>
      <c r="H20" s="59">
        <v>0</v>
      </c>
      <c r="I20" s="64" t="s">
        <v>123</v>
      </c>
      <c r="J20" s="59">
        <v>0</v>
      </c>
      <c r="K20" s="64" t="s">
        <v>123</v>
      </c>
      <c r="L20" s="59">
        <v>0</v>
      </c>
      <c r="M20" s="64" t="s">
        <v>123</v>
      </c>
      <c r="N20" s="59">
        <v>0</v>
      </c>
      <c r="O20" s="64" t="s">
        <v>123</v>
      </c>
      <c r="P20" s="59">
        <v>0</v>
      </c>
      <c r="Q20" s="64" t="s">
        <v>123</v>
      </c>
      <c r="R20" s="59">
        <v>0</v>
      </c>
      <c r="S20" s="64" t="s">
        <v>123</v>
      </c>
      <c r="T20" s="59">
        <v>0</v>
      </c>
      <c r="U20" s="64" t="s">
        <v>123</v>
      </c>
      <c r="V20" s="59">
        <v>0</v>
      </c>
      <c r="W20" s="64" t="s">
        <v>123</v>
      </c>
      <c r="X20" s="59">
        <v>0</v>
      </c>
      <c r="Y20" s="64" t="s">
        <v>123</v>
      </c>
      <c r="Z20" s="59">
        <v>0</v>
      </c>
      <c r="AA20" s="64" t="s">
        <v>123</v>
      </c>
      <c r="AB20" s="59">
        <v>0</v>
      </c>
      <c r="AC20" s="64" t="s">
        <v>123</v>
      </c>
    </row>
    <row r="21" spans="1:29" ht="13">
      <c r="A21" s="58" t="s">
        <v>10</v>
      </c>
      <c r="B21" s="61">
        <v>0</v>
      </c>
      <c r="C21" s="63" t="s">
        <v>123</v>
      </c>
      <c r="D21" s="61">
        <v>0</v>
      </c>
      <c r="E21" s="63" t="s">
        <v>123</v>
      </c>
      <c r="F21" s="61">
        <v>0</v>
      </c>
      <c r="G21" s="63" t="s">
        <v>123</v>
      </c>
      <c r="H21" s="61">
        <v>0</v>
      </c>
      <c r="I21" s="63" t="s">
        <v>123</v>
      </c>
      <c r="J21" s="61">
        <v>0</v>
      </c>
      <c r="K21" s="63" t="s">
        <v>123</v>
      </c>
      <c r="L21" s="61">
        <v>0</v>
      </c>
      <c r="M21" s="63" t="s">
        <v>123</v>
      </c>
      <c r="N21" s="61">
        <v>0</v>
      </c>
      <c r="O21" s="63" t="s">
        <v>123</v>
      </c>
      <c r="P21" s="61">
        <v>0</v>
      </c>
      <c r="Q21" s="63" t="s">
        <v>123</v>
      </c>
      <c r="R21" s="61">
        <v>0</v>
      </c>
      <c r="S21" s="63" t="s">
        <v>123</v>
      </c>
      <c r="T21" s="61">
        <v>0</v>
      </c>
      <c r="U21" s="63" t="s">
        <v>123</v>
      </c>
      <c r="V21" s="61">
        <v>0</v>
      </c>
      <c r="W21" s="63" t="s">
        <v>123</v>
      </c>
      <c r="X21" s="61">
        <v>0</v>
      </c>
      <c r="Y21" s="63" t="s">
        <v>123</v>
      </c>
      <c r="Z21" s="61">
        <v>0</v>
      </c>
      <c r="AA21" s="63" t="s">
        <v>123</v>
      </c>
      <c r="AB21" s="61">
        <v>0</v>
      </c>
      <c r="AC21" s="63" t="s">
        <v>123</v>
      </c>
    </row>
    <row r="22" spans="1:29" ht="13">
      <c r="A22" s="58" t="s">
        <v>11</v>
      </c>
      <c r="B22" s="59">
        <v>929</v>
      </c>
      <c r="C22" s="64" t="s">
        <v>123</v>
      </c>
      <c r="D22" s="59">
        <v>1049</v>
      </c>
      <c r="E22" s="64" t="s">
        <v>123</v>
      </c>
      <c r="F22" s="59">
        <v>1045</v>
      </c>
      <c r="G22" s="64" t="s">
        <v>123</v>
      </c>
      <c r="H22" s="59">
        <v>1023</v>
      </c>
      <c r="I22" s="64" t="s">
        <v>123</v>
      </c>
      <c r="J22" s="59">
        <v>1172</v>
      </c>
      <c r="K22" s="64" t="s">
        <v>123</v>
      </c>
      <c r="L22" s="59">
        <v>1217</v>
      </c>
      <c r="M22" s="64" t="s">
        <v>123</v>
      </c>
      <c r="N22" s="59">
        <v>1205</v>
      </c>
      <c r="O22" s="64" t="s">
        <v>123</v>
      </c>
      <c r="P22" s="59">
        <v>1118</v>
      </c>
      <c r="Q22" s="64" t="s">
        <v>123</v>
      </c>
      <c r="R22" s="59">
        <v>983</v>
      </c>
      <c r="S22" s="64" t="s">
        <v>123</v>
      </c>
      <c r="T22" s="59">
        <v>1009</v>
      </c>
      <c r="U22" s="64" t="s">
        <v>123</v>
      </c>
      <c r="V22" s="59">
        <v>1214</v>
      </c>
      <c r="W22" s="64" t="s">
        <v>123</v>
      </c>
      <c r="X22" s="59">
        <v>1035</v>
      </c>
      <c r="Y22" s="64" t="s">
        <v>123</v>
      </c>
      <c r="Z22" s="59">
        <v>1021.1</v>
      </c>
      <c r="AA22" s="64" t="s">
        <v>123</v>
      </c>
      <c r="AB22" s="59">
        <v>924.7</v>
      </c>
      <c r="AC22" s="64" t="s">
        <v>123</v>
      </c>
    </row>
    <row r="23" spans="1:29" ht="13">
      <c r="A23" s="58" t="s">
        <v>12</v>
      </c>
      <c r="B23" s="61">
        <v>0</v>
      </c>
      <c r="C23" s="63" t="s">
        <v>123</v>
      </c>
      <c r="D23" s="61">
        <v>0</v>
      </c>
      <c r="E23" s="63" t="s">
        <v>123</v>
      </c>
      <c r="F23" s="61">
        <v>0</v>
      </c>
      <c r="G23" s="63" t="s">
        <v>123</v>
      </c>
      <c r="H23" s="61">
        <v>0</v>
      </c>
      <c r="I23" s="63" t="s">
        <v>123</v>
      </c>
      <c r="J23" s="61">
        <v>0</v>
      </c>
      <c r="K23" s="63" t="s">
        <v>123</v>
      </c>
      <c r="L23" s="61">
        <v>0</v>
      </c>
      <c r="M23" s="63" t="s">
        <v>123</v>
      </c>
      <c r="N23" s="61">
        <v>0</v>
      </c>
      <c r="O23" s="63" t="s">
        <v>123</v>
      </c>
      <c r="P23" s="61">
        <v>0</v>
      </c>
      <c r="Q23" s="63" t="s">
        <v>123</v>
      </c>
      <c r="R23" s="61">
        <v>0</v>
      </c>
      <c r="S23" s="63" t="s">
        <v>123</v>
      </c>
      <c r="T23" s="61">
        <v>0</v>
      </c>
      <c r="U23" s="63" t="s">
        <v>123</v>
      </c>
      <c r="V23" s="61">
        <v>0</v>
      </c>
      <c r="W23" s="63" t="s">
        <v>123</v>
      </c>
      <c r="X23" s="61">
        <v>0</v>
      </c>
      <c r="Y23" s="63" t="s">
        <v>123</v>
      </c>
      <c r="Z23" s="61">
        <v>0</v>
      </c>
      <c r="AA23" s="63" t="s">
        <v>123</v>
      </c>
      <c r="AB23" s="61">
        <v>0</v>
      </c>
      <c r="AC23" s="63" t="s">
        <v>123</v>
      </c>
    </row>
    <row r="24" spans="1:29" ht="13">
      <c r="A24" s="58" t="s">
        <v>13</v>
      </c>
      <c r="B24" s="59">
        <v>0</v>
      </c>
      <c r="C24" s="64" t="s">
        <v>123</v>
      </c>
      <c r="D24" s="59">
        <v>0</v>
      </c>
      <c r="E24" s="64" t="s">
        <v>123</v>
      </c>
      <c r="F24" s="59">
        <v>0</v>
      </c>
      <c r="G24" s="64" t="s">
        <v>123</v>
      </c>
      <c r="H24" s="59">
        <v>0</v>
      </c>
      <c r="I24" s="64" t="s">
        <v>123</v>
      </c>
      <c r="J24" s="59">
        <v>0</v>
      </c>
      <c r="K24" s="64" t="s">
        <v>123</v>
      </c>
      <c r="L24" s="59">
        <v>0</v>
      </c>
      <c r="M24" s="64" t="s">
        <v>123</v>
      </c>
      <c r="N24" s="59">
        <v>0</v>
      </c>
      <c r="O24" s="64" t="s">
        <v>123</v>
      </c>
      <c r="P24" s="59">
        <v>0</v>
      </c>
      <c r="Q24" s="64" t="s">
        <v>123</v>
      </c>
      <c r="R24" s="59">
        <v>0</v>
      </c>
      <c r="S24" s="64" t="s">
        <v>123</v>
      </c>
      <c r="T24" s="59">
        <v>0</v>
      </c>
      <c r="U24" s="64" t="s">
        <v>123</v>
      </c>
      <c r="V24" s="59">
        <v>0</v>
      </c>
      <c r="W24" s="64" t="s">
        <v>123</v>
      </c>
      <c r="X24" s="59">
        <v>0</v>
      </c>
      <c r="Y24" s="64" t="s">
        <v>123</v>
      </c>
      <c r="Z24" s="59">
        <v>0</v>
      </c>
      <c r="AA24" s="64" t="s">
        <v>123</v>
      </c>
      <c r="AB24" s="59">
        <v>0</v>
      </c>
      <c r="AC24" s="64" t="s">
        <v>123</v>
      </c>
    </row>
    <row r="25" spans="1:29" ht="13">
      <c r="A25" s="58" t="s">
        <v>14</v>
      </c>
      <c r="B25" s="61">
        <v>0</v>
      </c>
      <c r="C25" s="63" t="s">
        <v>123</v>
      </c>
      <c r="D25" s="61">
        <v>0</v>
      </c>
      <c r="E25" s="63" t="s">
        <v>123</v>
      </c>
      <c r="F25" s="61">
        <v>0</v>
      </c>
      <c r="G25" s="63" t="s">
        <v>123</v>
      </c>
      <c r="H25" s="61">
        <v>0</v>
      </c>
      <c r="I25" s="63" t="s">
        <v>123</v>
      </c>
      <c r="J25" s="61">
        <v>0</v>
      </c>
      <c r="K25" s="63" t="s">
        <v>123</v>
      </c>
      <c r="L25" s="61">
        <v>0</v>
      </c>
      <c r="M25" s="63" t="s">
        <v>123</v>
      </c>
      <c r="N25" s="61">
        <v>0</v>
      </c>
      <c r="O25" s="63" t="s">
        <v>123</v>
      </c>
      <c r="P25" s="61">
        <v>0</v>
      </c>
      <c r="Q25" s="63" t="s">
        <v>123</v>
      </c>
      <c r="R25" s="61">
        <v>0</v>
      </c>
      <c r="S25" s="63" t="s">
        <v>123</v>
      </c>
      <c r="T25" s="61">
        <v>0</v>
      </c>
      <c r="U25" s="63" t="s">
        <v>123</v>
      </c>
      <c r="V25" s="61">
        <v>0</v>
      </c>
      <c r="W25" s="63" t="s">
        <v>123</v>
      </c>
      <c r="X25" s="61">
        <v>0</v>
      </c>
      <c r="Y25" s="63" t="s">
        <v>123</v>
      </c>
      <c r="Z25" s="61">
        <v>0</v>
      </c>
      <c r="AA25" s="63" t="s">
        <v>123</v>
      </c>
      <c r="AB25" s="61">
        <v>0</v>
      </c>
      <c r="AC25" s="63" t="s">
        <v>123</v>
      </c>
    </row>
    <row r="26" spans="1:29" ht="13">
      <c r="A26" s="58" t="s">
        <v>15</v>
      </c>
      <c r="B26" s="64" t="s">
        <v>71</v>
      </c>
      <c r="C26" s="64" t="s">
        <v>123</v>
      </c>
      <c r="D26" s="64" t="s">
        <v>71</v>
      </c>
      <c r="E26" s="64" t="s">
        <v>123</v>
      </c>
      <c r="F26" s="64" t="s">
        <v>71</v>
      </c>
      <c r="G26" s="64" t="s">
        <v>123</v>
      </c>
      <c r="H26" s="64" t="s">
        <v>71</v>
      </c>
      <c r="I26" s="64" t="s">
        <v>123</v>
      </c>
      <c r="J26" s="64" t="s">
        <v>71</v>
      </c>
      <c r="K26" s="64" t="s">
        <v>123</v>
      </c>
      <c r="L26" s="64" t="s">
        <v>71</v>
      </c>
      <c r="M26" s="64" t="s">
        <v>123</v>
      </c>
      <c r="N26" s="64" t="s">
        <v>71</v>
      </c>
      <c r="O26" s="64" t="s">
        <v>123</v>
      </c>
      <c r="P26" s="64" t="s">
        <v>71</v>
      </c>
      <c r="Q26" s="64" t="s">
        <v>123</v>
      </c>
      <c r="R26" s="64" t="s">
        <v>71</v>
      </c>
      <c r="S26" s="64" t="s">
        <v>123</v>
      </c>
      <c r="T26" s="59">
        <v>0</v>
      </c>
      <c r="U26" s="64" t="s">
        <v>123</v>
      </c>
      <c r="V26" s="59">
        <v>0</v>
      </c>
      <c r="W26" s="64" t="s">
        <v>123</v>
      </c>
      <c r="X26" s="59">
        <v>0</v>
      </c>
      <c r="Y26" s="64" t="s">
        <v>123</v>
      </c>
      <c r="Z26" s="59">
        <v>0</v>
      </c>
      <c r="AA26" s="64" t="s">
        <v>123</v>
      </c>
      <c r="AB26" s="59">
        <v>0</v>
      </c>
      <c r="AC26" s="64" t="s">
        <v>123</v>
      </c>
    </row>
    <row r="27" spans="1:29" ht="13">
      <c r="A27" s="58" t="s">
        <v>16</v>
      </c>
      <c r="B27" s="61">
        <v>0</v>
      </c>
      <c r="C27" s="63" t="s">
        <v>123</v>
      </c>
      <c r="D27" s="61">
        <v>0</v>
      </c>
      <c r="E27" s="63" t="s">
        <v>123</v>
      </c>
      <c r="F27" s="61">
        <v>0</v>
      </c>
      <c r="G27" s="63" t="s">
        <v>123</v>
      </c>
      <c r="H27" s="61">
        <v>0</v>
      </c>
      <c r="I27" s="63" t="s">
        <v>123</v>
      </c>
      <c r="J27" s="61">
        <v>0</v>
      </c>
      <c r="K27" s="63" t="s">
        <v>123</v>
      </c>
      <c r="L27" s="61">
        <v>0</v>
      </c>
      <c r="M27" s="63" t="s">
        <v>123</v>
      </c>
      <c r="N27" s="61">
        <v>0</v>
      </c>
      <c r="O27" s="63" t="s">
        <v>123</v>
      </c>
      <c r="P27" s="61">
        <v>0</v>
      </c>
      <c r="Q27" s="63" t="s">
        <v>123</v>
      </c>
      <c r="R27" s="61">
        <v>0</v>
      </c>
      <c r="S27" s="63" t="s">
        <v>123</v>
      </c>
      <c r="T27" s="61">
        <v>0</v>
      </c>
      <c r="U27" s="63" t="s">
        <v>123</v>
      </c>
      <c r="V27" s="61">
        <v>0</v>
      </c>
      <c r="W27" s="63" t="s">
        <v>123</v>
      </c>
      <c r="X27" s="61">
        <v>0</v>
      </c>
      <c r="Y27" s="63" t="s">
        <v>123</v>
      </c>
      <c r="Z27" s="61">
        <v>0</v>
      </c>
      <c r="AA27" s="63" t="s">
        <v>123</v>
      </c>
      <c r="AB27" s="61">
        <v>0</v>
      </c>
      <c r="AC27" s="63" t="s">
        <v>123</v>
      </c>
    </row>
    <row r="28" spans="1:29" ht="13">
      <c r="A28" s="58" t="s">
        <v>17</v>
      </c>
      <c r="B28" s="59">
        <v>0</v>
      </c>
      <c r="C28" s="64" t="s">
        <v>123</v>
      </c>
      <c r="D28" s="59">
        <v>0</v>
      </c>
      <c r="E28" s="64" t="s">
        <v>123</v>
      </c>
      <c r="F28" s="59">
        <v>0</v>
      </c>
      <c r="G28" s="64" t="s">
        <v>123</v>
      </c>
      <c r="H28" s="59">
        <v>0</v>
      </c>
      <c r="I28" s="64" t="s">
        <v>123</v>
      </c>
      <c r="J28" s="59">
        <v>0</v>
      </c>
      <c r="K28" s="64" t="s">
        <v>123</v>
      </c>
      <c r="L28" s="59">
        <v>0</v>
      </c>
      <c r="M28" s="64" t="s">
        <v>123</v>
      </c>
      <c r="N28" s="59">
        <v>0</v>
      </c>
      <c r="O28" s="64" t="s">
        <v>123</v>
      </c>
      <c r="P28" s="59">
        <v>0</v>
      </c>
      <c r="Q28" s="64" t="s">
        <v>123</v>
      </c>
      <c r="R28" s="59">
        <v>0</v>
      </c>
      <c r="S28" s="64" t="s">
        <v>123</v>
      </c>
      <c r="T28" s="59">
        <v>0</v>
      </c>
      <c r="U28" s="64" t="s">
        <v>123</v>
      </c>
      <c r="V28" s="59">
        <v>0</v>
      </c>
      <c r="W28" s="64" t="s">
        <v>123</v>
      </c>
      <c r="X28" s="59">
        <v>0</v>
      </c>
      <c r="Y28" s="64" t="s">
        <v>123</v>
      </c>
      <c r="Z28" s="59">
        <v>0</v>
      </c>
      <c r="AA28" s="64" t="s">
        <v>123</v>
      </c>
      <c r="AB28" s="59">
        <v>0</v>
      </c>
      <c r="AC28" s="64" t="s">
        <v>123</v>
      </c>
    </row>
    <row r="29" spans="1:29" ht="13">
      <c r="A29" s="58" t="s">
        <v>18</v>
      </c>
      <c r="B29" s="61">
        <v>0</v>
      </c>
      <c r="C29" s="63" t="s">
        <v>123</v>
      </c>
      <c r="D29" s="61">
        <v>0</v>
      </c>
      <c r="E29" s="63" t="s">
        <v>123</v>
      </c>
      <c r="F29" s="61">
        <v>0</v>
      </c>
      <c r="G29" s="63" t="s">
        <v>123</v>
      </c>
      <c r="H29" s="61">
        <v>0</v>
      </c>
      <c r="I29" s="63" t="s">
        <v>123</v>
      </c>
      <c r="J29" s="61">
        <v>0</v>
      </c>
      <c r="K29" s="63" t="s">
        <v>123</v>
      </c>
      <c r="L29" s="61">
        <v>0</v>
      </c>
      <c r="M29" s="63" t="s">
        <v>123</v>
      </c>
      <c r="N29" s="61">
        <v>0</v>
      </c>
      <c r="O29" s="63" t="s">
        <v>123</v>
      </c>
      <c r="P29" s="61">
        <v>0</v>
      </c>
      <c r="Q29" s="63" t="s">
        <v>123</v>
      </c>
      <c r="R29" s="61">
        <v>0</v>
      </c>
      <c r="S29" s="63" t="s">
        <v>123</v>
      </c>
      <c r="T29" s="61">
        <v>0</v>
      </c>
      <c r="U29" s="63" t="s">
        <v>123</v>
      </c>
      <c r="V29" s="61">
        <v>0</v>
      </c>
      <c r="W29" s="63" t="s">
        <v>123</v>
      </c>
      <c r="X29" s="61">
        <v>0</v>
      </c>
      <c r="Y29" s="63" t="s">
        <v>123</v>
      </c>
      <c r="Z29" s="61">
        <v>0</v>
      </c>
      <c r="AA29" s="63" t="s">
        <v>123</v>
      </c>
      <c r="AB29" s="61">
        <v>0</v>
      </c>
      <c r="AC29" s="63" t="s">
        <v>123</v>
      </c>
    </row>
    <row r="30" spans="1:29" ht="13">
      <c r="A30" s="58" t="s">
        <v>19</v>
      </c>
      <c r="B30" s="59">
        <v>0</v>
      </c>
      <c r="C30" s="64" t="s">
        <v>123</v>
      </c>
      <c r="D30" s="59">
        <v>0</v>
      </c>
      <c r="E30" s="64" t="s">
        <v>123</v>
      </c>
      <c r="F30" s="59">
        <v>0</v>
      </c>
      <c r="G30" s="64" t="s">
        <v>123</v>
      </c>
      <c r="H30" s="59">
        <v>0</v>
      </c>
      <c r="I30" s="64" t="s">
        <v>123</v>
      </c>
      <c r="J30" s="59">
        <v>0</v>
      </c>
      <c r="K30" s="64" t="s">
        <v>123</v>
      </c>
      <c r="L30" s="59">
        <v>0</v>
      </c>
      <c r="M30" s="64" t="s">
        <v>123</v>
      </c>
      <c r="N30" s="59">
        <v>0</v>
      </c>
      <c r="O30" s="64" t="s">
        <v>123</v>
      </c>
      <c r="P30" s="59">
        <v>0</v>
      </c>
      <c r="Q30" s="64" t="s">
        <v>123</v>
      </c>
      <c r="R30" s="59">
        <v>0</v>
      </c>
      <c r="S30" s="64" t="s">
        <v>123</v>
      </c>
      <c r="T30" s="59">
        <v>0</v>
      </c>
      <c r="U30" s="64" t="s">
        <v>123</v>
      </c>
      <c r="V30" s="59">
        <v>0</v>
      </c>
      <c r="W30" s="64" t="s">
        <v>123</v>
      </c>
      <c r="X30" s="59">
        <v>0</v>
      </c>
      <c r="Y30" s="64" t="s">
        <v>123</v>
      </c>
      <c r="Z30" s="59">
        <v>0</v>
      </c>
      <c r="AA30" s="64" t="s">
        <v>123</v>
      </c>
      <c r="AB30" s="59">
        <v>0</v>
      </c>
      <c r="AC30" s="64" t="s">
        <v>123</v>
      </c>
    </row>
    <row r="31" spans="1:29" ht="13">
      <c r="A31" s="58" t="s">
        <v>20</v>
      </c>
      <c r="B31" s="63" t="s">
        <v>71</v>
      </c>
      <c r="C31" s="63" t="s">
        <v>123</v>
      </c>
      <c r="D31" s="63" t="s">
        <v>71</v>
      </c>
      <c r="E31" s="63" t="s">
        <v>123</v>
      </c>
      <c r="F31" s="63" t="s">
        <v>71</v>
      </c>
      <c r="G31" s="63" t="s">
        <v>123</v>
      </c>
      <c r="H31" s="63" t="s">
        <v>71</v>
      </c>
      <c r="I31" s="63" t="s">
        <v>123</v>
      </c>
      <c r="J31" s="63" t="s">
        <v>71</v>
      </c>
      <c r="K31" s="63" t="s">
        <v>123</v>
      </c>
      <c r="L31" s="63" t="s">
        <v>71</v>
      </c>
      <c r="M31" s="63" t="s">
        <v>123</v>
      </c>
      <c r="N31" s="63" t="s">
        <v>71</v>
      </c>
      <c r="O31" s="63" t="s">
        <v>123</v>
      </c>
      <c r="P31" s="63" t="s">
        <v>71</v>
      </c>
      <c r="Q31" s="63" t="s">
        <v>123</v>
      </c>
      <c r="R31" s="63" t="s">
        <v>71</v>
      </c>
      <c r="S31" s="63" t="s">
        <v>123</v>
      </c>
      <c r="T31" s="63" t="s">
        <v>71</v>
      </c>
      <c r="U31" s="63" t="s">
        <v>123</v>
      </c>
      <c r="V31" s="61">
        <v>0</v>
      </c>
      <c r="W31" s="63" t="s">
        <v>123</v>
      </c>
      <c r="X31" s="61">
        <v>0</v>
      </c>
      <c r="Y31" s="63" t="s">
        <v>123</v>
      </c>
      <c r="Z31" s="61">
        <v>0</v>
      </c>
      <c r="AA31" s="63" t="s">
        <v>123</v>
      </c>
      <c r="AB31" s="61">
        <v>0</v>
      </c>
      <c r="AC31" s="63" t="s">
        <v>123</v>
      </c>
    </row>
    <row r="32" spans="1:29" ht="13">
      <c r="A32" s="58" t="s">
        <v>21</v>
      </c>
      <c r="B32" s="59">
        <v>0</v>
      </c>
      <c r="C32" s="64" t="s">
        <v>123</v>
      </c>
      <c r="D32" s="59">
        <v>0</v>
      </c>
      <c r="E32" s="64" t="s">
        <v>123</v>
      </c>
      <c r="F32" s="59">
        <v>0</v>
      </c>
      <c r="G32" s="64" t="s">
        <v>123</v>
      </c>
      <c r="H32" s="59">
        <v>0</v>
      </c>
      <c r="I32" s="64" t="s">
        <v>123</v>
      </c>
      <c r="J32" s="59">
        <v>0</v>
      </c>
      <c r="K32" s="64" t="s">
        <v>123</v>
      </c>
      <c r="L32" s="59">
        <v>0</v>
      </c>
      <c r="M32" s="64" t="s">
        <v>123</v>
      </c>
      <c r="N32" s="59">
        <v>0</v>
      </c>
      <c r="O32" s="64" t="s">
        <v>123</v>
      </c>
      <c r="P32" s="59">
        <v>0</v>
      </c>
      <c r="Q32" s="64" t="s">
        <v>123</v>
      </c>
      <c r="R32" s="59">
        <v>0</v>
      </c>
      <c r="S32" s="64" t="s">
        <v>123</v>
      </c>
      <c r="T32" s="59">
        <v>0</v>
      </c>
      <c r="U32" s="64" t="s">
        <v>123</v>
      </c>
      <c r="V32" s="59">
        <v>0</v>
      </c>
      <c r="W32" s="64" t="s">
        <v>123</v>
      </c>
      <c r="X32" s="59">
        <v>0</v>
      </c>
      <c r="Y32" s="64" t="s">
        <v>123</v>
      </c>
      <c r="Z32" s="59">
        <v>0</v>
      </c>
      <c r="AA32" s="64" t="s">
        <v>123</v>
      </c>
      <c r="AB32" s="59">
        <v>0</v>
      </c>
      <c r="AC32" s="64" t="s">
        <v>123</v>
      </c>
    </row>
    <row r="33" spans="1:29" ht="13">
      <c r="A33" s="58" t="s">
        <v>22</v>
      </c>
      <c r="B33" s="63" t="s">
        <v>71</v>
      </c>
      <c r="C33" s="63" t="s">
        <v>123</v>
      </c>
      <c r="D33" s="63" t="s">
        <v>71</v>
      </c>
      <c r="E33" s="63" t="s">
        <v>123</v>
      </c>
      <c r="F33" s="63" t="s">
        <v>71</v>
      </c>
      <c r="G33" s="63" t="s">
        <v>123</v>
      </c>
      <c r="H33" s="63" t="s">
        <v>71</v>
      </c>
      <c r="I33" s="63" t="s">
        <v>123</v>
      </c>
      <c r="J33" s="63" t="s">
        <v>71</v>
      </c>
      <c r="K33" s="63" t="s">
        <v>123</v>
      </c>
      <c r="L33" s="63" t="s">
        <v>71</v>
      </c>
      <c r="M33" s="63" t="s">
        <v>123</v>
      </c>
      <c r="N33" s="63" t="s">
        <v>71</v>
      </c>
      <c r="O33" s="63" t="s">
        <v>123</v>
      </c>
      <c r="P33" s="63" t="s">
        <v>71</v>
      </c>
      <c r="Q33" s="63" t="s">
        <v>123</v>
      </c>
      <c r="R33" s="63" t="s">
        <v>71</v>
      </c>
      <c r="S33" s="63" t="s">
        <v>123</v>
      </c>
      <c r="T33" s="63" t="s">
        <v>71</v>
      </c>
      <c r="U33" s="63" t="s">
        <v>123</v>
      </c>
      <c r="V33" s="61">
        <v>0</v>
      </c>
      <c r="W33" s="63" t="s">
        <v>123</v>
      </c>
      <c r="X33" s="61">
        <v>0</v>
      </c>
      <c r="Y33" s="63" t="s">
        <v>123</v>
      </c>
      <c r="Z33" s="61">
        <v>0</v>
      </c>
      <c r="AA33" s="63" t="s">
        <v>123</v>
      </c>
      <c r="AB33" s="61">
        <v>0</v>
      </c>
      <c r="AC33" s="63" t="s">
        <v>123</v>
      </c>
    </row>
    <row r="34" spans="1:29" ht="13">
      <c r="A34" s="58" t="s">
        <v>23</v>
      </c>
      <c r="B34" s="64" t="s">
        <v>71</v>
      </c>
      <c r="C34" s="64" t="s">
        <v>123</v>
      </c>
      <c r="D34" s="64" t="s">
        <v>71</v>
      </c>
      <c r="E34" s="64" t="s">
        <v>123</v>
      </c>
      <c r="F34" s="64" t="s">
        <v>71</v>
      </c>
      <c r="G34" s="64" t="s">
        <v>123</v>
      </c>
      <c r="H34" s="64" t="s">
        <v>71</v>
      </c>
      <c r="I34" s="64" t="s">
        <v>123</v>
      </c>
      <c r="J34" s="64" t="s">
        <v>71</v>
      </c>
      <c r="K34" s="64" t="s">
        <v>123</v>
      </c>
      <c r="L34" s="64" t="s">
        <v>71</v>
      </c>
      <c r="M34" s="64" t="s">
        <v>123</v>
      </c>
      <c r="N34" s="64" t="s">
        <v>71</v>
      </c>
      <c r="O34" s="64" t="s">
        <v>123</v>
      </c>
      <c r="P34" s="64" t="s">
        <v>71</v>
      </c>
      <c r="Q34" s="64" t="s">
        <v>123</v>
      </c>
      <c r="R34" s="64" t="s">
        <v>71</v>
      </c>
      <c r="S34" s="64" t="s">
        <v>123</v>
      </c>
      <c r="T34" s="64" t="s">
        <v>71</v>
      </c>
      <c r="U34" s="64" t="s">
        <v>123</v>
      </c>
      <c r="V34" s="59">
        <v>0</v>
      </c>
      <c r="W34" s="64" t="s">
        <v>123</v>
      </c>
      <c r="X34" s="59">
        <v>0</v>
      </c>
      <c r="Y34" s="64" t="s">
        <v>123</v>
      </c>
      <c r="Z34" s="59">
        <v>0</v>
      </c>
      <c r="AA34" s="64" t="s">
        <v>123</v>
      </c>
      <c r="AB34" s="59">
        <v>0</v>
      </c>
      <c r="AC34" s="64" t="s">
        <v>123</v>
      </c>
    </row>
    <row r="35" spans="1:29" ht="13">
      <c r="A35" s="58" t="s">
        <v>24</v>
      </c>
      <c r="B35" s="61">
        <v>0</v>
      </c>
      <c r="C35" s="63" t="s">
        <v>123</v>
      </c>
      <c r="D35" s="61">
        <v>0</v>
      </c>
      <c r="E35" s="63" t="s">
        <v>123</v>
      </c>
      <c r="F35" s="61">
        <v>0</v>
      </c>
      <c r="G35" s="63" t="s">
        <v>123</v>
      </c>
      <c r="H35" s="61">
        <v>0</v>
      </c>
      <c r="I35" s="63" t="s">
        <v>123</v>
      </c>
      <c r="J35" s="61">
        <v>0</v>
      </c>
      <c r="K35" s="63" t="s">
        <v>123</v>
      </c>
      <c r="L35" s="61">
        <v>0</v>
      </c>
      <c r="M35" s="63" t="s">
        <v>123</v>
      </c>
      <c r="N35" s="61">
        <v>0</v>
      </c>
      <c r="O35" s="63" t="s">
        <v>123</v>
      </c>
      <c r="P35" s="61">
        <v>0</v>
      </c>
      <c r="Q35" s="63" t="s">
        <v>123</v>
      </c>
      <c r="R35" s="61">
        <v>0</v>
      </c>
      <c r="S35" s="63" t="s">
        <v>123</v>
      </c>
      <c r="T35" s="61">
        <v>0</v>
      </c>
      <c r="U35" s="63" t="s">
        <v>123</v>
      </c>
      <c r="V35" s="61">
        <v>0</v>
      </c>
      <c r="W35" s="63" t="s">
        <v>123</v>
      </c>
      <c r="X35" s="61">
        <v>0</v>
      </c>
      <c r="Y35" s="63" t="s">
        <v>123</v>
      </c>
      <c r="Z35" s="61">
        <v>0</v>
      </c>
      <c r="AA35" s="63" t="s">
        <v>123</v>
      </c>
      <c r="AB35" s="61">
        <v>0</v>
      </c>
      <c r="AC35" s="63" t="s">
        <v>123</v>
      </c>
    </row>
    <row r="36" spans="1:29" ht="13">
      <c r="A36" s="58" t="s">
        <v>25</v>
      </c>
      <c r="B36" s="59">
        <v>0</v>
      </c>
      <c r="C36" s="64" t="s">
        <v>123</v>
      </c>
      <c r="D36" s="59">
        <v>0</v>
      </c>
      <c r="E36" s="64" t="s">
        <v>123</v>
      </c>
      <c r="F36" s="59">
        <v>0</v>
      </c>
      <c r="G36" s="64" t="s">
        <v>123</v>
      </c>
      <c r="H36" s="59">
        <v>0</v>
      </c>
      <c r="I36" s="64" t="s">
        <v>123</v>
      </c>
      <c r="J36" s="59">
        <v>0</v>
      </c>
      <c r="K36" s="64" t="s">
        <v>123</v>
      </c>
      <c r="L36" s="59">
        <v>0</v>
      </c>
      <c r="M36" s="64" t="s">
        <v>123</v>
      </c>
      <c r="N36" s="59">
        <v>0</v>
      </c>
      <c r="O36" s="64" t="s">
        <v>123</v>
      </c>
      <c r="P36" s="59">
        <v>0</v>
      </c>
      <c r="Q36" s="64" t="s">
        <v>123</v>
      </c>
      <c r="R36" s="59">
        <v>0</v>
      </c>
      <c r="S36" s="64" t="s">
        <v>123</v>
      </c>
      <c r="T36" s="59">
        <v>0</v>
      </c>
      <c r="U36" s="64" t="s">
        <v>123</v>
      </c>
      <c r="V36" s="59">
        <v>0</v>
      </c>
      <c r="W36" s="64" t="s">
        <v>123</v>
      </c>
      <c r="X36" s="59">
        <v>0</v>
      </c>
      <c r="Y36" s="64" t="s">
        <v>123</v>
      </c>
      <c r="Z36" s="59">
        <v>0</v>
      </c>
      <c r="AA36" s="64" t="s">
        <v>123</v>
      </c>
      <c r="AB36" s="59">
        <v>0</v>
      </c>
      <c r="AC36" s="64" t="s">
        <v>123</v>
      </c>
    </row>
    <row r="37" spans="1:29" ht="13">
      <c r="A37" s="58" t="s">
        <v>26</v>
      </c>
      <c r="B37" s="61">
        <v>0</v>
      </c>
      <c r="C37" s="63" t="s">
        <v>123</v>
      </c>
      <c r="D37" s="61">
        <v>0</v>
      </c>
      <c r="E37" s="63" t="s">
        <v>123</v>
      </c>
      <c r="F37" s="61">
        <v>0</v>
      </c>
      <c r="G37" s="63" t="s">
        <v>123</v>
      </c>
      <c r="H37" s="61">
        <v>0</v>
      </c>
      <c r="I37" s="63" t="s">
        <v>123</v>
      </c>
      <c r="J37" s="61">
        <v>0</v>
      </c>
      <c r="K37" s="63" t="s">
        <v>123</v>
      </c>
      <c r="L37" s="61">
        <v>0</v>
      </c>
      <c r="M37" s="63" t="s">
        <v>123</v>
      </c>
      <c r="N37" s="61">
        <v>0</v>
      </c>
      <c r="O37" s="63" t="s">
        <v>123</v>
      </c>
      <c r="P37" s="61">
        <v>0</v>
      </c>
      <c r="Q37" s="63" t="s">
        <v>123</v>
      </c>
      <c r="R37" s="61">
        <v>0</v>
      </c>
      <c r="S37" s="63" t="s">
        <v>123</v>
      </c>
      <c r="T37" s="61">
        <v>0</v>
      </c>
      <c r="U37" s="63" t="s">
        <v>123</v>
      </c>
      <c r="V37" s="61">
        <v>0</v>
      </c>
      <c r="W37" s="63" t="s">
        <v>123</v>
      </c>
      <c r="X37" s="61">
        <v>0</v>
      </c>
      <c r="Y37" s="63" t="s">
        <v>123</v>
      </c>
      <c r="Z37" s="61">
        <v>0</v>
      </c>
      <c r="AA37" s="63" t="s">
        <v>123</v>
      </c>
      <c r="AB37" s="61">
        <v>0</v>
      </c>
      <c r="AC37" s="63" t="s">
        <v>123</v>
      </c>
    </row>
    <row r="38" spans="1:29" ht="13">
      <c r="A38" s="58" t="s">
        <v>27</v>
      </c>
      <c r="B38" s="64" t="s">
        <v>71</v>
      </c>
      <c r="C38" s="64" t="s">
        <v>123</v>
      </c>
      <c r="D38" s="64" t="s">
        <v>71</v>
      </c>
      <c r="E38" s="64" t="s">
        <v>123</v>
      </c>
      <c r="F38" s="64" t="s">
        <v>71</v>
      </c>
      <c r="G38" s="64" t="s">
        <v>123</v>
      </c>
      <c r="H38" s="64" t="s">
        <v>71</v>
      </c>
      <c r="I38" s="64" t="s">
        <v>123</v>
      </c>
      <c r="J38" s="64" t="s">
        <v>71</v>
      </c>
      <c r="K38" s="64" t="s">
        <v>123</v>
      </c>
      <c r="L38" s="64" t="s">
        <v>71</v>
      </c>
      <c r="M38" s="64" t="s">
        <v>123</v>
      </c>
      <c r="N38" s="64" t="s">
        <v>71</v>
      </c>
      <c r="O38" s="64" t="s">
        <v>123</v>
      </c>
      <c r="P38" s="64" t="s">
        <v>71</v>
      </c>
      <c r="Q38" s="64" t="s">
        <v>123</v>
      </c>
      <c r="R38" s="64" t="s">
        <v>71</v>
      </c>
      <c r="S38" s="64" t="s">
        <v>123</v>
      </c>
      <c r="T38" s="64" t="s">
        <v>71</v>
      </c>
      <c r="U38" s="64" t="s">
        <v>123</v>
      </c>
      <c r="V38" s="59">
        <v>0</v>
      </c>
      <c r="W38" s="64" t="s">
        <v>123</v>
      </c>
      <c r="X38" s="59">
        <v>0</v>
      </c>
      <c r="Y38" s="64" t="s">
        <v>123</v>
      </c>
      <c r="Z38" s="59">
        <v>0</v>
      </c>
      <c r="AA38" s="64" t="s">
        <v>123</v>
      </c>
      <c r="AB38" s="59">
        <v>0</v>
      </c>
      <c r="AC38" s="64" t="s">
        <v>123</v>
      </c>
    </row>
    <row r="39" spans="1:29" ht="13">
      <c r="A39" s="58" t="s">
        <v>28</v>
      </c>
      <c r="B39" s="61">
        <v>0</v>
      </c>
      <c r="C39" s="63" t="s">
        <v>123</v>
      </c>
      <c r="D39" s="61">
        <v>0</v>
      </c>
      <c r="E39" s="63" t="s">
        <v>123</v>
      </c>
      <c r="F39" s="61">
        <v>0</v>
      </c>
      <c r="G39" s="63" t="s">
        <v>123</v>
      </c>
      <c r="H39" s="61">
        <v>0</v>
      </c>
      <c r="I39" s="63" t="s">
        <v>123</v>
      </c>
      <c r="J39" s="61">
        <v>0</v>
      </c>
      <c r="K39" s="63" t="s">
        <v>123</v>
      </c>
      <c r="L39" s="61">
        <v>0</v>
      </c>
      <c r="M39" s="63" t="s">
        <v>123</v>
      </c>
      <c r="N39" s="61">
        <v>0</v>
      </c>
      <c r="O39" s="63" t="s">
        <v>123</v>
      </c>
      <c r="P39" s="61">
        <v>0</v>
      </c>
      <c r="Q39" s="63" t="s">
        <v>123</v>
      </c>
      <c r="R39" s="61">
        <v>0</v>
      </c>
      <c r="S39" s="63" t="s">
        <v>123</v>
      </c>
      <c r="T39" s="61">
        <v>0</v>
      </c>
      <c r="U39" s="63" t="s">
        <v>123</v>
      </c>
      <c r="V39" s="61">
        <v>0</v>
      </c>
      <c r="W39" s="63" t="s">
        <v>123</v>
      </c>
      <c r="X39" s="61">
        <v>0</v>
      </c>
      <c r="Y39" s="63" t="s">
        <v>123</v>
      </c>
      <c r="Z39" s="61">
        <v>0</v>
      </c>
      <c r="AA39" s="63" t="s">
        <v>123</v>
      </c>
      <c r="AB39" s="61">
        <v>0</v>
      </c>
      <c r="AC39" s="63" t="s">
        <v>123</v>
      </c>
    </row>
    <row r="40" spans="1:29" ht="13">
      <c r="A40" s="58" t="s">
        <v>29</v>
      </c>
      <c r="B40" s="59">
        <v>0</v>
      </c>
      <c r="C40" s="64" t="s">
        <v>123</v>
      </c>
      <c r="D40" s="59">
        <v>0</v>
      </c>
      <c r="E40" s="64" t="s">
        <v>123</v>
      </c>
      <c r="F40" s="59">
        <v>0</v>
      </c>
      <c r="G40" s="64" t="s">
        <v>123</v>
      </c>
      <c r="H40" s="59">
        <v>0</v>
      </c>
      <c r="I40" s="64" t="s">
        <v>123</v>
      </c>
      <c r="J40" s="59">
        <v>0</v>
      </c>
      <c r="K40" s="64" t="s">
        <v>123</v>
      </c>
      <c r="L40" s="59">
        <v>0</v>
      </c>
      <c r="M40" s="64" t="s">
        <v>123</v>
      </c>
      <c r="N40" s="59">
        <v>0</v>
      </c>
      <c r="O40" s="64" t="s">
        <v>123</v>
      </c>
      <c r="P40" s="59">
        <v>0</v>
      </c>
      <c r="Q40" s="64" t="s">
        <v>123</v>
      </c>
      <c r="R40" s="59">
        <v>0</v>
      </c>
      <c r="S40" s="64" t="s">
        <v>123</v>
      </c>
      <c r="T40" s="59">
        <v>0</v>
      </c>
      <c r="U40" s="64" t="s">
        <v>123</v>
      </c>
      <c r="V40" s="59">
        <v>0</v>
      </c>
      <c r="W40" s="64" t="s">
        <v>123</v>
      </c>
      <c r="X40" s="59">
        <v>0</v>
      </c>
      <c r="Y40" s="64" t="s">
        <v>123</v>
      </c>
      <c r="Z40" s="59">
        <v>0</v>
      </c>
      <c r="AA40" s="64" t="s">
        <v>123</v>
      </c>
      <c r="AB40" s="64" t="s">
        <v>71</v>
      </c>
      <c r="AC40" s="64" t="s">
        <v>123</v>
      </c>
    </row>
    <row r="41" spans="1:29" ht="13">
      <c r="A41" s="58" t="s">
        <v>30</v>
      </c>
      <c r="B41" s="63" t="s">
        <v>71</v>
      </c>
      <c r="C41" s="63" t="s">
        <v>123</v>
      </c>
      <c r="D41" s="63" t="s">
        <v>71</v>
      </c>
      <c r="E41" s="63" t="s">
        <v>123</v>
      </c>
      <c r="F41" s="63" t="s">
        <v>71</v>
      </c>
      <c r="G41" s="63" t="s">
        <v>123</v>
      </c>
      <c r="H41" s="63" t="s">
        <v>71</v>
      </c>
      <c r="I41" s="63" t="s">
        <v>123</v>
      </c>
      <c r="J41" s="63" t="s">
        <v>71</v>
      </c>
      <c r="K41" s="63" t="s">
        <v>123</v>
      </c>
      <c r="L41" s="63" t="s">
        <v>71</v>
      </c>
      <c r="M41" s="63" t="s">
        <v>123</v>
      </c>
      <c r="N41" s="63" t="s">
        <v>71</v>
      </c>
      <c r="O41" s="63" t="s">
        <v>123</v>
      </c>
      <c r="P41" s="63" t="s">
        <v>71</v>
      </c>
      <c r="Q41" s="63" t="s">
        <v>123</v>
      </c>
      <c r="R41" s="63" t="s">
        <v>71</v>
      </c>
      <c r="S41" s="63" t="s">
        <v>123</v>
      </c>
      <c r="T41" s="61">
        <v>0</v>
      </c>
      <c r="U41" s="63" t="s">
        <v>123</v>
      </c>
      <c r="V41" s="61">
        <v>0</v>
      </c>
      <c r="W41" s="63" t="s">
        <v>123</v>
      </c>
      <c r="X41" s="61">
        <v>0</v>
      </c>
      <c r="Y41" s="63" t="s">
        <v>123</v>
      </c>
      <c r="Z41" s="61">
        <v>0</v>
      </c>
      <c r="AA41" s="63" t="s">
        <v>123</v>
      </c>
      <c r="AB41" s="61">
        <v>0</v>
      </c>
      <c r="AC41" s="63" t="s">
        <v>123</v>
      </c>
    </row>
    <row r="42" spans="1:29" ht="13">
      <c r="A42" s="58" t="s">
        <v>31</v>
      </c>
      <c r="B42" s="59">
        <v>0</v>
      </c>
      <c r="C42" s="64" t="s">
        <v>123</v>
      </c>
      <c r="D42" s="59">
        <v>0</v>
      </c>
      <c r="E42" s="64" t="s">
        <v>123</v>
      </c>
      <c r="F42" s="59">
        <v>0</v>
      </c>
      <c r="G42" s="64" t="s">
        <v>123</v>
      </c>
      <c r="H42" s="59">
        <v>0</v>
      </c>
      <c r="I42" s="64" t="s">
        <v>123</v>
      </c>
      <c r="J42" s="59">
        <v>0</v>
      </c>
      <c r="K42" s="64" t="s">
        <v>123</v>
      </c>
      <c r="L42" s="59">
        <v>0</v>
      </c>
      <c r="M42" s="64" t="s">
        <v>123</v>
      </c>
      <c r="N42" s="59">
        <v>0</v>
      </c>
      <c r="O42" s="64" t="s">
        <v>123</v>
      </c>
      <c r="P42" s="59">
        <v>0</v>
      </c>
      <c r="Q42" s="64" t="s">
        <v>123</v>
      </c>
      <c r="R42" s="59">
        <v>0</v>
      </c>
      <c r="S42" s="64" t="s">
        <v>123</v>
      </c>
      <c r="T42" s="59">
        <v>0</v>
      </c>
      <c r="U42" s="64" t="s">
        <v>123</v>
      </c>
      <c r="V42" s="59">
        <v>0</v>
      </c>
      <c r="W42" s="64" t="s">
        <v>123</v>
      </c>
      <c r="X42" s="59">
        <v>0</v>
      </c>
      <c r="Y42" s="64" t="s">
        <v>123</v>
      </c>
      <c r="Z42" s="59">
        <v>0</v>
      </c>
      <c r="AA42" s="64" t="s">
        <v>123</v>
      </c>
      <c r="AB42" s="59">
        <v>0</v>
      </c>
      <c r="AC42" s="64" t="s">
        <v>123</v>
      </c>
    </row>
    <row r="43" spans="1:29" ht="13">
      <c r="A43" s="58" t="s">
        <v>32</v>
      </c>
      <c r="B43" s="61">
        <v>613</v>
      </c>
      <c r="C43" s="63" t="s">
        <v>123</v>
      </c>
      <c r="D43" s="61">
        <v>600</v>
      </c>
      <c r="E43" s="63" t="s">
        <v>123</v>
      </c>
      <c r="F43" s="61">
        <v>950</v>
      </c>
      <c r="G43" s="63" t="s">
        <v>123</v>
      </c>
      <c r="H43" s="61">
        <v>699</v>
      </c>
      <c r="I43" s="63" t="s">
        <v>123</v>
      </c>
      <c r="J43" s="61">
        <v>823</v>
      </c>
      <c r="K43" s="63" t="s">
        <v>123</v>
      </c>
      <c r="L43" s="61">
        <v>898</v>
      </c>
      <c r="M43" s="63" t="s">
        <v>123</v>
      </c>
      <c r="N43" s="61">
        <v>790</v>
      </c>
      <c r="O43" s="63" t="s">
        <v>123</v>
      </c>
      <c r="P43" s="61">
        <v>993</v>
      </c>
      <c r="Q43" s="63" t="s">
        <v>123</v>
      </c>
      <c r="R43" s="61">
        <v>711</v>
      </c>
      <c r="S43" s="63" t="s">
        <v>123</v>
      </c>
      <c r="T43" s="61">
        <v>811</v>
      </c>
      <c r="U43" s="63" t="s">
        <v>123</v>
      </c>
      <c r="V43" s="61">
        <v>427</v>
      </c>
      <c r="W43" s="63" t="s">
        <v>123</v>
      </c>
      <c r="X43" s="63" t="s">
        <v>71</v>
      </c>
      <c r="Y43" s="63" t="s">
        <v>123</v>
      </c>
      <c r="Z43" s="63" t="s">
        <v>71</v>
      </c>
      <c r="AA43" s="63" t="s">
        <v>123</v>
      </c>
      <c r="AB43" s="63" t="s">
        <v>71</v>
      </c>
      <c r="AC43" s="63" t="s">
        <v>123</v>
      </c>
    </row>
    <row r="44" spans="1:29" ht="13">
      <c r="A44" s="58" t="s">
        <v>37</v>
      </c>
      <c r="B44" s="59">
        <v>0</v>
      </c>
      <c r="C44" s="64" t="s">
        <v>123</v>
      </c>
      <c r="D44" s="59">
        <v>0</v>
      </c>
      <c r="E44" s="64" t="s">
        <v>123</v>
      </c>
      <c r="F44" s="59">
        <v>0</v>
      </c>
      <c r="G44" s="64" t="s">
        <v>123</v>
      </c>
      <c r="H44" s="59">
        <v>0</v>
      </c>
      <c r="I44" s="64" t="s">
        <v>123</v>
      </c>
      <c r="J44" s="59">
        <v>0</v>
      </c>
      <c r="K44" s="64" t="s">
        <v>123</v>
      </c>
      <c r="L44" s="59">
        <v>0</v>
      </c>
      <c r="M44" s="64" t="s">
        <v>123</v>
      </c>
      <c r="N44" s="59">
        <v>0</v>
      </c>
      <c r="O44" s="64" t="s">
        <v>123</v>
      </c>
      <c r="P44" s="59">
        <v>0</v>
      </c>
      <c r="Q44" s="64" t="s">
        <v>123</v>
      </c>
      <c r="R44" s="59">
        <v>0</v>
      </c>
      <c r="S44" s="64" t="s">
        <v>123</v>
      </c>
      <c r="T44" s="59">
        <v>0</v>
      </c>
      <c r="U44" s="64" t="s">
        <v>123</v>
      </c>
      <c r="V44" s="59">
        <v>0</v>
      </c>
      <c r="W44" s="64" t="s">
        <v>123</v>
      </c>
      <c r="X44" s="59">
        <v>0</v>
      </c>
      <c r="Y44" s="64" t="s">
        <v>123</v>
      </c>
      <c r="Z44" s="59">
        <v>0</v>
      </c>
      <c r="AA44" s="64" t="s">
        <v>123</v>
      </c>
      <c r="AB44" s="64" t="s">
        <v>71</v>
      </c>
      <c r="AC44" s="64" t="s">
        <v>123</v>
      </c>
    </row>
    <row r="45" spans="1:29" ht="13">
      <c r="A45" s="58" t="s">
        <v>33</v>
      </c>
      <c r="B45" s="63" t="s">
        <v>71</v>
      </c>
      <c r="C45" s="63" t="s">
        <v>123</v>
      </c>
      <c r="D45" s="63" t="s">
        <v>71</v>
      </c>
      <c r="E45" s="63" t="s">
        <v>123</v>
      </c>
      <c r="F45" s="63" t="s">
        <v>71</v>
      </c>
      <c r="G45" s="63" t="s">
        <v>123</v>
      </c>
      <c r="H45" s="63" t="s">
        <v>71</v>
      </c>
      <c r="I45" s="63" t="s">
        <v>123</v>
      </c>
      <c r="J45" s="63" t="s">
        <v>71</v>
      </c>
      <c r="K45" s="63" t="s">
        <v>123</v>
      </c>
      <c r="L45" s="63" t="s">
        <v>71</v>
      </c>
      <c r="M45" s="63" t="s">
        <v>123</v>
      </c>
      <c r="N45" s="63" t="s">
        <v>71</v>
      </c>
      <c r="O45" s="63" t="s">
        <v>123</v>
      </c>
      <c r="P45" s="63" t="s">
        <v>71</v>
      </c>
      <c r="Q45" s="63" t="s">
        <v>123</v>
      </c>
      <c r="R45" s="63" t="s">
        <v>71</v>
      </c>
      <c r="S45" s="63" t="s">
        <v>123</v>
      </c>
      <c r="T45" s="61">
        <v>0</v>
      </c>
      <c r="U45" s="63" t="s">
        <v>123</v>
      </c>
      <c r="V45" s="61">
        <v>0</v>
      </c>
      <c r="W45" s="63" t="s">
        <v>123</v>
      </c>
      <c r="X45" s="61">
        <v>0</v>
      </c>
      <c r="Y45" s="63" t="s">
        <v>123</v>
      </c>
      <c r="Z45" s="61">
        <v>0</v>
      </c>
      <c r="AA45" s="63" t="s">
        <v>123</v>
      </c>
      <c r="AB45" s="61">
        <v>0</v>
      </c>
      <c r="AC45" s="63" t="s">
        <v>123</v>
      </c>
    </row>
    <row r="46" spans="1:29" ht="13">
      <c r="A46" s="58" t="s">
        <v>38</v>
      </c>
      <c r="B46" s="59">
        <v>0</v>
      </c>
      <c r="C46" s="64" t="s">
        <v>123</v>
      </c>
      <c r="D46" s="59">
        <v>0</v>
      </c>
      <c r="E46" s="64" t="s">
        <v>123</v>
      </c>
      <c r="F46" s="59">
        <v>0</v>
      </c>
      <c r="G46" s="64" t="s">
        <v>123</v>
      </c>
      <c r="H46" s="59">
        <v>0</v>
      </c>
      <c r="I46" s="64" t="s">
        <v>123</v>
      </c>
      <c r="J46" s="59">
        <v>0</v>
      </c>
      <c r="K46" s="64" t="s">
        <v>123</v>
      </c>
      <c r="L46" s="59">
        <v>0</v>
      </c>
      <c r="M46" s="64" t="s">
        <v>123</v>
      </c>
      <c r="N46" s="59">
        <v>0</v>
      </c>
      <c r="O46" s="64" t="s">
        <v>123</v>
      </c>
      <c r="P46" s="59">
        <v>0</v>
      </c>
      <c r="Q46" s="64" t="s">
        <v>123</v>
      </c>
      <c r="R46" s="59">
        <v>0</v>
      </c>
      <c r="S46" s="64" t="s">
        <v>123</v>
      </c>
      <c r="T46" s="59">
        <v>0</v>
      </c>
      <c r="U46" s="64" t="s">
        <v>123</v>
      </c>
      <c r="V46" s="59">
        <v>0</v>
      </c>
      <c r="W46" s="64" t="s">
        <v>123</v>
      </c>
      <c r="X46" s="59">
        <v>0</v>
      </c>
      <c r="Y46" s="64" t="s">
        <v>123</v>
      </c>
      <c r="Z46" s="59">
        <v>0</v>
      </c>
      <c r="AA46" s="64" t="s">
        <v>123</v>
      </c>
      <c r="AB46" s="59">
        <v>0</v>
      </c>
      <c r="AC46" s="64" t="s">
        <v>123</v>
      </c>
    </row>
    <row r="47" spans="1:29" ht="13">
      <c r="A47" s="58" t="s">
        <v>34</v>
      </c>
      <c r="B47" s="63" t="s">
        <v>71</v>
      </c>
      <c r="C47" s="63" t="s">
        <v>123</v>
      </c>
      <c r="D47" s="63" t="s">
        <v>71</v>
      </c>
      <c r="E47" s="63" t="s">
        <v>123</v>
      </c>
      <c r="F47" s="63" t="s">
        <v>71</v>
      </c>
      <c r="G47" s="63" t="s">
        <v>123</v>
      </c>
      <c r="H47" s="63" t="s">
        <v>71</v>
      </c>
      <c r="I47" s="63" t="s">
        <v>123</v>
      </c>
      <c r="J47" s="63" t="s">
        <v>71</v>
      </c>
      <c r="K47" s="63" t="s">
        <v>123</v>
      </c>
      <c r="L47" s="63" t="s">
        <v>71</v>
      </c>
      <c r="M47" s="63" t="s">
        <v>123</v>
      </c>
      <c r="N47" s="63" t="s">
        <v>71</v>
      </c>
      <c r="O47" s="63" t="s">
        <v>123</v>
      </c>
      <c r="P47" s="63" t="s">
        <v>71</v>
      </c>
      <c r="Q47" s="63" t="s">
        <v>123</v>
      </c>
      <c r="R47" s="63" t="s">
        <v>71</v>
      </c>
      <c r="S47" s="63" t="s">
        <v>123</v>
      </c>
      <c r="T47" s="61">
        <v>0</v>
      </c>
      <c r="U47" s="63" t="s">
        <v>123</v>
      </c>
      <c r="V47" s="61">
        <v>0</v>
      </c>
      <c r="W47" s="63" t="s">
        <v>123</v>
      </c>
      <c r="X47" s="61">
        <v>0</v>
      </c>
      <c r="Y47" s="63" t="s">
        <v>123</v>
      </c>
      <c r="Z47" s="61">
        <v>0</v>
      </c>
      <c r="AA47" s="63" t="s">
        <v>123</v>
      </c>
      <c r="AB47" s="61">
        <v>0</v>
      </c>
      <c r="AC47" s="63" t="s">
        <v>123</v>
      </c>
    </row>
    <row r="48" spans="1:29" ht="13">
      <c r="A48" s="58" t="s">
        <v>35</v>
      </c>
      <c r="B48" s="59">
        <v>0</v>
      </c>
      <c r="C48" s="64" t="s">
        <v>123</v>
      </c>
      <c r="D48" s="59">
        <v>0</v>
      </c>
      <c r="E48" s="64" t="s">
        <v>123</v>
      </c>
      <c r="F48" s="59">
        <v>0</v>
      </c>
      <c r="G48" s="64" t="s">
        <v>123</v>
      </c>
      <c r="H48" s="59">
        <v>0</v>
      </c>
      <c r="I48" s="64" t="s">
        <v>123</v>
      </c>
      <c r="J48" s="59">
        <v>0</v>
      </c>
      <c r="K48" s="64" t="s">
        <v>123</v>
      </c>
      <c r="L48" s="59">
        <v>0</v>
      </c>
      <c r="M48" s="64" t="s">
        <v>123</v>
      </c>
      <c r="N48" s="59">
        <v>0</v>
      </c>
      <c r="O48" s="64" t="s">
        <v>123</v>
      </c>
      <c r="P48" s="59">
        <v>0</v>
      </c>
      <c r="Q48" s="64" t="s">
        <v>123</v>
      </c>
      <c r="R48" s="59">
        <v>0</v>
      </c>
      <c r="S48" s="64" t="s">
        <v>123</v>
      </c>
      <c r="T48" s="59">
        <v>0</v>
      </c>
      <c r="U48" s="64" t="s">
        <v>123</v>
      </c>
      <c r="V48" s="59">
        <v>0</v>
      </c>
      <c r="W48" s="64" t="s">
        <v>123</v>
      </c>
      <c r="X48" s="59">
        <v>0</v>
      </c>
      <c r="Y48" s="64" t="s">
        <v>123</v>
      </c>
      <c r="Z48" s="59">
        <v>0</v>
      </c>
      <c r="AA48" s="64" t="s">
        <v>123</v>
      </c>
      <c r="AB48" s="59">
        <v>0</v>
      </c>
      <c r="AC48" s="64" t="s">
        <v>123</v>
      </c>
    </row>
    <row r="49" spans="1:29" ht="13">
      <c r="A49" s="58" t="s">
        <v>36</v>
      </c>
      <c r="B49" s="61">
        <v>0</v>
      </c>
      <c r="C49" s="63" t="s">
        <v>123</v>
      </c>
      <c r="D49" s="61">
        <v>0</v>
      </c>
      <c r="E49" s="63" t="s">
        <v>123</v>
      </c>
      <c r="F49" s="61">
        <v>0</v>
      </c>
      <c r="G49" s="63" t="s">
        <v>123</v>
      </c>
      <c r="H49" s="61">
        <v>0</v>
      </c>
      <c r="I49" s="63" t="s">
        <v>123</v>
      </c>
      <c r="J49" s="61">
        <v>0</v>
      </c>
      <c r="K49" s="63" t="s">
        <v>123</v>
      </c>
      <c r="L49" s="61">
        <v>0</v>
      </c>
      <c r="M49" s="63" t="s">
        <v>123</v>
      </c>
      <c r="N49" s="61">
        <v>0</v>
      </c>
      <c r="O49" s="63" t="s">
        <v>123</v>
      </c>
      <c r="P49" s="61">
        <v>0</v>
      </c>
      <c r="Q49" s="63" t="s">
        <v>123</v>
      </c>
      <c r="R49" s="61">
        <v>0</v>
      </c>
      <c r="S49" s="63" t="s">
        <v>123</v>
      </c>
      <c r="T49" s="61">
        <v>0</v>
      </c>
      <c r="U49" s="63" t="s">
        <v>123</v>
      </c>
      <c r="V49" s="61">
        <v>0</v>
      </c>
      <c r="W49" s="63" t="s">
        <v>123</v>
      </c>
      <c r="X49" s="61">
        <v>0</v>
      </c>
      <c r="Y49" s="63" t="s">
        <v>123</v>
      </c>
      <c r="Z49" s="61">
        <v>0</v>
      </c>
      <c r="AA49" s="63" t="s">
        <v>123</v>
      </c>
      <c r="AB49" s="61">
        <v>0</v>
      </c>
      <c r="AC49" s="63" t="s">
        <v>123</v>
      </c>
    </row>
    <row r="50" spans="1:29" ht="13">
      <c r="A50" s="58" t="s">
        <v>124</v>
      </c>
      <c r="B50" s="64" t="s">
        <v>71</v>
      </c>
      <c r="C50" s="64" t="s">
        <v>123</v>
      </c>
      <c r="D50" s="64" t="s">
        <v>71</v>
      </c>
      <c r="E50" s="64" t="s">
        <v>123</v>
      </c>
      <c r="F50" s="64" t="s">
        <v>71</v>
      </c>
      <c r="G50" s="64" t="s">
        <v>123</v>
      </c>
      <c r="H50" s="64" t="s">
        <v>71</v>
      </c>
      <c r="I50" s="64" t="s">
        <v>123</v>
      </c>
      <c r="J50" s="64" t="s">
        <v>71</v>
      </c>
      <c r="K50" s="64" t="s">
        <v>123</v>
      </c>
      <c r="L50" s="64" t="s">
        <v>71</v>
      </c>
      <c r="M50" s="64" t="s">
        <v>123</v>
      </c>
      <c r="N50" s="64" t="s">
        <v>71</v>
      </c>
      <c r="O50" s="64" t="s">
        <v>123</v>
      </c>
      <c r="P50" s="64" t="s">
        <v>71</v>
      </c>
      <c r="Q50" s="64" t="s">
        <v>123</v>
      </c>
      <c r="R50" s="64" t="s">
        <v>71</v>
      </c>
      <c r="S50" s="64" t="s">
        <v>123</v>
      </c>
      <c r="T50" s="64" t="s">
        <v>71</v>
      </c>
      <c r="U50" s="64" t="s">
        <v>123</v>
      </c>
      <c r="V50" s="59">
        <v>0</v>
      </c>
      <c r="W50" s="64" t="s">
        <v>123</v>
      </c>
      <c r="X50" s="59">
        <v>0</v>
      </c>
      <c r="Y50" s="64" t="s">
        <v>123</v>
      </c>
      <c r="Z50" s="59">
        <v>0</v>
      </c>
      <c r="AA50" s="64" t="s">
        <v>123</v>
      </c>
      <c r="AB50" s="59">
        <v>0</v>
      </c>
      <c r="AC50" s="64" t="s">
        <v>123</v>
      </c>
    </row>
    <row r="51" spans="1:29" ht="13">
      <c r="A51" s="58" t="s">
        <v>39</v>
      </c>
      <c r="B51" s="63" t="s">
        <v>71</v>
      </c>
      <c r="C51" s="63" t="s">
        <v>123</v>
      </c>
      <c r="D51" s="63" t="s">
        <v>71</v>
      </c>
      <c r="E51" s="63" t="s">
        <v>123</v>
      </c>
      <c r="F51" s="63" t="s">
        <v>71</v>
      </c>
      <c r="G51" s="63" t="s">
        <v>123</v>
      </c>
      <c r="H51" s="63" t="s">
        <v>71</v>
      </c>
      <c r="I51" s="63" t="s">
        <v>123</v>
      </c>
      <c r="J51" s="63" t="s">
        <v>71</v>
      </c>
      <c r="K51" s="63" t="s">
        <v>123</v>
      </c>
      <c r="L51" s="63" t="s">
        <v>71</v>
      </c>
      <c r="M51" s="63" t="s">
        <v>123</v>
      </c>
      <c r="N51" s="63" t="s">
        <v>71</v>
      </c>
      <c r="O51" s="63" t="s">
        <v>123</v>
      </c>
      <c r="P51" s="63" t="s">
        <v>71</v>
      </c>
      <c r="Q51" s="63" t="s">
        <v>123</v>
      </c>
      <c r="R51" s="63" t="s">
        <v>71</v>
      </c>
      <c r="S51" s="63" t="s">
        <v>123</v>
      </c>
      <c r="T51" s="63" t="s">
        <v>71</v>
      </c>
      <c r="U51" s="63" t="s">
        <v>123</v>
      </c>
      <c r="V51" s="63" t="s">
        <v>71</v>
      </c>
      <c r="W51" s="63" t="s">
        <v>123</v>
      </c>
      <c r="X51" s="63" t="s">
        <v>71</v>
      </c>
      <c r="Y51" s="63" t="s">
        <v>123</v>
      </c>
      <c r="Z51" s="63" t="s">
        <v>71</v>
      </c>
      <c r="AA51" s="63" t="s">
        <v>123</v>
      </c>
      <c r="AB51" s="63" t="s">
        <v>71</v>
      </c>
      <c r="AC51" s="63" t="s">
        <v>123</v>
      </c>
    </row>
    <row r="52" spans="1:29" ht="13">
      <c r="A52" s="58" t="s">
        <v>142</v>
      </c>
      <c r="B52" s="64" t="s">
        <v>71</v>
      </c>
      <c r="C52" s="64" t="s">
        <v>123</v>
      </c>
      <c r="D52" s="64" t="s">
        <v>71</v>
      </c>
      <c r="E52" s="64" t="s">
        <v>123</v>
      </c>
      <c r="F52" s="64" t="s">
        <v>71</v>
      </c>
      <c r="G52" s="64" t="s">
        <v>123</v>
      </c>
      <c r="H52" s="64" t="s">
        <v>71</v>
      </c>
      <c r="I52" s="64" t="s">
        <v>123</v>
      </c>
      <c r="J52" s="64" t="s">
        <v>71</v>
      </c>
      <c r="K52" s="64" t="s">
        <v>123</v>
      </c>
      <c r="L52" s="64" t="s">
        <v>71</v>
      </c>
      <c r="M52" s="64" t="s">
        <v>123</v>
      </c>
      <c r="N52" s="64" t="s">
        <v>71</v>
      </c>
      <c r="O52" s="64" t="s">
        <v>123</v>
      </c>
      <c r="P52" s="64" t="s">
        <v>71</v>
      </c>
      <c r="Q52" s="64" t="s">
        <v>123</v>
      </c>
      <c r="R52" s="64" t="s">
        <v>71</v>
      </c>
      <c r="S52" s="64" t="s">
        <v>123</v>
      </c>
      <c r="T52" s="59">
        <v>0</v>
      </c>
      <c r="U52" s="64" t="s">
        <v>123</v>
      </c>
      <c r="V52" s="59">
        <v>0</v>
      </c>
      <c r="W52" s="64" t="s">
        <v>123</v>
      </c>
      <c r="X52" s="59">
        <v>0</v>
      </c>
      <c r="Y52" s="64" t="s">
        <v>123</v>
      </c>
      <c r="Z52" s="59">
        <v>0</v>
      </c>
      <c r="AA52" s="64" t="s">
        <v>123</v>
      </c>
      <c r="AB52" s="59">
        <v>0</v>
      </c>
      <c r="AC52" s="64" t="s">
        <v>123</v>
      </c>
    </row>
    <row r="53" spans="1:29" ht="13">
      <c r="A53" s="58" t="s">
        <v>40</v>
      </c>
      <c r="B53" s="61">
        <v>0</v>
      </c>
      <c r="C53" s="63" t="s">
        <v>123</v>
      </c>
      <c r="D53" s="61">
        <v>0</v>
      </c>
      <c r="E53" s="63" t="s">
        <v>123</v>
      </c>
      <c r="F53" s="61">
        <v>0</v>
      </c>
      <c r="G53" s="63" t="s">
        <v>123</v>
      </c>
      <c r="H53" s="61">
        <v>0</v>
      </c>
      <c r="I53" s="63" t="s">
        <v>123</v>
      </c>
      <c r="J53" s="61">
        <v>0</v>
      </c>
      <c r="K53" s="63" t="s">
        <v>123</v>
      </c>
      <c r="L53" s="61">
        <v>0</v>
      </c>
      <c r="M53" s="63" t="s">
        <v>123</v>
      </c>
      <c r="N53" s="61">
        <v>0</v>
      </c>
      <c r="O53" s="63" t="s">
        <v>123</v>
      </c>
      <c r="P53" s="61">
        <v>0</v>
      </c>
      <c r="Q53" s="63" t="s">
        <v>123</v>
      </c>
      <c r="R53" s="61">
        <v>0</v>
      </c>
      <c r="S53" s="63" t="s">
        <v>123</v>
      </c>
      <c r="T53" s="61">
        <v>0</v>
      </c>
      <c r="U53" s="63" t="s">
        <v>123</v>
      </c>
      <c r="V53" s="61">
        <v>0</v>
      </c>
      <c r="W53" s="63" t="s">
        <v>123</v>
      </c>
      <c r="X53" s="61">
        <v>0</v>
      </c>
      <c r="Y53" s="63" t="s">
        <v>123</v>
      </c>
      <c r="Z53" s="61">
        <v>0</v>
      </c>
      <c r="AA53" s="63" t="s">
        <v>123</v>
      </c>
      <c r="AB53" s="61">
        <v>0</v>
      </c>
      <c r="AC53" s="63" t="s">
        <v>123</v>
      </c>
    </row>
    <row r="55" ht="13">
      <c r="A55" s="55" t="s">
        <v>125</v>
      </c>
    </row>
    <row r="56" spans="1:2" ht="13">
      <c r="A56" s="55" t="s">
        <v>71</v>
      </c>
      <c r="B56" s="54" t="s">
        <v>72</v>
      </c>
    </row>
  </sheetData>
  <mergeCells count="14">
    <mergeCell ref="L9:M9"/>
    <mergeCell ref="B9:C9"/>
    <mergeCell ref="D9:E9"/>
    <mergeCell ref="F9:G9"/>
    <mergeCell ref="H9:I9"/>
    <mergeCell ref="J9:K9"/>
    <mergeCell ref="Z9:AA9"/>
    <mergeCell ref="AB9:AC9"/>
    <mergeCell ref="N9:O9"/>
    <mergeCell ref="P9:Q9"/>
    <mergeCell ref="R9:S9"/>
    <mergeCell ref="T9:U9"/>
    <mergeCell ref="V9:W9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8000860214233"/>
  </sheetPr>
  <dimension ref="A1:J22"/>
  <sheetViews>
    <sheetView showGridLines="0" workbookViewId="0" topLeftCell="C1">
      <selection activeCell="J5" sqref="J5"/>
    </sheetView>
  </sheetViews>
  <sheetFormatPr defaultColWidth="9.140625" defaultRowHeight="15"/>
  <cols>
    <col min="1" max="1" width="11.140625" style="23" bestFit="1" customWidth="1"/>
    <col min="2" max="10" width="12.7109375" style="23" customWidth="1"/>
    <col min="11" max="16384" width="9.140625" style="23" customWidth="1"/>
  </cols>
  <sheetData>
    <row r="1" spans="1:9" ht="13">
      <c r="A1" s="22" t="s">
        <v>166</v>
      </c>
      <c r="B1" s="4"/>
      <c r="C1" s="4"/>
      <c r="D1" s="4"/>
      <c r="E1" s="4"/>
      <c r="F1" s="4"/>
      <c r="G1" s="4"/>
      <c r="H1" s="4"/>
      <c r="I1" s="4"/>
    </row>
    <row r="2" spans="1:9" ht="15">
      <c r="A2" s="1" t="s">
        <v>78</v>
      </c>
      <c r="B2" s="4"/>
      <c r="C2" s="4"/>
      <c r="D2" s="4"/>
      <c r="E2" s="4"/>
      <c r="F2" s="4"/>
      <c r="G2" s="4"/>
      <c r="H2" s="4"/>
      <c r="I2" s="4"/>
    </row>
    <row r="3" spans="1:9" ht="13">
      <c r="A3" s="24"/>
      <c r="B3" s="4"/>
      <c r="C3" s="4"/>
      <c r="D3" s="4"/>
      <c r="E3" s="4"/>
      <c r="F3" s="4"/>
      <c r="G3" s="4"/>
      <c r="H3" s="4"/>
      <c r="I3" s="4"/>
    </row>
    <row r="4" spans="1:10" ht="13">
      <c r="A4" s="25"/>
      <c r="B4" s="5" t="s">
        <v>41</v>
      </c>
      <c r="C4" s="5" t="s">
        <v>46</v>
      </c>
      <c r="D4" s="5" t="s">
        <v>51</v>
      </c>
      <c r="E4" s="5" t="s">
        <v>56</v>
      </c>
      <c r="F4" s="5" t="s">
        <v>61</v>
      </c>
      <c r="G4" s="5" t="s">
        <v>66</v>
      </c>
      <c r="H4" s="5">
        <v>2020</v>
      </c>
      <c r="I4" s="5">
        <v>2021</v>
      </c>
      <c r="J4" s="5">
        <v>2022</v>
      </c>
    </row>
    <row r="5" spans="1:10" ht="13">
      <c r="A5" s="26" t="s">
        <v>100</v>
      </c>
      <c r="B5" s="8">
        <v>729114</v>
      </c>
      <c r="C5" s="8">
        <v>791857</v>
      </c>
      <c r="D5" s="8">
        <v>859930</v>
      </c>
      <c r="E5" s="8">
        <v>916081</v>
      </c>
      <c r="F5" s="8">
        <v>854470</v>
      </c>
      <c r="G5" s="8">
        <v>786675.849</v>
      </c>
      <c r="H5" s="8">
        <v>683512.145</v>
      </c>
      <c r="I5" s="8">
        <v>731700.7930000001</v>
      </c>
      <c r="J5" s="8">
        <v>609255.496</v>
      </c>
    </row>
    <row r="6" spans="1:10" ht="13">
      <c r="A6" s="27" t="s">
        <v>3</v>
      </c>
      <c r="B6" s="11">
        <v>42722</v>
      </c>
      <c r="C6" s="11">
        <v>41356</v>
      </c>
      <c r="D6" s="11">
        <v>48157</v>
      </c>
      <c r="E6" s="11">
        <v>47595</v>
      </c>
      <c r="F6" s="11">
        <v>47944</v>
      </c>
      <c r="G6" s="11">
        <v>26103</v>
      </c>
      <c r="H6" s="11">
        <v>34434.7</v>
      </c>
      <c r="I6" s="11">
        <v>50326.2</v>
      </c>
      <c r="J6" s="11">
        <v>43879.1</v>
      </c>
    </row>
    <row r="7" spans="1:10" ht="13">
      <c r="A7" s="28" t="s">
        <v>4</v>
      </c>
      <c r="B7" s="13">
        <v>14665</v>
      </c>
      <c r="C7" s="13">
        <v>17261</v>
      </c>
      <c r="D7" s="13">
        <v>18178</v>
      </c>
      <c r="E7" s="13">
        <v>18653</v>
      </c>
      <c r="F7" s="13">
        <v>15249</v>
      </c>
      <c r="G7" s="13">
        <v>15383</v>
      </c>
      <c r="H7" s="13">
        <v>16625.765</v>
      </c>
      <c r="I7" s="13">
        <v>16486.894</v>
      </c>
      <c r="J7" s="13">
        <v>16462.018</v>
      </c>
    </row>
    <row r="8" spans="1:10" ht="13">
      <c r="A8" s="28" t="s">
        <v>5</v>
      </c>
      <c r="B8" s="13">
        <v>12585</v>
      </c>
      <c r="C8" s="13">
        <v>12230</v>
      </c>
      <c r="D8" s="13">
        <v>13590</v>
      </c>
      <c r="E8" s="13">
        <v>24728</v>
      </c>
      <c r="F8" s="13">
        <v>27998</v>
      </c>
      <c r="G8" s="13">
        <v>26841</v>
      </c>
      <c r="H8" s="13">
        <v>30043.28</v>
      </c>
      <c r="I8" s="13">
        <v>30731.18</v>
      </c>
      <c r="J8" s="13">
        <v>31021.81</v>
      </c>
    </row>
    <row r="9" spans="1:10" ht="13">
      <c r="A9" s="28" t="s">
        <v>76</v>
      </c>
      <c r="B9" s="13">
        <v>152468</v>
      </c>
      <c r="C9" s="13">
        <v>153091</v>
      </c>
      <c r="D9" s="13">
        <v>169606</v>
      </c>
      <c r="E9" s="13">
        <v>163055</v>
      </c>
      <c r="F9" s="13">
        <v>140556</v>
      </c>
      <c r="G9" s="13">
        <v>91786</v>
      </c>
      <c r="H9" s="13">
        <v>64382</v>
      </c>
      <c r="I9" s="13">
        <v>69130</v>
      </c>
      <c r="J9" s="13">
        <v>34709</v>
      </c>
    </row>
    <row r="10" spans="1:10" ht="13">
      <c r="A10" s="28" t="s">
        <v>10</v>
      </c>
      <c r="B10" s="13">
        <v>54268</v>
      </c>
      <c r="C10" s="13">
        <v>55455</v>
      </c>
      <c r="D10" s="13">
        <v>62206</v>
      </c>
      <c r="E10" s="13">
        <v>57539</v>
      </c>
      <c r="F10" s="13">
        <v>61990</v>
      </c>
      <c r="G10" s="13">
        <v>57196</v>
      </c>
      <c r="H10" s="13">
        <v>58299</v>
      </c>
      <c r="I10" s="13">
        <v>56564</v>
      </c>
      <c r="J10" s="13">
        <v>58590</v>
      </c>
    </row>
    <row r="11" spans="1:10" ht="13">
      <c r="A11" s="28" t="s">
        <v>11</v>
      </c>
      <c r="B11" s="13">
        <v>314081</v>
      </c>
      <c r="C11" s="13">
        <v>377231</v>
      </c>
      <c r="D11" s="13">
        <v>415162</v>
      </c>
      <c r="E11" s="13">
        <v>451529</v>
      </c>
      <c r="F11" s="13">
        <v>428521</v>
      </c>
      <c r="G11" s="13">
        <v>437427.808</v>
      </c>
      <c r="H11" s="13">
        <v>353832.867</v>
      </c>
      <c r="I11" s="13">
        <v>379361.292</v>
      </c>
      <c r="J11" s="13">
        <v>294731.038</v>
      </c>
    </row>
    <row r="12" spans="1:10" ht="13">
      <c r="A12" s="28" t="s">
        <v>16</v>
      </c>
      <c r="B12" s="13">
        <v>17033</v>
      </c>
      <c r="C12" s="13">
        <v>11822</v>
      </c>
      <c r="D12" s="13">
        <v>8419</v>
      </c>
      <c r="E12" s="13">
        <v>10337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0" ht="13">
      <c r="A13" s="28" t="s">
        <v>18</v>
      </c>
      <c r="B13" s="13">
        <v>13731</v>
      </c>
      <c r="C13" s="13">
        <v>14026</v>
      </c>
      <c r="D13" s="13">
        <v>14180</v>
      </c>
      <c r="E13" s="13">
        <v>13834</v>
      </c>
      <c r="F13" s="13">
        <v>15761</v>
      </c>
      <c r="G13" s="13">
        <v>15834</v>
      </c>
      <c r="H13" s="13">
        <v>16055</v>
      </c>
      <c r="I13" s="13">
        <v>15990</v>
      </c>
      <c r="J13" s="13">
        <v>15812</v>
      </c>
    </row>
    <row r="14" spans="1:10" ht="13">
      <c r="A14" s="28" t="s">
        <v>20</v>
      </c>
      <c r="B14" s="13">
        <v>3502</v>
      </c>
      <c r="C14" s="13">
        <v>4018</v>
      </c>
      <c r="D14" s="13">
        <v>3926</v>
      </c>
      <c r="E14" s="13">
        <v>3997</v>
      </c>
      <c r="F14" s="13">
        <v>3969</v>
      </c>
      <c r="G14" s="13">
        <v>4078.041</v>
      </c>
      <c r="H14" s="13">
        <v>4087.363</v>
      </c>
      <c r="I14" s="13">
        <v>3827.956</v>
      </c>
      <c r="J14" s="13">
        <v>4156.313</v>
      </c>
    </row>
    <row r="15" spans="1:10" ht="13">
      <c r="A15" s="28" t="s">
        <v>24</v>
      </c>
      <c r="B15" s="13">
        <v>0</v>
      </c>
      <c r="C15" s="13">
        <v>0</v>
      </c>
      <c r="D15" s="13">
        <v>5456</v>
      </c>
      <c r="E15" s="13">
        <v>5555</v>
      </c>
      <c r="F15" s="13">
        <v>11623</v>
      </c>
      <c r="G15" s="13">
        <v>11640</v>
      </c>
      <c r="H15" s="13">
        <v>11466.404</v>
      </c>
      <c r="I15" s="13">
        <v>11284.32</v>
      </c>
      <c r="J15" s="13">
        <v>11088.709</v>
      </c>
    </row>
    <row r="16" spans="1:10" ht="13">
      <c r="A16" s="28" t="s">
        <v>25</v>
      </c>
      <c r="B16" s="13">
        <v>4622</v>
      </c>
      <c r="C16" s="13">
        <v>4779</v>
      </c>
      <c r="D16" s="13">
        <v>4761</v>
      </c>
      <c r="E16" s="13">
        <v>5884</v>
      </c>
      <c r="F16" s="13">
        <v>5657</v>
      </c>
      <c r="G16" s="13">
        <v>5648</v>
      </c>
      <c r="H16" s="13">
        <v>6352.766</v>
      </c>
      <c r="I16" s="13">
        <v>5705.951</v>
      </c>
      <c r="J16" s="13">
        <v>5605.508</v>
      </c>
    </row>
    <row r="17" spans="1:10" ht="13">
      <c r="A17" s="28" t="s">
        <v>26</v>
      </c>
      <c r="B17" s="13">
        <v>12036</v>
      </c>
      <c r="C17" s="13">
        <v>11437</v>
      </c>
      <c r="D17" s="13">
        <v>16494</v>
      </c>
      <c r="E17" s="13">
        <v>17727</v>
      </c>
      <c r="F17" s="13">
        <v>14574</v>
      </c>
      <c r="G17" s="13">
        <v>15146</v>
      </c>
      <c r="H17" s="13">
        <v>15444</v>
      </c>
      <c r="I17" s="13">
        <v>15730</v>
      </c>
      <c r="J17" s="13">
        <v>15920</v>
      </c>
    </row>
    <row r="18" spans="1:10" ht="13">
      <c r="A18" s="29" t="s">
        <v>27</v>
      </c>
      <c r="B18" s="15">
        <v>19216</v>
      </c>
      <c r="C18" s="15">
        <v>19216</v>
      </c>
      <c r="D18" s="15">
        <v>22479</v>
      </c>
      <c r="E18" s="15">
        <v>23271</v>
      </c>
      <c r="F18" s="15">
        <v>22800</v>
      </c>
      <c r="G18" s="15">
        <v>23245</v>
      </c>
      <c r="H18" s="15">
        <v>23291</v>
      </c>
      <c r="I18" s="15">
        <v>23598</v>
      </c>
      <c r="J18" s="15">
        <v>25336</v>
      </c>
    </row>
    <row r="19" spans="1:10" ht="13">
      <c r="A19" s="30" t="s">
        <v>28</v>
      </c>
      <c r="B19" s="17">
        <v>68185</v>
      </c>
      <c r="C19" s="17">
        <v>69935</v>
      </c>
      <c r="D19" s="17">
        <v>57316</v>
      </c>
      <c r="E19" s="17">
        <v>72377</v>
      </c>
      <c r="F19" s="17">
        <v>57828</v>
      </c>
      <c r="G19" s="17">
        <v>56348</v>
      </c>
      <c r="H19" s="17">
        <v>49198</v>
      </c>
      <c r="I19" s="17">
        <v>52965</v>
      </c>
      <c r="J19" s="17">
        <v>51944</v>
      </c>
    </row>
    <row r="20" spans="1:9" ht="15">
      <c r="A20" s="4"/>
      <c r="B20" s="4"/>
      <c r="C20" s="4"/>
      <c r="D20" s="4"/>
      <c r="E20" s="4"/>
      <c r="F20" s="4"/>
      <c r="G20" s="4"/>
      <c r="H20" s="4"/>
      <c r="I20" s="31"/>
    </row>
    <row r="21" spans="1:9" ht="15" customHeight="1">
      <c r="A21" s="32" t="s">
        <v>104</v>
      </c>
      <c r="B21" s="4"/>
      <c r="C21" s="4"/>
      <c r="D21" s="4"/>
      <c r="E21" s="4"/>
      <c r="F21" s="4"/>
      <c r="G21" s="4"/>
      <c r="H21" s="4"/>
      <c r="I21" s="4"/>
    </row>
    <row r="22" ht="13">
      <c r="A22" s="21" t="s">
        <v>164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B4:G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56"/>
  <sheetViews>
    <sheetView workbookViewId="0" topLeftCell="A1">
      <selection activeCell="A1" sqref="A1:AD58"/>
    </sheetView>
  </sheetViews>
  <sheetFormatPr defaultColWidth="24.57421875" defaultRowHeight="15"/>
  <cols>
    <col min="1" max="16384" width="24.57421875" style="23" customWidth="1"/>
  </cols>
  <sheetData>
    <row r="1" ht="15">
      <c r="A1" s="54" t="s">
        <v>157</v>
      </c>
    </row>
    <row r="2" spans="1:2" ht="13">
      <c r="A2" s="54" t="s">
        <v>114</v>
      </c>
      <c r="B2" s="55" t="s">
        <v>138</v>
      </c>
    </row>
    <row r="3" spans="1:2" ht="15">
      <c r="A3" s="54" t="s">
        <v>115</v>
      </c>
      <c r="B3" s="54" t="s">
        <v>139</v>
      </c>
    </row>
    <row r="5" spans="1:3" ht="13">
      <c r="A5" s="55" t="s">
        <v>116</v>
      </c>
      <c r="C5" s="54" t="s">
        <v>117</v>
      </c>
    </row>
    <row r="6" spans="1:3" ht="13">
      <c r="A6" s="55" t="s">
        <v>118</v>
      </c>
      <c r="C6" s="54" t="s">
        <v>90</v>
      </c>
    </row>
    <row r="7" spans="1:3" ht="13">
      <c r="A7" s="55" t="s">
        <v>119</v>
      </c>
      <c r="C7" s="54" t="s">
        <v>81</v>
      </c>
    </row>
    <row r="9" spans="1:29" ht="13">
      <c r="A9" s="56" t="s">
        <v>120</v>
      </c>
      <c r="B9" s="89" t="s">
        <v>60</v>
      </c>
      <c r="C9" s="89" t="s">
        <v>123</v>
      </c>
      <c r="D9" s="89" t="s">
        <v>61</v>
      </c>
      <c r="E9" s="89" t="s">
        <v>123</v>
      </c>
      <c r="F9" s="89" t="s">
        <v>62</v>
      </c>
      <c r="G9" s="89" t="s">
        <v>123</v>
      </c>
      <c r="H9" s="89" t="s">
        <v>63</v>
      </c>
      <c r="I9" s="89" t="s">
        <v>123</v>
      </c>
      <c r="J9" s="89" t="s">
        <v>64</v>
      </c>
      <c r="K9" s="89" t="s">
        <v>123</v>
      </c>
      <c r="L9" s="89" t="s">
        <v>65</v>
      </c>
      <c r="M9" s="89" t="s">
        <v>123</v>
      </c>
      <c r="N9" s="89" t="s">
        <v>66</v>
      </c>
      <c r="O9" s="89" t="s">
        <v>123</v>
      </c>
      <c r="P9" s="89" t="s">
        <v>67</v>
      </c>
      <c r="Q9" s="89" t="s">
        <v>123</v>
      </c>
      <c r="R9" s="89" t="s">
        <v>68</v>
      </c>
      <c r="S9" s="89" t="s">
        <v>123</v>
      </c>
      <c r="T9" s="89" t="s">
        <v>69</v>
      </c>
      <c r="U9" s="89" t="s">
        <v>123</v>
      </c>
      <c r="V9" s="89" t="s">
        <v>70</v>
      </c>
      <c r="W9" s="89" t="s">
        <v>123</v>
      </c>
      <c r="X9" s="89" t="s">
        <v>109</v>
      </c>
      <c r="Y9" s="89" t="s">
        <v>123</v>
      </c>
      <c r="Z9" s="89" t="s">
        <v>121</v>
      </c>
      <c r="AA9" s="89" t="s">
        <v>123</v>
      </c>
      <c r="AB9" s="89" t="s">
        <v>140</v>
      </c>
      <c r="AC9" s="89" t="s">
        <v>123</v>
      </c>
    </row>
    <row r="10" spans="1:29" ht="13">
      <c r="A10" s="57" t="s">
        <v>122</v>
      </c>
      <c r="B10" s="65" t="s">
        <v>123</v>
      </c>
      <c r="C10" s="65" t="s">
        <v>123</v>
      </c>
      <c r="D10" s="65" t="s">
        <v>123</v>
      </c>
      <c r="E10" s="65" t="s">
        <v>123</v>
      </c>
      <c r="F10" s="65" t="s">
        <v>123</v>
      </c>
      <c r="G10" s="65" t="s">
        <v>123</v>
      </c>
      <c r="H10" s="65" t="s">
        <v>123</v>
      </c>
      <c r="I10" s="65" t="s">
        <v>123</v>
      </c>
      <c r="J10" s="65" t="s">
        <v>123</v>
      </c>
      <c r="K10" s="65" t="s">
        <v>123</v>
      </c>
      <c r="L10" s="65" t="s">
        <v>123</v>
      </c>
      <c r="M10" s="65" t="s">
        <v>123</v>
      </c>
      <c r="N10" s="65" t="s">
        <v>123</v>
      </c>
      <c r="O10" s="65" t="s">
        <v>123</v>
      </c>
      <c r="P10" s="65" t="s">
        <v>123</v>
      </c>
      <c r="Q10" s="65" t="s">
        <v>123</v>
      </c>
      <c r="R10" s="65" t="s">
        <v>123</v>
      </c>
      <c r="S10" s="65" t="s">
        <v>123</v>
      </c>
      <c r="T10" s="65" t="s">
        <v>123</v>
      </c>
      <c r="U10" s="65" t="s">
        <v>123</v>
      </c>
      <c r="V10" s="65" t="s">
        <v>123</v>
      </c>
      <c r="W10" s="65" t="s">
        <v>123</v>
      </c>
      <c r="X10" s="65" t="s">
        <v>123</v>
      </c>
      <c r="Y10" s="65" t="s">
        <v>123</v>
      </c>
      <c r="Z10" s="65" t="s">
        <v>123</v>
      </c>
      <c r="AA10" s="65" t="s">
        <v>123</v>
      </c>
      <c r="AB10" s="65" t="s">
        <v>123</v>
      </c>
      <c r="AC10" s="65" t="s">
        <v>123</v>
      </c>
    </row>
    <row r="11" spans="1:29" ht="13">
      <c r="A11" s="58" t="s">
        <v>2</v>
      </c>
      <c r="B11" s="61">
        <v>1250</v>
      </c>
      <c r="C11" s="63" t="s">
        <v>123</v>
      </c>
      <c r="D11" s="61">
        <v>1250</v>
      </c>
      <c r="E11" s="63" t="s">
        <v>123</v>
      </c>
      <c r="F11" s="61">
        <v>1250</v>
      </c>
      <c r="G11" s="63" t="s">
        <v>123</v>
      </c>
      <c r="H11" s="61">
        <v>1250</v>
      </c>
      <c r="I11" s="63" t="s">
        <v>123</v>
      </c>
      <c r="J11" s="61">
        <v>1250</v>
      </c>
      <c r="K11" s="63" t="s">
        <v>123</v>
      </c>
      <c r="L11" s="61">
        <v>1250</v>
      </c>
      <c r="M11" s="63" t="s">
        <v>123</v>
      </c>
      <c r="N11" s="61">
        <v>1250</v>
      </c>
      <c r="O11" s="63" t="s">
        <v>123</v>
      </c>
      <c r="P11" s="61">
        <v>1250</v>
      </c>
      <c r="Q11" s="63" t="s">
        <v>123</v>
      </c>
      <c r="R11" s="61">
        <v>1250</v>
      </c>
      <c r="S11" s="63" t="s">
        <v>123</v>
      </c>
      <c r="T11" s="61">
        <v>1250</v>
      </c>
      <c r="U11" s="63" t="s">
        <v>123</v>
      </c>
      <c r="V11" s="61">
        <v>1250</v>
      </c>
      <c r="W11" s="63" t="s">
        <v>123</v>
      </c>
      <c r="X11" s="61">
        <v>1250</v>
      </c>
      <c r="Y11" s="63" t="s">
        <v>123</v>
      </c>
      <c r="Z11" s="61">
        <v>1250</v>
      </c>
      <c r="AA11" s="63" t="s">
        <v>123</v>
      </c>
      <c r="AB11" s="61">
        <v>1250</v>
      </c>
      <c r="AC11" s="63" t="s">
        <v>123</v>
      </c>
    </row>
    <row r="12" spans="1:29" ht="13">
      <c r="A12" s="58" t="s">
        <v>141</v>
      </c>
      <c r="B12" s="59">
        <v>1250</v>
      </c>
      <c r="C12" s="64" t="s">
        <v>123</v>
      </c>
      <c r="D12" s="59">
        <v>1250</v>
      </c>
      <c r="E12" s="64" t="s">
        <v>123</v>
      </c>
      <c r="F12" s="59">
        <v>1250</v>
      </c>
      <c r="G12" s="64" t="s">
        <v>123</v>
      </c>
      <c r="H12" s="59">
        <v>1250</v>
      </c>
      <c r="I12" s="64" t="s">
        <v>123</v>
      </c>
      <c r="J12" s="59">
        <v>1250</v>
      </c>
      <c r="K12" s="64" t="s">
        <v>123</v>
      </c>
      <c r="L12" s="59">
        <v>1250</v>
      </c>
      <c r="M12" s="64" t="s">
        <v>123</v>
      </c>
      <c r="N12" s="59">
        <v>1250</v>
      </c>
      <c r="O12" s="64" t="s">
        <v>123</v>
      </c>
      <c r="P12" s="59">
        <v>1250</v>
      </c>
      <c r="Q12" s="64" t="s">
        <v>123</v>
      </c>
      <c r="R12" s="59">
        <v>1250</v>
      </c>
      <c r="S12" s="64" t="s">
        <v>123</v>
      </c>
      <c r="T12" s="59">
        <v>1250</v>
      </c>
      <c r="U12" s="64" t="s">
        <v>123</v>
      </c>
      <c r="V12" s="59">
        <v>1250</v>
      </c>
      <c r="W12" s="64" t="s">
        <v>123</v>
      </c>
      <c r="X12" s="59">
        <v>1250</v>
      </c>
      <c r="Y12" s="64" t="s">
        <v>123</v>
      </c>
      <c r="Z12" s="59">
        <v>1250</v>
      </c>
      <c r="AA12" s="64" t="s">
        <v>123</v>
      </c>
      <c r="AB12" s="59">
        <v>1250</v>
      </c>
      <c r="AC12" s="64" t="s">
        <v>123</v>
      </c>
    </row>
    <row r="13" spans="1:29" ht="13">
      <c r="A13" s="58" t="s">
        <v>3</v>
      </c>
      <c r="B13" s="61">
        <v>0</v>
      </c>
      <c r="C13" s="63" t="s">
        <v>123</v>
      </c>
      <c r="D13" s="61">
        <v>0</v>
      </c>
      <c r="E13" s="63" t="s">
        <v>123</v>
      </c>
      <c r="F13" s="61">
        <v>0</v>
      </c>
      <c r="G13" s="63" t="s">
        <v>123</v>
      </c>
      <c r="H13" s="61">
        <v>0</v>
      </c>
      <c r="I13" s="63" t="s">
        <v>123</v>
      </c>
      <c r="J13" s="61">
        <v>0</v>
      </c>
      <c r="K13" s="63" t="s">
        <v>123</v>
      </c>
      <c r="L13" s="61">
        <v>0</v>
      </c>
      <c r="M13" s="63" t="s">
        <v>123</v>
      </c>
      <c r="N13" s="61">
        <v>0</v>
      </c>
      <c r="O13" s="63" t="s">
        <v>123</v>
      </c>
      <c r="P13" s="61">
        <v>0</v>
      </c>
      <c r="Q13" s="63" t="s">
        <v>123</v>
      </c>
      <c r="R13" s="61">
        <v>0</v>
      </c>
      <c r="S13" s="63" t="s">
        <v>123</v>
      </c>
      <c r="T13" s="61">
        <v>0</v>
      </c>
      <c r="U13" s="63" t="s">
        <v>123</v>
      </c>
      <c r="V13" s="61">
        <v>0</v>
      </c>
      <c r="W13" s="63" t="s">
        <v>123</v>
      </c>
      <c r="X13" s="61">
        <v>0</v>
      </c>
      <c r="Y13" s="63" t="s">
        <v>123</v>
      </c>
      <c r="Z13" s="61">
        <v>0</v>
      </c>
      <c r="AA13" s="63" t="s">
        <v>123</v>
      </c>
      <c r="AB13" s="61">
        <v>0</v>
      </c>
      <c r="AC13" s="63" t="s">
        <v>123</v>
      </c>
    </row>
    <row r="14" spans="1:29" ht="13">
      <c r="A14" s="58" t="s">
        <v>4</v>
      </c>
      <c r="B14" s="59">
        <v>0</v>
      </c>
      <c r="C14" s="64" t="s">
        <v>123</v>
      </c>
      <c r="D14" s="59">
        <v>0</v>
      </c>
      <c r="E14" s="64" t="s">
        <v>123</v>
      </c>
      <c r="F14" s="59">
        <v>0</v>
      </c>
      <c r="G14" s="64" t="s">
        <v>123</v>
      </c>
      <c r="H14" s="59">
        <v>0</v>
      </c>
      <c r="I14" s="64" t="s">
        <v>123</v>
      </c>
      <c r="J14" s="59">
        <v>0</v>
      </c>
      <c r="K14" s="64" t="s">
        <v>123</v>
      </c>
      <c r="L14" s="59">
        <v>0</v>
      </c>
      <c r="M14" s="64" t="s">
        <v>123</v>
      </c>
      <c r="N14" s="59">
        <v>0</v>
      </c>
      <c r="O14" s="64" t="s">
        <v>123</v>
      </c>
      <c r="P14" s="59">
        <v>0</v>
      </c>
      <c r="Q14" s="64" t="s">
        <v>123</v>
      </c>
      <c r="R14" s="59">
        <v>0</v>
      </c>
      <c r="S14" s="64" t="s">
        <v>123</v>
      </c>
      <c r="T14" s="59">
        <v>0</v>
      </c>
      <c r="U14" s="64" t="s">
        <v>123</v>
      </c>
      <c r="V14" s="59">
        <v>0</v>
      </c>
      <c r="W14" s="64" t="s">
        <v>123</v>
      </c>
      <c r="X14" s="59">
        <v>0</v>
      </c>
      <c r="Y14" s="64" t="s">
        <v>123</v>
      </c>
      <c r="Z14" s="59">
        <v>0</v>
      </c>
      <c r="AA14" s="64" t="s">
        <v>123</v>
      </c>
      <c r="AB14" s="59">
        <v>0</v>
      </c>
      <c r="AC14" s="64" t="s">
        <v>123</v>
      </c>
    </row>
    <row r="15" spans="1:29" ht="13">
      <c r="A15" s="58" t="s">
        <v>5</v>
      </c>
      <c r="B15" s="61">
        <v>0</v>
      </c>
      <c r="C15" s="63" t="s">
        <v>123</v>
      </c>
      <c r="D15" s="61">
        <v>0</v>
      </c>
      <c r="E15" s="63" t="s">
        <v>123</v>
      </c>
      <c r="F15" s="61">
        <v>0</v>
      </c>
      <c r="G15" s="63" t="s">
        <v>123</v>
      </c>
      <c r="H15" s="61">
        <v>0</v>
      </c>
      <c r="I15" s="63" t="s">
        <v>123</v>
      </c>
      <c r="J15" s="61">
        <v>0</v>
      </c>
      <c r="K15" s="63" t="s">
        <v>123</v>
      </c>
      <c r="L15" s="61">
        <v>0</v>
      </c>
      <c r="M15" s="63" t="s">
        <v>123</v>
      </c>
      <c r="N15" s="61">
        <v>0</v>
      </c>
      <c r="O15" s="63" t="s">
        <v>123</v>
      </c>
      <c r="P15" s="61">
        <v>0</v>
      </c>
      <c r="Q15" s="63" t="s">
        <v>123</v>
      </c>
      <c r="R15" s="61">
        <v>0</v>
      </c>
      <c r="S15" s="63" t="s">
        <v>123</v>
      </c>
      <c r="T15" s="61">
        <v>0</v>
      </c>
      <c r="U15" s="63" t="s">
        <v>123</v>
      </c>
      <c r="V15" s="61">
        <v>0</v>
      </c>
      <c r="W15" s="63" t="s">
        <v>123</v>
      </c>
      <c r="X15" s="61">
        <v>0</v>
      </c>
      <c r="Y15" s="63" t="s">
        <v>123</v>
      </c>
      <c r="Z15" s="61">
        <v>0</v>
      </c>
      <c r="AA15" s="63" t="s">
        <v>123</v>
      </c>
      <c r="AB15" s="61">
        <v>0</v>
      </c>
      <c r="AC15" s="63" t="s">
        <v>123</v>
      </c>
    </row>
    <row r="16" spans="1:29" ht="13">
      <c r="A16" s="58" t="s">
        <v>6</v>
      </c>
      <c r="B16" s="59">
        <v>0</v>
      </c>
      <c r="C16" s="64" t="s">
        <v>123</v>
      </c>
      <c r="D16" s="59">
        <v>0</v>
      </c>
      <c r="E16" s="64" t="s">
        <v>123</v>
      </c>
      <c r="F16" s="59">
        <v>0</v>
      </c>
      <c r="G16" s="64" t="s">
        <v>123</v>
      </c>
      <c r="H16" s="59">
        <v>0</v>
      </c>
      <c r="I16" s="64" t="s">
        <v>123</v>
      </c>
      <c r="J16" s="59">
        <v>0</v>
      </c>
      <c r="K16" s="64" t="s">
        <v>123</v>
      </c>
      <c r="L16" s="59">
        <v>0</v>
      </c>
      <c r="M16" s="64" t="s">
        <v>123</v>
      </c>
      <c r="N16" s="59">
        <v>0</v>
      </c>
      <c r="O16" s="64" t="s">
        <v>123</v>
      </c>
      <c r="P16" s="59">
        <v>0</v>
      </c>
      <c r="Q16" s="64" t="s">
        <v>123</v>
      </c>
      <c r="R16" s="59">
        <v>0</v>
      </c>
      <c r="S16" s="64" t="s">
        <v>123</v>
      </c>
      <c r="T16" s="59">
        <v>0</v>
      </c>
      <c r="U16" s="64" t="s">
        <v>123</v>
      </c>
      <c r="V16" s="59">
        <v>0</v>
      </c>
      <c r="W16" s="64" t="s">
        <v>123</v>
      </c>
      <c r="X16" s="59">
        <v>0</v>
      </c>
      <c r="Y16" s="64" t="s">
        <v>123</v>
      </c>
      <c r="Z16" s="59">
        <v>0</v>
      </c>
      <c r="AA16" s="64" t="s">
        <v>123</v>
      </c>
      <c r="AB16" s="59">
        <v>0</v>
      </c>
      <c r="AC16" s="64" t="s">
        <v>123</v>
      </c>
    </row>
    <row r="17" spans="1:29" ht="13">
      <c r="A17" s="58" t="s">
        <v>73</v>
      </c>
      <c r="B17" s="63" t="s">
        <v>71</v>
      </c>
      <c r="C17" s="63" t="s">
        <v>123</v>
      </c>
      <c r="D17" s="63" t="s">
        <v>71</v>
      </c>
      <c r="E17" s="63" t="s">
        <v>123</v>
      </c>
      <c r="F17" s="63" t="s">
        <v>71</v>
      </c>
      <c r="G17" s="63" t="s">
        <v>123</v>
      </c>
      <c r="H17" s="63" t="s">
        <v>71</v>
      </c>
      <c r="I17" s="63" t="s">
        <v>123</v>
      </c>
      <c r="J17" s="63" t="s">
        <v>71</v>
      </c>
      <c r="K17" s="63" t="s">
        <v>123</v>
      </c>
      <c r="L17" s="63" t="s">
        <v>71</v>
      </c>
      <c r="M17" s="63" t="s">
        <v>123</v>
      </c>
      <c r="N17" s="63" t="s">
        <v>71</v>
      </c>
      <c r="O17" s="63" t="s">
        <v>123</v>
      </c>
      <c r="P17" s="63" t="s">
        <v>71</v>
      </c>
      <c r="Q17" s="63" t="s">
        <v>123</v>
      </c>
      <c r="R17" s="63" t="s">
        <v>71</v>
      </c>
      <c r="S17" s="63" t="s">
        <v>123</v>
      </c>
      <c r="T17" s="63" t="s">
        <v>71</v>
      </c>
      <c r="U17" s="63" t="s">
        <v>123</v>
      </c>
      <c r="V17" s="61">
        <v>0</v>
      </c>
      <c r="W17" s="63" t="s">
        <v>123</v>
      </c>
      <c r="X17" s="61">
        <v>0</v>
      </c>
      <c r="Y17" s="63" t="s">
        <v>123</v>
      </c>
      <c r="Z17" s="61">
        <v>0</v>
      </c>
      <c r="AA17" s="63" t="s">
        <v>123</v>
      </c>
      <c r="AB17" s="61">
        <v>0</v>
      </c>
      <c r="AC17" s="63" t="s">
        <v>123</v>
      </c>
    </row>
    <row r="18" spans="1:29" ht="13">
      <c r="A18" s="58" t="s">
        <v>7</v>
      </c>
      <c r="B18" s="59">
        <v>0</v>
      </c>
      <c r="C18" s="64" t="s">
        <v>123</v>
      </c>
      <c r="D18" s="59">
        <v>0</v>
      </c>
      <c r="E18" s="64" t="s">
        <v>123</v>
      </c>
      <c r="F18" s="59">
        <v>0</v>
      </c>
      <c r="G18" s="64" t="s">
        <v>123</v>
      </c>
      <c r="H18" s="59">
        <v>0</v>
      </c>
      <c r="I18" s="64" t="s">
        <v>123</v>
      </c>
      <c r="J18" s="59">
        <v>0</v>
      </c>
      <c r="K18" s="64" t="s">
        <v>123</v>
      </c>
      <c r="L18" s="59">
        <v>0</v>
      </c>
      <c r="M18" s="64" t="s">
        <v>123</v>
      </c>
      <c r="N18" s="59">
        <v>0</v>
      </c>
      <c r="O18" s="64" t="s">
        <v>123</v>
      </c>
      <c r="P18" s="59">
        <v>0</v>
      </c>
      <c r="Q18" s="64" t="s">
        <v>123</v>
      </c>
      <c r="R18" s="59">
        <v>0</v>
      </c>
      <c r="S18" s="64" t="s">
        <v>123</v>
      </c>
      <c r="T18" s="59">
        <v>0</v>
      </c>
      <c r="U18" s="64" t="s">
        <v>123</v>
      </c>
      <c r="V18" s="59">
        <v>0</v>
      </c>
      <c r="W18" s="64" t="s">
        <v>123</v>
      </c>
      <c r="X18" s="59">
        <v>0</v>
      </c>
      <c r="Y18" s="64" t="s">
        <v>123</v>
      </c>
      <c r="Z18" s="59">
        <v>0</v>
      </c>
      <c r="AA18" s="64" t="s">
        <v>123</v>
      </c>
      <c r="AB18" s="59">
        <v>0</v>
      </c>
      <c r="AC18" s="64" t="s">
        <v>123</v>
      </c>
    </row>
    <row r="19" spans="1:29" ht="13">
      <c r="A19" s="58" t="s">
        <v>8</v>
      </c>
      <c r="B19" s="63" t="s">
        <v>71</v>
      </c>
      <c r="C19" s="63" t="s">
        <v>123</v>
      </c>
      <c r="D19" s="63" t="s">
        <v>71</v>
      </c>
      <c r="E19" s="63" t="s">
        <v>123</v>
      </c>
      <c r="F19" s="63" t="s">
        <v>71</v>
      </c>
      <c r="G19" s="63" t="s">
        <v>123</v>
      </c>
      <c r="H19" s="63" t="s">
        <v>71</v>
      </c>
      <c r="I19" s="63" t="s">
        <v>123</v>
      </c>
      <c r="J19" s="63" t="s">
        <v>71</v>
      </c>
      <c r="K19" s="63" t="s">
        <v>123</v>
      </c>
      <c r="L19" s="63" t="s">
        <v>71</v>
      </c>
      <c r="M19" s="63" t="s">
        <v>123</v>
      </c>
      <c r="N19" s="63" t="s">
        <v>71</v>
      </c>
      <c r="O19" s="63" t="s">
        <v>123</v>
      </c>
      <c r="P19" s="63" t="s">
        <v>71</v>
      </c>
      <c r="Q19" s="63" t="s">
        <v>123</v>
      </c>
      <c r="R19" s="63" t="s">
        <v>71</v>
      </c>
      <c r="S19" s="63" t="s">
        <v>123</v>
      </c>
      <c r="T19" s="63" t="s">
        <v>71</v>
      </c>
      <c r="U19" s="63" t="s">
        <v>123</v>
      </c>
      <c r="V19" s="61">
        <v>0</v>
      </c>
      <c r="W19" s="63" t="s">
        <v>123</v>
      </c>
      <c r="X19" s="61">
        <v>0</v>
      </c>
      <c r="Y19" s="63" t="s">
        <v>123</v>
      </c>
      <c r="Z19" s="61">
        <v>0</v>
      </c>
      <c r="AA19" s="63" t="s">
        <v>123</v>
      </c>
      <c r="AB19" s="61">
        <v>0</v>
      </c>
      <c r="AC19" s="63" t="s">
        <v>123</v>
      </c>
    </row>
    <row r="20" spans="1:29" ht="13">
      <c r="A20" s="58" t="s">
        <v>9</v>
      </c>
      <c r="B20" s="59">
        <v>0</v>
      </c>
      <c r="C20" s="64" t="s">
        <v>123</v>
      </c>
      <c r="D20" s="59">
        <v>0</v>
      </c>
      <c r="E20" s="64" t="s">
        <v>123</v>
      </c>
      <c r="F20" s="59">
        <v>0</v>
      </c>
      <c r="G20" s="64" t="s">
        <v>123</v>
      </c>
      <c r="H20" s="59">
        <v>0</v>
      </c>
      <c r="I20" s="64" t="s">
        <v>123</v>
      </c>
      <c r="J20" s="59">
        <v>0</v>
      </c>
      <c r="K20" s="64" t="s">
        <v>123</v>
      </c>
      <c r="L20" s="59">
        <v>0</v>
      </c>
      <c r="M20" s="64" t="s">
        <v>123</v>
      </c>
      <c r="N20" s="59">
        <v>0</v>
      </c>
      <c r="O20" s="64" t="s">
        <v>123</v>
      </c>
      <c r="P20" s="59">
        <v>0</v>
      </c>
      <c r="Q20" s="64" t="s">
        <v>123</v>
      </c>
      <c r="R20" s="59">
        <v>0</v>
      </c>
      <c r="S20" s="64" t="s">
        <v>123</v>
      </c>
      <c r="T20" s="59">
        <v>0</v>
      </c>
      <c r="U20" s="64" t="s">
        <v>123</v>
      </c>
      <c r="V20" s="59">
        <v>0</v>
      </c>
      <c r="W20" s="64" t="s">
        <v>123</v>
      </c>
      <c r="X20" s="59">
        <v>0</v>
      </c>
      <c r="Y20" s="64" t="s">
        <v>123</v>
      </c>
      <c r="Z20" s="59">
        <v>0</v>
      </c>
      <c r="AA20" s="64" t="s">
        <v>123</v>
      </c>
      <c r="AB20" s="59">
        <v>0</v>
      </c>
      <c r="AC20" s="64" t="s">
        <v>123</v>
      </c>
    </row>
    <row r="21" spans="1:29" ht="13">
      <c r="A21" s="58" t="s">
        <v>10</v>
      </c>
      <c r="B21" s="61">
        <v>0</v>
      </c>
      <c r="C21" s="63" t="s">
        <v>123</v>
      </c>
      <c r="D21" s="61">
        <v>0</v>
      </c>
      <c r="E21" s="63" t="s">
        <v>123</v>
      </c>
      <c r="F21" s="61">
        <v>0</v>
      </c>
      <c r="G21" s="63" t="s">
        <v>123</v>
      </c>
      <c r="H21" s="61">
        <v>0</v>
      </c>
      <c r="I21" s="63" t="s">
        <v>123</v>
      </c>
      <c r="J21" s="61">
        <v>0</v>
      </c>
      <c r="K21" s="63" t="s">
        <v>123</v>
      </c>
      <c r="L21" s="61">
        <v>0</v>
      </c>
      <c r="M21" s="63" t="s">
        <v>123</v>
      </c>
      <c r="N21" s="61">
        <v>0</v>
      </c>
      <c r="O21" s="63" t="s">
        <v>123</v>
      </c>
      <c r="P21" s="61">
        <v>0</v>
      </c>
      <c r="Q21" s="63" t="s">
        <v>123</v>
      </c>
      <c r="R21" s="61">
        <v>0</v>
      </c>
      <c r="S21" s="63" t="s">
        <v>123</v>
      </c>
      <c r="T21" s="61">
        <v>0</v>
      </c>
      <c r="U21" s="63" t="s">
        <v>123</v>
      </c>
      <c r="V21" s="61">
        <v>0</v>
      </c>
      <c r="W21" s="63" t="s">
        <v>123</v>
      </c>
      <c r="X21" s="61">
        <v>0</v>
      </c>
      <c r="Y21" s="63" t="s">
        <v>123</v>
      </c>
      <c r="Z21" s="61">
        <v>0</v>
      </c>
      <c r="AA21" s="63" t="s">
        <v>123</v>
      </c>
      <c r="AB21" s="61">
        <v>0</v>
      </c>
      <c r="AC21" s="63" t="s">
        <v>123</v>
      </c>
    </row>
    <row r="22" spans="1:29" ht="13">
      <c r="A22" s="58" t="s">
        <v>11</v>
      </c>
      <c r="B22" s="59">
        <v>1250</v>
      </c>
      <c r="C22" s="64" t="s">
        <v>123</v>
      </c>
      <c r="D22" s="59">
        <v>1250</v>
      </c>
      <c r="E22" s="64" t="s">
        <v>123</v>
      </c>
      <c r="F22" s="59">
        <v>1250</v>
      </c>
      <c r="G22" s="64" t="s">
        <v>123</v>
      </c>
      <c r="H22" s="59">
        <v>1250</v>
      </c>
      <c r="I22" s="64" t="s">
        <v>123</v>
      </c>
      <c r="J22" s="59">
        <v>1250</v>
      </c>
      <c r="K22" s="64" t="s">
        <v>123</v>
      </c>
      <c r="L22" s="59">
        <v>1250</v>
      </c>
      <c r="M22" s="64" t="s">
        <v>123</v>
      </c>
      <c r="N22" s="59">
        <v>1250</v>
      </c>
      <c r="O22" s="64" t="s">
        <v>123</v>
      </c>
      <c r="P22" s="59">
        <v>1250</v>
      </c>
      <c r="Q22" s="64" t="s">
        <v>123</v>
      </c>
      <c r="R22" s="59">
        <v>1250</v>
      </c>
      <c r="S22" s="64" t="s">
        <v>123</v>
      </c>
      <c r="T22" s="59">
        <v>1250</v>
      </c>
      <c r="U22" s="64" t="s">
        <v>123</v>
      </c>
      <c r="V22" s="59">
        <v>1250</v>
      </c>
      <c r="W22" s="64" t="s">
        <v>123</v>
      </c>
      <c r="X22" s="59">
        <v>1250</v>
      </c>
      <c r="Y22" s="64" t="s">
        <v>123</v>
      </c>
      <c r="Z22" s="59">
        <v>1250</v>
      </c>
      <c r="AA22" s="64" t="s">
        <v>123</v>
      </c>
      <c r="AB22" s="59">
        <v>1250</v>
      </c>
      <c r="AC22" s="64" t="s">
        <v>123</v>
      </c>
    </row>
    <row r="23" spans="1:29" ht="13">
      <c r="A23" s="58" t="s">
        <v>12</v>
      </c>
      <c r="B23" s="61">
        <v>0</v>
      </c>
      <c r="C23" s="63" t="s">
        <v>123</v>
      </c>
      <c r="D23" s="61">
        <v>0</v>
      </c>
      <c r="E23" s="63" t="s">
        <v>123</v>
      </c>
      <c r="F23" s="61">
        <v>0</v>
      </c>
      <c r="G23" s="63" t="s">
        <v>123</v>
      </c>
      <c r="H23" s="61">
        <v>0</v>
      </c>
      <c r="I23" s="63" t="s">
        <v>123</v>
      </c>
      <c r="J23" s="61">
        <v>0</v>
      </c>
      <c r="K23" s="63" t="s">
        <v>123</v>
      </c>
      <c r="L23" s="61">
        <v>0</v>
      </c>
      <c r="M23" s="63" t="s">
        <v>123</v>
      </c>
      <c r="N23" s="61">
        <v>0</v>
      </c>
      <c r="O23" s="63" t="s">
        <v>123</v>
      </c>
      <c r="P23" s="61">
        <v>0</v>
      </c>
      <c r="Q23" s="63" t="s">
        <v>123</v>
      </c>
      <c r="R23" s="61">
        <v>0</v>
      </c>
      <c r="S23" s="63" t="s">
        <v>123</v>
      </c>
      <c r="T23" s="61">
        <v>0</v>
      </c>
      <c r="U23" s="63" t="s">
        <v>123</v>
      </c>
      <c r="V23" s="61">
        <v>0</v>
      </c>
      <c r="W23" s="63" t="s">
        <v>123</v>
      </c>
      <c r="X23" s="61">
        <v>0</v>
      </c>
      <c r="Y23" s="63" t="s">
        <v>123</v>
      </c>
      <c r="Z23" s="61">
        <v>0</v>
      </c>
      <c r="AA23" s="63" t="s">
        <v>123</v>
      </c>
      <c r="AB23" s="61">
        <v>0</v>
      </c>
      <c r="AC23" s="63" t="s">
        <v>123</v>
      </c>
    </row>
    <row r="24" spans="1:29" ht="13">
      <c r="A24" s="58" t="s">
        <v>13</v>
      </c>
      <c r="B24" s="59">
        <v>0</v>
      </c>
      <c r="C24" s="64" t="s">
        <v>123</v>
      </c>
      <c r="D24" s="59">
        <v>0</v>
      </c>
      <c r="E24" s="64" t="s">
        <v>123</v>
      </c>
      <c r="F24" s="59">
        <v>0</v>
      </c>
      <c r="G24" s="64" t="s">
        <v>123</v>
      </c>
      <c r="H24" s="59">
        <v>0</v>
      </c>
      <c r="I24" s="64" t="s">
        <v>123</v>
      </c>
      <c r="J24" s="59">
        <v>0</v>
      </c>
      <c r="K24" s="64" t="s">
        <v>123</v>
      </c>
      <c r="L24" s="59">
        <v>0</v>
      </c>
      <c r="M24" s="64" t="s">
        <v>123</v>
      </c>
      <c r="N24" s="59">
        <v>0</v>
      </c>
      <c r="O24" s="64" t="s">
        <v>123</v>
      </c>
      <c r="P24" s="59">
        <v>0</v>
      </c>
      <c r="Q24" s="64" t="s">
        <v>123</v>
      </c>
      <c r="R24" s="59">
        <v>0</v>
      </c>
      <c r="S24" s="64" t="s">
        <v>123</v>
      </c>
      <c r="T24" s="59">
        <v>0</v>
      </c>
      <c r="U24" s="64" t="s">
        <v>123</v>
      </c>
      <c r="V24" s="59">
        <v>0</v>
      </c>
      <c r="W24" s="64" t="s">
        <v>123</v>
      </c>
      <c r="X24" s="59">
        <v>0</v>
      </c>
      <c r="Y24" s="64" t="s">
        <v>123</v>
      </c>
      <c r="Z24" s="59">
        <v>0</v>
      </c>
      <c r="AA24" s="64" t="s">
        <v>123</v>
      </c>
      <c r="AB24" s="59">
        <v>0</v>
      </c>
      <c r="AC24" s="64" t="s">
        <v>123</v>
      </c>
    </row>
    <row r="25" spans="1:29" ht="13">
      <c r="A25" s="58" t="s">
        <v>14</v>
      </c>
      <c r="B25" s="61">
        <v>0</v>
      </c>
      <c r="C25" s="63" t="s">
        <v>123</v>
      </c>
      <c r="D25" s="61">
        <v>0</v>
      </c>
      <c r="E25" s="63" t="s">
        <v>123</v>
      </c>
      <c r="F25" s="61">
        <v>0</v>
      </c>
      <c r="G25" s="63" t="s">
        <v>123</v>
      </c>
      <c r="H25" s="61">
        <v>0</v>
      </c>
      <c r="I25" s="63" t="s">
        <v>123</v>
      </c>
      <c r="J25" s="61">
        <v>0</v>
      </c>
      <c r="K25" s="63" t="s">
        <v>123</v>
      </c>
      <c r="L25" s="61">
        <v>0</v>
      </c>
      <c r="M25" s="63" t="s">
        <v>123</v>
      </c>
      <c r="N25" s="61">
        <v>0</v>
      </c>
      <c r="O25" s="63" t="s">
        <v>123</v>
      </c>
      <c r="P25" s="61">
        <v>0</v>
      </c>
      <c r="Q25" s="63" t="s">
        <v>123</v>
      </c>
      <c r="R25" s="61">
        <v>0</v>
      </c>
      <c r="S25" s="63" t="s">
        <v>123</v>
      </c>
      <c r="T25" s="61">
        <v>0</v>
      </c>
      <c r="U25" s="63" t="s">
        <v>123</v>
      </c>
      <c r="V25" s="61">
        <v>0</v>
      </c>
      <c r="W25" s="63" t="s">
        <v>123</v>
      </c>
      <c r="X25" s="61">
        <v>0</v>
      </c>
      <c r="Y25" s="63" t="s">
        <v>123</v>
      </c>
      <c r="Z25" s="61">
        <v>0</v>
      </c>
      <c r="AA25" s="63" t="s">
        <v>123</v>
      </c>
      <c r="AB25" s="61">
        <v>0</v>
      </c>
      <c r="AC25" s="63" t="s">
        <v>123</v>
      </c>
    </row>
    <row r="26" spans="1:29" ht="13">
      <c r="A26" s="58" t="s">
        <v>15</v>
      </c>
      <c r="B26" s="64" t="s">
        <v>71</v>
      </c>
      <c r="C26" s="64" t="s">
        <v>123</v>
      </c>
      <c r="D26" s="64" t="s">
        <v>71</v>
      </c>
      <c r="E26" s="64" t="s">
        <v>123</v>
      </c>
      <c r="F26" s="64" t="s">
        <v>71</v>
      </c>
      <c r="G26" s="64" t="s">
        <v>123</v>
      </c>
      <c r="H26" s="64" t="s">
        <v>71</v>
      </c>
      <c r="I26" s="64" t="s">
        <v>123</v>
      </c>
      <c r="J26" s="64" t="s">
        <v>71</v>
      </c>
      <c r="K26" s="64" t="s">
        <v>123</v>
      </c>
      <c r="L26" s="64" t="s">
        <v>71</v>
      </c>
      <c r="M26" s="64" t="s">
        <v>123</v>
      </c>
      <c r="N26" s="64" t="s">
        <v>71</v>
      </c>
      <c r="O26" s="64" t="s">
        <v>123</v>
      </c>
      <c r="P26" s="64" t="s">
        <v>71</v>
      </c>
      <c r="Q26" s="64" t="s">
        <v>123</v>
      </c>
      <c r="R26" s="64" t="s">
        <v>71</v>
      </c>
      <c r="S26" s="64" t="s">
        <v>123</v>
      </c>
      <c r="T26" s="59">
        <v>0</v>
      </c>
      <c r="U26" s="64" t="s">
        <v>123</v>
      </c>
      <c r="V26" s="59">
        <v>0</v>
      </c>
      <c r="W26" s="64" t="s">
        <v>123</v>
      </c>
      <c r="X26" s="59">
        <v>0</v>
      </c>
      <c r="Y26" s="64" t="s">
        <v>123</v>
      </c>
      <c r="Z26" s="59">
        <v>0</v>
      </c>
      <c r="AA26" s="64" t="s">
        <v>123</v>
      </c>
      <c r="AB26" s="59">
        <v>0</v>
      </c>
      <c r="AC26" s="64" t="s">
        <v>123</v>
      </c>
    </row>
    <row r="27" spans="1:29" ht="13">
      <c r="A27" s="58" t="s">
        <v>16</v>
      </c>
      <c r="B27" s="61">
        <v>0</v>
      </c>
      <c r="C27" s="63" t="s">
        <v>123</v>
      </c>
      <c r="D27" s="61">
        <v>0</v>
      </c>
      <c r="E27" s="63" t="s">
        <v>123</v>
      </c>
      <c r="F27" s="61">
        <v>0</v>
      </c>
      <c r="G27" s="63" t="s">
        <v>123</v>
      </c>
      <c r="H27" s="61">
        <v>0</v>
      </c>
      <c r="I27" s="63" t="s">
        <v>123</v>
      </c>
      <c r="J27" s="61">
        <v>0</v>
      </c>
      <c r="K27" s="63" t="s">
        <v>123</v>
      </c>
      <c r="L27" s="61">
        <v>0</v>
      </c>
      <c r="M27" s="63" t="s">
        <v>123</v>
      </c>
      <c r="N27" s="61">
        <v>0</v>
      </c>
      <c r="O27" s="63" t="s">
        <v>123</v>
      </c>
      <c r="P27" s="61">
        <v>0</v>
      </c>
      <c r="Q27" s="63" t="s">
        <v>123</v>
      </c>
      <c r="R27" s="61">
        <v>0</v>
      </c>
      <c r="S27" s="63" t="s">
        <v>123</v>
      </c>
      <c r="T27" s="61">
        <v>0</v>
      </c>
      <c r="U27" s="63" t="s">
        <v>123</v>
      </c>
      <c r="V27" s="61">
        <v>0</v>
      </c>
      <c r="W27" s="63" t="s">
        <v>123</v>
      </c>
      <c r="X27" s="61">
        <v>0</v>
      </c>
      <c r="Y27" s="63" t="s">
        <v>123</v>
      </c>
      <c r="Z27" s="61">
        <v>0</v>
      </c>
      <c r="AA27" s="63" t="s">
        <v>123</v>
      </c>
      <c r="AB27" s="61">
        <v>0</v>
      </c>
      <c r="AC27" s="63" t="s">
        <v>123</v>
      </c>
    </row>
    <row r="28" spans="1:29" ht="13">
      <c r="A28" s="58" t="s">
        <v>17</v>
      </c>
      <c r="B28" s="59">
        <v>0</v>
      </c>
      <c r="C28" s="64" t="s">
        <v>123</v>
      </c>
      <c r="D28" s="59">
        <v>0</v>
      </c>
      <c r="E28" s="64" t="s">
        <v>123</v>
      </c>
      <c r="F28" s="59">
        <v>0</v>
      </c>
      <c r="G28" s="64" t="s">
        <v>123</v>
      </c>
      <c r="H28" s="59">
        <v>0</v>
      </c>
      <c r="I28" s="64" t="s">
        <v>123</v>
      </c>
      <c r="J28" s="59">
        <v>0</v>
      </c>
      <c r="K28" s="64" t="s">
        <v>123</v>
      </c>
      <c r="L28" s="59">
        <v>0</v>
      </c>
      <c r="M28" s="64" t="s">
        <v>123</v>
      </c>
      <c r="N28" s="59">
        <v>0</v>
      </c>
      <c r="O28" s="64" t="s">
        <v>123</v>
      </c>
      <c r="P28" s="59">
        <v>0</v>
      </c>
      <c r="Q28" s="64" t="s">
        <v>123</v>
      </c>
      <c r="R28" s="59">
        <v>0</v>
      </c>
      <c r="S28" s="64" t="s">
        <v>123</v>
      </c>
      <c r="T28" s="59">
        <v>0</v>
      </c>
      <c r="U28" s="64" t="s">
        <v>123</v>
      </c>
      <c r="V28" s="59">
        <v>0</v>
      </c>
      <c r="W28" s="64" t="s">
        <v>123</v>
      </c>
      <c r="X28" s="59">
        <v>0</v>
      </c>
      <c r="Y28" s="64" t="s">
        <v>123</v>
      </c>
      <c r="Z28" s="59">
        <v>0</v>
      </c>
      <c r="AA28" s="64" t="s">
        <v>123</v>
      </c>
      <c r="AB28" s="59">
        <v>0</v>
      </c>
      <c r="AC28" s="64" t="s">
        <v>123</v>
      </c>
    </row>
    <row r="29" spans="1:29" ht="13">
      <c r="A29" s="58" t="s">
        <v>18</v>
      </c>
      <c r="B29" s="61">
        <v>0</v>
      </c>
      <c r="C29" s="63" t="s">
        <v>123</v>
      </c>
      <c r="D29" s="61">
        <v>0</v>
      </c>
      <c r="E29" s="63" t="s">
        <v>123</v>
      </c>
      <c r="F29" s="61">
        <v>0</v>
      </c>
      <c r="G29" s="63" t="s">
        <v>123</v>
      </c>
      <c r="H29" s="61">
        <v>0</v>
      </c>
      <c r="I29" s="63" t="s">
        <v>123</v>
      </c>
      <c r="J29" s="61">
        <v>0</v>
      </c>
      <c r="K29" s="63" t="s">
        <v>123</v>
      </c>
      <c r="L29" s="61">
        <v>0</v>
      </c>
      <c r="M29" s="63" t="s">
        <v>123</v>
      </c>
      <c r="N29" s="61">
        <v>0</v>
      </c>
      <c r="O29" s="63" t="s">
        <v>123</v>
      </c>
      <c r="P29" s="61">
        <v>0</v>
      </c>
      <c r="Q29" s="63" t="s">
        <v>123</v>
      </c>
      <c r="R29" s="61">
        <v>0</v>
      </c>
      <c r="S29" s="63" t="s">
        <v>123</v>
      </c>
      <c r="T29" s="61">
        <v>0</v>
      </c>
      <c r="U29" s="63" t="s">
        <v>123</v>
      </c>
      <c r="V29" s="61">
        <v>0</v>
      </c>
      <c r="W29" s="63" t="s">
        <v>123</v>
      </c>
      <c r="X29" s="61">
        <v>0</v>
      </c>
      <c r="Y29" s="63" t="s">
        <v>123</v>
      </c>
      <c r="Z29" s="61">
        <v>0</v>
      </c>
      <c r="AA29" s="63" t="s">
        <v>123</v>
      </c>
      <c r="AB29" s="61">
        <v>0</v>
      </c>
      <c r="AC29" s="63" t="s">
        <v>123</v>
      </c>
    </row>
    <row r="30" spans="1:29" ht="13">
      <c r="A30" s="58" t="s">
        <v>19</v>
      </c>
      <c r="B30" s="59">
        <v>0</v>
      </c>
      <c r="C30" s="64" t="s">
        <v>123</v>
      </c>
      <c r="D30" s="59">
        <v>0</v>
      </c>
      <c r="E30" s="64" t="s">
        <v>123</v>
      </c>
      <c r="F30" s="59">
        <v>0</v>
      </c>
      <c r="G30" s="64" t="s">
        <v>123</v>
      </c>
      <c r="H30" s="59">
        <v>0</v>
      </c>
      <c r="I30" s="64" t="s">
        <v>123</v>
      </c>
      <c r="J30" s="59">
        <v>0</v>
      </c>
      <c r="K30" s="64" t="s">
        <v>123</v>
      </c>
      <c r="L30" s="59">
        <v>0</v>
      </c>
      <c r="M30" s="64" t="s">
        <v>123</v>
      </c>
      <c r="N30" s="59">
        <v>0</v>
      </c>
      <c r="O30" s="64" t="s">
        <v>123</v>
      </c>
      <c r="P30" s="59">
        <v>0</v>
      </c>
      <c r="Q30" s="64" t="s">
        <v>123</v>
      </c>
      <c r="R30" s="59">
        <v>0</v>
      </c>
      <c r="S30" s="64" t="s">
        <v>123</v>
      </c>
      <c r="T30" s="59">
        <v>0</v>
      </c>
      <c r="U30" s="64" t="s">
        <v>123</v>
      </c>
      <c r="V30" s="59">
        <v>0</v>
      </c>
      <c r="W30" s="64" t="s">
        <v>123</v>
      </c>
      <c r="X30" s="59">
        <v>0</v>
      </c>
      <c r="Y30" s="64" t="s">
        <v>123</v>
      </c>
      <c r="Z30" s="59">
        <v>0</v>
      </c>
      <c r="AA30" s="64" t="s">
        <v>123</v>
      </c>
      <c r="AB30" s="59">
        <v>0</v>
      </c>
      <c r="AC30" s="64" t="s">
        <v>123</v>
      </c>
    </row>
    <row r="31" spans="1:29" ht="13">
      <c r="A31" s="58" t="s">
        <v>20</v>
      </c>
      <c r="B31" s="63" t="s">
        <v>71</v>
      </c>
      <c r="C31" s="63" t="s">
        <v>123</v>
      </c>
      <c r="D31" s="63" t="s">
        <v>71</v>
      </c>
      <c r="E31" s="63" t="s">
        <v>123</v>
      </c>
      <c r="F31" s="63" t="s">
        <v>71</v>
      </c>
      <c r="G31" s="63" t="s">
        <v>123</v>
      </c>
      <c r="H31" s="63" t="s">
        <v>71</v>
      </c>
      <c r="I31" s="63" t="s">
        <v>123</v>
      </c>
      <c r="J31" s="63" t="s">
        <v>71</v>
      </c>
      <c r="K31" s="63" t="s">
        <v>123</v>
      </c>
      <c r="L31" s="63" t="s">
        <v>71</v>
      </c>
      <c r="M31" s="63" t="s">
        <v>123</v>
      </c>
      <c r="N31" s="63" t="s">
        <v>71</v>
      </c>
      <c r="O31" s="63" t="s">
        <v>123</v>
      </c>
      <c r="P31" s="63" t="s">
        <v>71</v>
      </c>
      <c r="Q31" s="63" t="s">
        <v>123</v>
      </c>
      <c r="R31" s="63" t="s">
        <v>71</v>
      </c>
      <c r="S31" s="63" t="s">
        <v>123</v>
      </c>
      <c r="T31" s="63" t="s">
        <v>71</v>
      </c>
      <c r="U31" s="63" t="s">
        <v>123</v>
      </c>
      <c r="V31" s="61">
        <v>0</v>
      </c>
      <c r="W31" s="63" t="s">
        <v>123</v>
      </c>
      <c r="X31" s="61">
        <v>0</v>
      </c>
      <c r="Y31" s="63" t="s">
        <v>123</v>
      </c>
      <c r="Z31" s="61">
        <v>0</v>
      </c>
      <c r="AA31" s="63" t="s">
        <v>123</v>
      </c>
      <c r="AB31" s="61">
        <v>0</v>
      </c>
      <c r="AC31" s="63" t="s">
        <v>123</v>
      </c>
    </row>
    <row r="32" spans="1:29" ht="13">
      <c r="A32" s="58" t="s">
        <v>21</v>
      </c>
      <c r="B32" s="59">
        <v>0</v>
      </c>
      <c r="C32" s="64" t="s">
        <v>123</v>
      </c>
      <c r="D32" s="59">
        <v>0</v>
      </c>
      <c r="E32" s="64" t="s">
        <v>123</v>
      </c>
      <c r="F32" s="59">
        <v>0</v>
      </c>
      <c r="G32" s="64" t="s">
        <v>123</v>
      </c>
      <c r="H32" s="59">
        <v>0</v>
      </c>
      <c r="I32" s="64" t="s">
        <v>123</v>
      </c>
      <c r="J32" s="59">
        <v>0</v>
      </c>
      <c r="K32" s="64" t="s">
        <v>123</v>
      </c>
      <c r="L32" s="59">
        <v>0</v>
      </c>
      <c r="M32" s="64" t="s">
        <v>123</v>
      </c>
      <c r="N32" s="59">
        <v>0</v>
      </c>
      <c r="O32" s="64" t="s">
        <v>123</v>
      </c>
      <c r="P32" s="59">
        <v>0</v>
      </c>
      <c r="Q32" s="64" t="s">
        <v>123</v>
      </c>
      <c r="R32" s="59">
        <v>0</v>
      </c>
      <c r="S32" s="64" t="s">
        <v>123</v>
      </c>
      <c r="T32" s="59">
        <v>0</v>
      </c>
      <c r="U32" s="64" t="s">
        <v>123</v>
      </c>
      <c r="V32" s="59">
        <v>0</v>
      </c>
      <c r="W32" s="64" t="s">
        <v>123</v>
      </c>
      <c r="X32" s="59">
        <v>0</v>
      </c>
      <c r="Y32" s="64" t="s">
        <v>123</v>
      </c>
      <c r="Z32" s="59">
        <v>0</v>
      </c>
      <c r="AA32" s="64" t="s">
        <v>123</v>
      </c>
      <c r="AB32" s="59">
        <v>0</v>
      </c>
      <c r="AC32" s="64" t="s">
        <v>123</v>
      </c>
    </row>
    <row r="33" spans="1:29" ht="13">
      <c r="A33" s="58" t="s">
        <v>22</v>
      </c>
      <c r="B33" s="63" t="s">
        <v>71</v>
      </c>
      <c r="C33" s="63" t="s">
        <v>123</v>
      </c>
      <c r="D33" s="63" t="s">
        <v>71</v>
      </c>
      <c r="E33" s="63" t="s">
        <v>123</v>
      </c>
      <c r="F33" s="63" t="s">
        <v>71</v>
      </c>
      <c r="G33" s="63" t="s">
        <v>123</v>
      </c>
      <c r="H33" s="63" t="s">
        <v>71</v>
      </c>
      <c r="I33" s="63" t="s">
        <v>123</v>
      </c>
      <c r="J33" s="63" t="s">
        <v>71</v>
      </c>
      <c r="K33" s="63" t="s">
        <v>123</v>
      </c>
      <c r="L33" s="63" t="s">
        <v>71</v>
      </c>
      <c r="M33" s="63" t="s">
        <v>123</v>
      </c>
      <c r="N33" s="63" t="s">
        <v>71</v>
      </c>
      <c r="O33" s="63" t="s">
        <v>123</v>
      </c>
      <c r="P33" s="63" t="s">
        <v>71</v>
      </c>
      <c r="Q33" s="63" t="s">
        <v>123</v>
      </c>
      <c r="R33" s="63" t="s">
        <v>71</v>
      </c>
      <c r="S33" s="63" t="s">
        <v>123</v>
      </c>
      <c r="T33" s="63" t="s">
        <v>71</v>
      </c>
      <c r="U33" s="63" t="s">
        <v>123</v>
      </c>
      <c r="V33" s="61">
        <v>0</v>
      </c>
      <c r="W33" s="63" t="s">
        <v>123</v>
      </c>
      <c r="X33" s="61">
        <v>0</v>
      </c>
      <c r="Y33" s="63" t="s">
        <v>123</v>
      </c>
      <c r="Z33" s="61">
        <v>0</v>
      </c>
      <c r="AA33" s="63" t="s">
        <v>123</v>
      </c>
      <c r="AB33" s="61">
        <v>0</v>
      </c>
      <c r="AC33" s="63" t="s">
        <v>123</v>
      </c>
    </row>
    <row r="34" spans="1:29" ht="13">
      <c r="A34" s="58" t="s">
        <v>23</v>
      </c>
      <c r="B34" s="64" t="s">
        <v>71</v>
      </c>
      <c r="C34" s="64" t="s">
        <v>123</v>
      </c>
      <c r="D34" s="64" t="s">
        <v>71</v>
      </c>
      <c r="E34" s="64" t="s">
        <v>123</v>
      </c>
      <c r="F34" s="64" t="s">
        <v>71</v>
      </c>
      <c r="G34" s="64" t="s">
        <v>123</v>
      </c>
      <c r="H34" s="64" t="s">
        <v>71</v>
      </c>
      <c r="I34" s="64" t="s">
        <v>123</v>
      </c>
      <c r="J34" s="64" t="s">
        <v>71</v>
      </c>
      <c r="K34" s="64" t="s">
        <v>123</v>
      </c>
      <c r="L34" s="64" t="s">
        <v>71</v>
      </c>
      <c r="M34" s="64" t="s">
        <v>123</v>
      </c>
      <c r="N34" s="64" t="s">
        <v>71</v>
      </c>
      <c r="O34" s="64" t="s">
        <v>123</v>
      </c>
      <c r="P34" s="64" t="s">
        <v>71</v>
      </c>
      <c r="Q34" s="64" t="s">
        <v>123</v>
      </c>
      <c r="R34" s="64" t="s">
        <v>71</v>
      </c>
      <c r="S34" s="64" t="s">
        <v>123</v>
      </c>
      <c r="T34" s="64" t="s">
        <v>71</v>
      </c>
      <c r="U34" s="64" t="s">
        <v>123</v>
      </c>
      <c r="V34" s="59">
        <v>0</v>
      </c>
      <c r="W34" s="64" t="s">
        <v>123</v>
      </c>
      <c r="X34" s="59">
        <v>0</v>
      </c>
      <c r="Y34" s="64" t="s">
        <v>123</v>
      </c>
      <c r="Z34" s="59">
        <v>0</v>
      </c>
      <c r="AA34" s="64" t="s">
        <v>123</v>
      </c>
      <c r="AB34" s="59">
        <v>0</v>
      </c>
      <c r="AC34" s="64" t="s">
        <v>123</v>
      </c>
    </row>
    <row r="35" spans="1:29" ht="13">
      <c r="A35" s="58" t="s">
        <v>24</v>
      </c>
      <c r="B35" s="61">
        <v>0</v>
      </c>
      <c r="C35" s="63" t="s">
        <v>123</v>
      </c>
      <c r="D35" s="61">
        <v>0</v>
      </c>
      <c r="E35" s="63" t="s">
        <v>123</v>
      </c>
      <c r="F35" s="61">
        <v>0</v>
      </c>
      <c r="G35" s="63" t="s">
        <v>123</v>
      </c>
      <c r="H35" s="61">
        <v>0</v>
      </c>
      <c r="I35" s="63" t="s">
        <v>123</v>
      </c>
      <c r="J35" s="61">
        <v>0</v>
      </c>
      <c r="K35" s="63" t="s">
        <v>123</v>
      </c>
      <c r="L35" s="61">
        <v>0</v>
      </c>
      <c r="M35" s="63" t="s">
        <v>123</v>
      </c>
      <c r="N35" s="61">
        <v>0</v>
      </c>
      <c r="O35" s="63" t="s">
        <v>123</v>
      </c>
      <c r="P35" s="61">
        <v>0</v>
      </c>
      <c r="Q35" s="63" t="s">
        <v>123</v>
      </c>
      <c r="R35" s="61">
        <v>0</v>
      </c>
      <c r="S35" s="63" t="s">
        <v>123</v>
      </c>
      <c r="T35" s="61">
        <v>0</v>
      </c>
      <c r="U35" s="63" t="s">
        <v>123</v>
      </c>
      <c r="V35" s="61">
        <v>0</v>
      </c>
      <c r="W35" s="63" t="s">
        <v>123</v>
      </c>
      <c r="X35" s="61">
        <v>0</v>
      </c>
      <c r="Y35" s="63" t="s">
        <v>123</v>
      </c>
      <c r="Z35" s="61">
        <v>0</v>
      </c>
      <c r="AA35" s="63" t="s">
        <v>123</v>
      </c>
      <c r="AB35" s="61">
        <v>0</v>
      </c>
      <c r="AC35" s="63" t="s">
        <v>123</v>
      </c>
    </row>
    <row r="36" spans="1:29" ht="13">
      <c r="A36" s="58" t="s">
        <v>25</v>
      </c>
      <c r="B36" s="59">
        <v>0</v>
      </c>
      <c r="C36" s="64" t="s">
        <v>123</v>
      </c>
      <c r="D36" s="59">
        <v>0</v>
      </c>
      <c r="E36" s="64" t="s">
        <v>123</v>
      </c>
      <c r="F36" s="59">
        <v>0</v>
      </c>
      <c r="G36" s="64" t="s">
        <v>123</v>
      </c>
      <c r="H36" s="59">
        <v>0</v>
      </c>
      <c r="I36" s="64" t="s">
        <v>123</v>
      </c>
      <c r="J36" s="59">
        <v>0</v>
      </c>
      <c r="K36" s="64" t="s">
        <v>123</v>
      </c>
      <c r="L36" s="59">
        <v>0</v>
      </c>
      <c r="M36" s="64" t="s">
        <v>123</v>
      </c>
      <c r="N36" s="59">
        <v>0</v>
      </c>
      <c r="O36" s="64" t="s">
        <v>123</v>
      </c>
      <c r="P36" s="59">
        <v>0</v>
      </c>
      <c r="Q36" s="64" t="s">
        <v>123</v>
      </c>
      <c r="R36" s="59">
        <v>0</v>
      </c>
      <c r="S36" s="64" t="s">
        <v>123</v>
      </c>
      <c r="T36" s="59">
        <v>0</v>
      </c>
      <c r="U36" s="64" t="s">
        <v>123</v>
      </c>
      <c r="V36" s="59">
        <v>0</v>
      </c>
      <c r="W36" s="64" t="s">
        <v>123</v>
      </c>
      <c r="X36" s="59">
        <v>0</v>
      </c>
      <c r="Y36" s="64" t="s">
        <v>123</v>
      </c>
      <c r="Z36" s="59">
        <v>0</v>
      </c>
      <c r="AA36" s="64" t="s">
        <v>123</v>
      </c>
      <c r="AB36" s="59">
        <v>0</v>
      </c>
      <c r="AC36" s="64" t="s">
        <v>123</v>
      </c>
    </row>
    <row r="37" spans="1:29" ht="13">
      <c r="A37" s="58" t="s">
        <v>26</v>
      </c>
      <c r="B37" s="61">
        <v>0</v>
      </c>
      <c r="C37" s="63" t="s">
        <v>123</v>
      </c>
      <c r="D37" s="61">
        <v>0</v>
      </c>
      <c r="E37" s="63" t="s">
        <v>123</v>
      </c>
      <c r="F37" s="61">
        <v>0</v>
      </c>
      <c r="G37" s="63" t="s">
        <v>123</v>
      </c>
      <c r="H37" s="61">
        <v>0</v>
      </c>
      <c r="I37" s="63" t="s">
        <v>123</v>
      </c>
      <c r="J37" s="61">
        <v>0</v>
      </c>
      <c r="K37" s="63" t="s">
        <v>123</v>
      </c>
      <c r="L37" s="61">
        <v>0</v>
      </c>
      <c r="M37" s="63" t="s">
        <v>123</v>
      </c>
      <c r="N37" s="61">
        <v>0</v>
      </c>
      <c r="O37" s="63" t="s">
        <v>123</v>
      </c>
      <c r="P37" s="61">
        <v>0</v>
      </c>
      <c r="Q37" s="63" t="s">
        <v>123</v>
      </c>
      <c r="R37" s="61">
        <v>0</v>
      </c>
      <c r="S37" s="63" t="s">
        <v>123</v>
      </c>
      <c r="T37" s="61">
        <v>0</v>
      </c>
      <c r="U37" s="63" t="s">
        <v>123</v>
      </c>
      <c r="V37" s="61">
        <v>0</v>
      </c>
      <c r="W37" s="63" t="s">
        <v>123</v>
      </c>
      <c r="X37" s="61">
        <v>0</v>
      </c>
      <c r="Y37" s="63" t="s">
        <v>123</v>
      </c>
      <c r="Z37" s="61">
        <v>0</v>
      </c>
      <c r="AA37" s="63" t="s">
        <v>123</v>
      </c>
      <c r="AB37" s="61">
        <v>0</v>
      </c>
      <c r="AC37" s="63" t="s">
        <v>123</v>
      </c>
    </row>
    <row r="38" spans="1:29" ht="13">
      <c r="A38" s="58" t="s">
        <v>27</v>
      </c>
      <c r="B38" s="64" t="s">
        <v>71</v>
      </c>
      <c r="C38" s="64" t="s">
        <v>123</v>
      </c>
      <c r="D38" s="64" t="s">
        <v>71</v>
      </c>
      <c r="E38" s="64" t="s">
        <v>123</v>
      </c>
      <c r="F38" s="64" t="s">
        <v>71</v>
      </c>
      <c r="G38" s="64" t="s">
        <v>123</v>
      </c>
      <c r="H38" s="64" t="s">
        <v>71</v>
      </c>
      <c r="I38" s="64" t="s">
        <v>123</v>
      </c>
      <c r="J38" s="64" t="s">
        <v>71</v>
      </c>
      <c r="K38" s="64" t="s">
        <v>123</v>
      </c>
      <c r="L38" s="64" t="s">
        <v>71</v>
      </c>
      <c r="M38" s="64" t="s">
        <v>123</v>
      </c>
      <c r="N38" s="64" t="s">
        <v>71</v>
      </c>
      <c r="O38" s="64" t="s">
        <v>123</v>
      </c>
      <c r="P38" s="64" t="s">
        <v>71</v>
      </c>
      <c r="Q38" s="64" t="s">
        <v>123</v>
      </c>
      <c r="R38" s="64" t="s">
        <v>71</v>
      </c>
      <c r="S38" s="64" t="s">
        <v>123</v>
      </c>
      <c r="T38" s="64" t="s">
        <v>71</v>
      </c>
      <c r="U38" s="64" t="s">
        <v>123</v>
      </c>
      <c r="V38" s="59">
        <v>0</v>
      </c>
      <c r="W38" s="64" t="s">
        <v>123</v>
      </c>
      <c r="X38" s="59">
        <v>0</v>
      </c>
      <c r="Y38" s="64" t="s">
        <v>123</v>
      </c>
      <c r="Z38" s="59">
        <v>0</v>
      </c>
      <c r="AA38" s="64" t="s">
        <v>123</v>
      </c>
      <c r="AB38" s="59">
        <v>0</v>
      </c>
      <c r="AC38" s="64" t="s">
        <v>123</v>
      </c>
    </row>
    <row r="39" spans="1:29" ht="13">
      <c r="A39" s="58" t="s">
        <v>28</v>
      </c>
      <c r="B39" s="61">
        <v>0</v>
      </c>
      <c r="C39" s="63" t="s">
        <v>123</v>
      </c>
      <c r="D39" s="61">
        <v>0</v>
      </c>
      <c r="E39" s="63" t="s">
        <v>123</v>
      </c>
      <c r="F39" s="61">
        <v>0</v>
      </c>
      <c r="G39" s="63" t="s">
        <v>123</v>
      </c>
      <c r="H39" s="61">
        <v>0</v>
      </c>
      <c r="I39" s="63" t="s">
        <v>123</v>
      </c>
      <c r="J39" s="61">
        <v>0</v>
      </c>
      <c r="K39" s="63" t="s">
        <v>123</v>
      </c>
      <c r="L39" s="61">
        <v>0</v>
      </c>
      <c r="M39" s="63" t="s">
        <v>123</v>
      </c>
      <c r="N39" s="61">
        <v>0</v>
      </c>
      <c r="O39" s="63" t="s">
        <v>123</v>
      </c>
      <c r="P39" s="61">
        <v>0</v>
      </c>
      <c r="Q39" s="63" t="s">
        <v>123</v>
      </c>
      <c r="R39" s="61">
        <v>0</v>
      </c>
      <c r="S39" s="63" t="s">
        <v>123</v>
      </c>
      <c r="T39" s="61">
        <v>0</v>
      </c>
      <c r="U39" s="63" t="s">
        <v>123</v>
      </c>
      <c r="V39" s="61">
        <v>0</v>
      </c>
      <c r="W39" s="63" t="s">
        <v>123</v>
      </c>
      <c r="X39" s="61">
        <v>0</v>
      </c>
      <c r="Y39" s="63" t="s">
        <v>123</v>
      </c>
      <c r="Z39" s="61">
        <v>0</v>
      </c>
      <c r="AA39" s="63" t="s">
        <v>123</v>
      </c>
      <c r="AB39" s="61">
        <v>0</v>
      </c>
      <c r="AC39" s="63" t="s">
        <v>123</v>
      </c>
    </row>
    <row r="40" spans="1:29" ht="13">
      <c r="A40" s="58" t="s">
        <v>29</v>
      </c>
      <c r="B40" s="59">
        <v>0</v>
      </c>
      <c r="C40" s="64" t="s">
        <v>123</v>
      </c>
      <c r="D40" s="59">
        <v>0</v>
      </c>
      <c r="E40" s="64" t="s">
        <v>123</v>
      </c>
      <c r="F40" s="59">
        <v>0</v>
      </c>
      <c r="G40" s="64" t="s">
        <v>123</v>
      </c>
      <c r="H40" s="59">
        <v>0</v>
      </c>
      <c r="I40" s="64" t="s">
        <v>123</v>
      </c>
      <c r="J40" s="59">
        <v>0</v>
      </c>
      <c r="K40" s="64" t="s">
        <v>123</v>
      </c>
      <c r="L40" s="59">
        <v>0</v>
      </c>
      <c r="M40" s="64" t="s">
        <v>123</v>
      </c>
      <c r="N40" s="59">
        <v>0</v>
      </c>
      <c r="O40" s="64" t="s">
        <v>123</v>
      </c>
      <c r="P40" s="59">
        <v>0</v>
      </c>
      <c r="Q40" s="64" t="s">
        <v>123</v>
      </c>
      <c r="R40" s="59">
        <v>0</v>
      </c>
      <c r="S40" s="64" t="s">
        <v>123</v>
      </c>
      <c r="T40" s="59">
        <v>0</v>
      </c>
      <c r="U40" s="64" t="s">
        <v>123</v>
      </c>
      <c r="V40" s="59">
        <v>0</v>
      </c>
      <c r="W40" s="64" t="s">
        <v>123</v>
      </c>
      <c r="X40" s="59">
        <v>0</v>
      </c>
      <c r="Y40" s="64" t="s">
        <v>123</v>
      </c>
      <c r="Z40" s="59">
        <v>0</v>
      </c>
      <c r="AA40" s="64" t="s">
        <v>123</v>
      </c>
      <c r="AB40" s="64" t="s">
        <v>71</v>
      </c>
      <c r="AC40" s="64" t="s">
        <v>123</v>
      </c>
    </row>
    <row r="41" spans="1:29" ht="13">
      <c r="A41" s="58" t="s">
        <v>30</v>
      </c>
      <c r="B41" s="63" t="s">
        <v>71</v>
      </c>
      <c r="C41" s="63" t="s">
        <v>123</v>
      </c>
      <c r="D41" s="63" t="s">
        <v>71</v>
      </c>
      <c r="E41" s="63" t="s">
        <v>123</v>
      </c>
      <c r="F41" s="63" t="s">
        <v>71</v>
      </c>
      <c r="G41" s="63" t="s">
        <v>123</v>
      </c>
      <c r="H41" s="63" t="s">
        <v>71</v>
      </c>
      <c r="I41" s="63" t="s">
        <v>123</v>
      </c>
      <c r="J41" s="63" t="s">
        <v>71</v>
      </c>
      <c r="K41" s="63" t="s">
        <v>123</v>
      </c>
      <c r="L41" s="63" t="s">
        <v>71</v>
      </c>
      <c r="M41" s="63" t="s">
        <v>123</v>
      </c>
      <c r="N41" s="63" t="s">
        <v>71</v>
      </c>
      <c r="O41" s="63" t="s">
        <v>123</v>
      </c>
      <c r="P41" s="63" t="s">
        <v>71</v>
      </c>
      <c r="Q41" s="63" t="s">
        <v>123</v>
      </c>
      <c r="R41" s="63" t="s">
        <v>71</v>
      </c>
      <c r="S41" s="63" t="s">
        <v>123</v>
      </c>
      <c r="T41" s="61">
        <v>0</v>
      </c>
      <c r="U41" s="63" t="s">
        <v>123</v>
      </c>
      <c r="V41" s="61">
        <v>0</v>
      </c>
      <c r="W41" s="63" t="s">
        <v>123</v>
      </c>
      <c r="X41" s="61">
        <v>0</v>
      </c>
      <c r="Y41" s="63" t="s">
        <v>123</v>
      </c>
      <c r="Z41" s="61">
        <v>0</v>
      </c>
      <c r="AA41" s="63" t="s">
        <v>123</v>
      </c>
      <c r="AB41" s="61">
        <v>0</v>
      </c>
      <c r="AC41" s="63" t="s">
        <v>123</v>
      </c>
    </row>
    <row r="42" spans="1:29" ht="13">
      <c r="A42" s="58" t="s">
        <v>31</v>
      </c>
      <c r="B42" s="59">
        <v>0</v>
      </c>
      <c r="C42" s="64" t="s">
        <v>123</v>
      </c>
      <c r="D42" s="59">
        <v>0</v>
      </c>
      <c r="E42" s="64" t="s">
        <v>123</v>
      </c>
      <c r="F42" s="59">
        <v>0</v>
      </c>
      <c r="G42" s="64" t="s">
        <v>123</v>
      </c>
      <c r="H42" s="59">
        <v>0</v>
      </c>
      <c r="I42" s="64" t="s">
        <v>123</v>
      </c>
      <c r="J42" s="59">
        <v>0</v>
      </c>
      <c r="K42" s="64" t="s">
        <v>123</v>
      </c>
      <c r="L42" s="59">
        <v>0</v>
      </c>
      <c r="M42" s="64" t="s">
        <v>123</v>
      </c>
      <c r="N42" s="59">
        <v>0</v>
      </c>
      <c r="O42" s="64" t="s">
        <v>123</v>
      </c>
      <c r="P42" s="59">
        <v>0</v>
      </c>
      <c r="Q42" s="64" t="s">
        <v>123</v>
      </c>
      <c r="R42" s="59">
        <v>0</v>
      </c>
      <c r="S42" s="64" t="s">
        <v>123</v>
      </c>
      <c r="T42" s="59">
        <v>0</v>
      </c>
      <c r="U42" s="64" t="s">
        <v>123</v>
      </c>
      <c r="V42" s="59">
        <v>0</v>
      </c>
      <c r="W42" s="64" t="s">
        <v>123</v>
      </c>
      <c r="X42" s="59">
        <v>0</v>
      </c>
      <c r="Y42" s="64" t="s">
        <v>123</v>
      </c>
      <c r="Z42" s="59">
        <v>0</v>
      </c>
      <c r="AA42" s="64" t="s">
        <v>123</v>
      </c>
      <c r="AB42" s="59">
        <v>0</v>
      </c>
      <c r="AC42" s="64" t="s">
        <v>123</v>
      </c>
    </row>
    <row r="43" spans="1:29" ht="13">
      <c r="A43" s="58" t="s">
        <v>32</v>
      </c>
      <c r="B43" s="61">
        <v>2100</v>
      </c>
      <c r="C43" s="63" t="s">
        <v>123</v>
      </c>
      <c r="D43" s="61">
        <v>2100</v>
      </c>
      <c r="E43" s="63" t="s">
        <v>123</v>
      </c>
      <c r="F43" s="61">
        <v>2100</v>
      </c>
      <c r="G43" s="63" t="s">
        <v>123</v>
      </c>
      <c r="H43" s="61">
        <v>2100</v>
      </c>
      <c r="I43" s="63" t="s">
        <v>123</v>
      </c>
      <c r="J43" s="61">
        <v>2100</v>
      </c>
      <c r="K43" s="63" t="s">
        <v>123</v>
      </c>
      <c r="L43" s="61">
        <v>2100</v>
      </c>
      <c r="M43" s="63" t="s">
        <v>123</v>
      </c>
      <c r="N43" s="61">
        <v>2100</v>
      </c>
      <c r="O43" s="63" t="s">
        <v>123</v>
      </c>
      <c r="P43" s="61">
        <v>2100</v>
      </c>
      <c r="Q43" s="63" t="s">
        <v>123</v>
      </c>
      <c r="R43" s="61">
        <v>2100</v>
      </c>
      <c r="S43" s="63" t="s">
        <v>123</v>
      </c>
      <c r="T43" s="61">
        <v>1500</v>
      </c>
      <c r="U43" s="63" t="s">
        <v>123</v>
      </c>
      <c r="V43" s="61">
        <v>1500</v>
      </c>
      <c r="W43" s="63" t="s">
        <v>123</v>
      </c>
      <c r="X43" s="63" t="s">
        <v>71</v>
      </c>
      <c r="Y43" s="63" t="s">
        <v>123</v>
      </c>
      <c r="Z43" s="63" t="s">
        <v>71</v>
      </c>
      <c r="AA43" s="63" t="s">
        <v>123</v>
      </c>
      <c r="AB43" s="63" t="s">
        <v>71</v>
      </c>
      <c r="AC43" s="63" t="s">
        <v>123</v>
      </c>
    </row>
    <row r="44" spans="1:29" ht="13">
      <c r="A44" s="58" t="s">
        <v>37</v>
      </c>
      <c r="B44" s="59">
        <v>0</v>
      </c>
      <c r="C44" s="64" t="s">
        <v>123</v>
      </c>
      <c r="D44" s="59">
        <v>0</v>
      </c>
      <c r="E44" s="64" t="s">
        <v>123</v>
      </c>
      <c r="F44" s="59">
        <v>0</v>
      </c>
      <c r="G44" s="64" t="s">
        <v>123</v>
      </c>
      <c r="H44" s="59">
        <v>0</v>
      </c>
      <c r="I44" s="64" t="s">
        <v>123</v>
      </c>
      <c r="J44" s="59">
        <v>0</v>
      </c>
      <c r="K44" s="64" t="s">
        <v>123</v>
      </c>
      <c r="L44" s="59">
        <v>0</v>
      </c>
      <c r="M44" s="64" t="s">
        <v>123</v>
      </c>
      <c r="N44" s="59">
        <v>0</v>
      </c>
      <c r="O44" s="64" t="s">
        <v>123</v>
      </c>
      <c r="P44" s="59">
        <v>0</v>
      </c>
      <c r="Q44" s="64" t="s">
        <v>123</v>
      </c>
      <c r="R44" s="59">
        <v>0</v>
      </c>
      <c r="S44" s="64" t="s">
        <v>123</v>
      </c>
      <c r="T44" s="59">
        <v>0</v>
      </c>
      <c r="U44" s="64" t="s">
        <v>123</v>
      </c>
      <c r="V44" s="59">
        <v>0</v>
      </c>
      <c r="W44" s="64" t="s">
        <v>123</v>
      </c>
      <c r="X44" s="59">
        <v>0</v>
      </c>
      <c r="Y44" s="64" t="s">
        <v>123</v>
      </c>
      <c r="Z44" s="59">
        <v>0</v>
      </c>
      <c r="AA44" s="64" t="s">
        <v>123</v>
      </c>
      <c r="AB44" s="64" t="s">
        <v>71</v>
      </c>
      <c r="AC44" s="64" t="s">
        <v>123</v>
      </c>
    </row>
    <row r="45" spans="1:29" ht="13">
      <c r="A45" s="58" t="s">
        <v>33</v>
      </c>
      <c r="B45" s="63" t="s">
        <v>71</v>
      </c>
      <c r="C45" s="63" t="s">
        <v>123</v>
      </c>
      <c r="D45" s="63" t="s">
        <v>71</v>
      </c>
      <c r="E45" s="63" t="s">
        <v>123</v>
      </c>
      <c r="F45" s="63" t="s">
        <v>71</v>
      </c>
      <c r="G45" s="63" t="s">
        <v>123</v>
      </c>
      <c r="H45" s="63" t="s">
        <v>71</v>
      </c>
      <c r="I45" s="63" t="s">
        <v>123</v>
      </c>
      <c r="J45" s="63" t="s">
        <v>71</v>
      </c>
      <c r="K45" s="63" t="s">
        <v>123</v>
      </c>
      <c r="L45" s="63" t="s">
        <v>71</v>
      </c>
      <c r="M45" s="63" t="s">
        <v>123</v>
      </c>
      <c r="N45" s="63" t="s">
        <v>71</v>
      </c>
      <c r="O45" s="63" t="s">
        <v>123</v>
      </c>
      <c r="P45" s="63" t="s">
        <v>71</v>
      </c>
      <c r="Q45" s="63" t="s">
        <v>123</v>
      </c>
      <c r="R45" s="63" t="s">
        <v>71</v>
      </c>
      <c r="S45" s="63" t="s">
        <v>123</v>
      </c>
      <c r="T45" s="61">
        <v>0</v>
      </c>
      <c r="U45" s="63" t="s">
        <v>123</v>
      </c>
      <c r="V45" s="61">
        <v>0</v>
      </c>
      <c r="W45" s="63" t="s">
        <v>123</v>
      </c>
      <c r="X45" s="61">
        <v>0</v>
      </c>
      <c r="Y45" s="63" t="s">
        <v>123</v>
      </c>
      <c r="Z45" s="61">
        <v>0</v>
      </c>
      <c r="AA45" s="63" t="s">
        <v>123</v>
      </c>
      <c r="AB45" s="61">
        <v>0</v>
      </c>
      <c r="AC45" s="63" t="s">
        <v>123</v>
      </c>
    </row>
    <row r="46" spans="1:29" ht="13">
      <c r="A46" s="58" t="s">
        <v>38</v>
      </c>
      <c r="B46" s="59">
        <v>0</v>
      </c>
      <c r="C46" s="64" t="s">
        <v>123</v>
      </c>
      <c r="D46" s="59">
        <v>0</v>
      </c>
      <c r="E46" s="64" t="s">
        <v>123</v>
      </c>
      <c r="F46" s="59">
        <v>0</v>
      </c>
      <c r="G46" s="64" t="s">
        <v>123</v>
      </c>
      <c r="H46" s="59">
        <v>0</v>
      </c>
      <c r="I46" s="64" t="s">
        <v>123</v>
      </c>
      <c r="J46" s="59">
        <v>0</v>
      </c>
      <c r="K46" s="64" t="s">
        <v>123</v>
      </c>
      <c r="L46" s="59">
        <v>0</v>
      </c>
      <c r="M46" s="64" t="s">
        <v>123</v>
      </c>
      <c r="N46" s="59">
        <v>0</v>
      </c>
      <c r="O46" s="64" t="s">
        <v>123</v>
      </c>
      <c r="P46" s="59">
        <v>0</v>
      </c>
      <c r="Q46" s="64" t="s">
        <v>123</v>
      </c>
      <c r="R46" s="59">
        <v>0</v>
      </c>
      <c r="S46" s="64" t="s">
        <v>123</v>
      </c>
      <c r="T46" s="59">
        <v>0</v>
      </c>
      <c r="U46" s="64" t="s">
        <v>123</v>
      </c>
      <c r="V46" s="59">
        <v>0</v>
      </c>
      <c r="W46" s="64" t="s">
        <v>123</v>
      </c>
      <c r="X46" s="59">
        <v>0</v>
      </c>
      <c r="Y46" s="64" t="s">
        <v>123</v>
      </c>
      <c r="Z46" s="59">
        <v>0</v>
      </c>
      <c r="AA46" s="64" t="s">
        <v>123</v>
      </c>
      <c r="AB46" s="59">
        <v>0</v>
      </c>
      <c r="AC46" s="64" t="s">
        <v>123</v>
      </c>
    </row>
    <row r="47" spans="1:29" ht="13">
      <c r="A47" s="58" t="s">
        <v>34</v>
      </c>
      <c r="B47" s="63" t="s">
        <v>71</v>
      </c>
      <c r="C47" s="63" t="s">
        <v>123</v>
      </c>
      <c r="D47" s="63" t="s">
        <v>71</v>
      </c>
      <c r="E47" s="63" t="s">
        <v>123</v>
      </c>
      <c r="F47" s="63" t="s">
        <v>71</v>
      </c>
      <c r="G47" s="63" t="s">
        <v>123</v>
      </c>
      <c r="H47" s="63" t="s">
        <v>71</v>
      </c>
      <c r="I47" s="63" t="s">
        <v>123</v>
      </c>
      <c r="J47" s="63" t="s">
        <v>71</v>
      </c>
      <c r="K47" s="63" t="s">
        <v>123</v>
      </c>
      <c r="L47" s="63" t="s">
        <v>71</v>
      </c>
      <c r="M47" s="63" t="s">
        <v>123</v>
      </c>
      <c r="N47" s="63" t="s">
        <v>71</v>
      </c>
      <c r="O47" s="63" t="s">
        <v>123</v>
      </c>
      <c r="P47" s="63" t="s">
        <v>71</v>
      </c>
      <c r="Q47" s="63" t="s">
        <v>123</v>
      </c>
      <c r="R47" s="63" t="s">
        <v>71</v>
      </c>
      <c r="S47" s="63" t="s">
        <v>123</v>
      </c>
      <c r="T47" s="61">
        <v>0</v>
      </c>
      <c r="U47" s="63" t="s">
        <v>123</v>
      </c>
      <c r="V47" s="61">
        <v>0</v>
      </c>
      <c r="W47" s="63" t="s">
        <v>123</v>
      </c>
      <c r="X47" s="61">
        <v>0</v>
      </c>
      <c r="Y47" s="63" t="s">
        <v>123</v>
      </c>
      <c r="Z47" s="61">
        <v>0</v>
      </c>
      <c r="AA47" s="63" t="s">
        <v>123</v>
      </c>
      <c r="AB47" s="61">
        <v>0</v>
      </c>
      <c r="AC47" s="63" t="s">
        <v>123</v>
      </c>
    </row>
    <row r="48" spans="1:29" ht="13">
      <c r="A48" s="58" t="s">
        <v>35</v>
      </c>
      <c r="B48" s="59">
        <v>0</v>
      </c>
      <c r="C48" s="64" t="s">
        <v>123</v>
      </c>
      <c r="D48" s="59">
        <v>0</v>
      </c>
      <c r="E48" s="64" t="s">
        <v>123</v>
      </c>
      <c r="F48" s="59">
        <v>0</v>
      </c>
      <c r="G48" s="64" t="s">
        <v>123</v>
      </c>
      <c r="H48" s="59">
        <v>0</v>
      </c>
      <c r="I48" s="64" t="s">
        <v>123</v>
      </c>
      <c r="J48" s="59">
        <v>0</v>
      </c>
      <c r="K48" s="64" t="s">
        <v>123</v>
      </c>
      <c r="L48" s="59">
        <v>0</v>
      </c>
      <c r="M48" s="64" t="s">
        <v>123</v>
      </c>
      <c r="N48" s="59">
        <v>0</v>
      </c>
      <c r="O48" s="64" t="s">
        <v>123</v>
      </c>
      <c r="P48" s="59">
        <v>0</v>
      </c>
      <c r="Q48" s="64" t="s">
        <v>123</v>
      </c>
      <c r="R48" s="59">
        <v>0</v>
      </c>
      <c r="S48" s="64" t="s">
        <v>123</v>
      </c>
      <c r="T48" s="59">
        <v>0</v>
      </c>
      <c r="U48" s="64" t="s">
        <v>123</v>
      </c>
      <c r="V48" s="59">
        <v>0</v>
      </c>
      <c r="W48" s="64" t="s">
        <v>123</v>
      </c>
      <c r="X48" s="59">
        <v>0</v>
      </c>
      <c r="Y48" s="64" t="s">
        <v>123</v>
      </c>
      <c r="Z48" s="59">
        <v>0</v>
      </c>
      <c r="AA48" s="64" t="s">
        <v>123</v>
      </c>
      <c r="AB48" s="59">
        <v>0</v>
      </c>
      <c r="AC48" s="64" t="s">
        <v>123</v>
      </c>
    </row>
    <row r="49" spans="1:29" ht="13">
      <c r="A49" s="58" t="s">
        <v>36</v>
      </c>
      <c r="B49" s="61">
        <v>0</v>
      </c>
      <c r="C49" s="63" t="s">
        <v>123</v>
      </c>
      <c r="D49" s="61">
        <v>0</v>
      </c>
      <c r="E49" s="63" t="s">
        <v>123</v>
      </c>
      <c r="F49" s="61">
        <v>0</v>
      </c>
      <c r="G49" s="63" t="s">
        <v>123</v>
      </c>
      <c r="H49" s="61">
        <v>0</v>
      </c>
      <c r="I49" s="63" t="s">
        <v>123</v>
      </c>
      <c r="J49" s="61">
        <v>0</v>
      </c>
      <c r="K49" s="63" t="s">
        <v>123</v>
      </c>
      <c r="L49" s="61">
        <v>0</v>
      </c>
      <c r="M49" s="63" t="s">
        <v>123</v>
      </c>
      <c r="N49" s="61">
        <v>0</v>
      </c>
      <c r="O49" s="63" t="s">
        <v>123</v>
      </c>
      <c r="P49" s="61">
        <v>0</v>
      </c>
      <c r="Q49" s="63" t="s">
        <v>123</v>
      </c>
      <c r="R49" s="61">
        <v>0</v>
      </c>
      <c r="S49" s="63" t="s">
        <v>123</v>
      </c>
      <c r="T49" s="61">
        <v>0</v>
      </c>
      <c r="U49" s="63" t="s">
        <v>123</v>
      </c>
      <c r="V49" s="61">
        <v>0</v>
      </c>
      <c r="W49" s="63" t="s">
        <v>123</v>
      </c>
      <c r="X49" s="61">
        <v>0</v>
      </c>
      <c r="Y49" s="63" t="s">
        <v>123</v>
      </c>
      <c r="Z49" s="61">
        <v>0</v>
      </c>
      <c r="AA49" s="63" t="s">
        <v>123</v>
      </c>
      <c r="AB49" s="61">
        <v>0</v>
      </c>
      <c r="AC49" s="63" t="s">
        <v>123</v>
      </c>
    </row>
    <row r="50" spans="1:29" ht="13">
      <c r="A50" s="58" t="s">
        <v>124</v>
      </c>
      <c r="B50" s="64" t="s">
        <v>71</v>
      </c>
      <c r="C50" s="64" t="s">
        <v>123</v>
      </c>
      <c r="D50" s="64" t="s">
        <v>71</v>
      </c>
      <c r="E50" s="64" t="s">
        <v>123</v>
      </c>
      <c r="F50" s="64" t="s">
        <v>71</v>
      </c>
      <c r="G50" s="64" t="s">
        <v>123</v>
      </c>
      <c r="H50" s="64" t="s">
        <v>71</v>
      </c>
      <c r="I50" s="64" t="s">
        <v>123</v>
      </c>
      <c r="J50" s="64" t="s">
        <v>71</v>
      </c>
      <c r="K50" s="64" t="s">
        <v>123</v>
      </c>
      <c r="L50" s="64" t="s">
        <v>71</v>
      </c>
      <c r="M50" s="64" t="s">
        <v>123</v>
      </c>
      <c r="N50" s="64" t="s">
        <v>71</v>
      </c>
      <c r="O50" s="64" t="s">
        <v>123</v>
      </c>
      <c r="P50" s="64" t="s">
        <v>71</v>
      </c>
      <c r="Q50" s="64" t="s">
        <v>123</v>
      </c>
      <c r="R50" s="64" t="s">
        <v>71</v>
      </c>
      <c r="S50" s="64" t="s">
        <v>123</v>
      </c>
      <c r="T50" s="64" t="s">
        <v>71</v>
      </c>
      <c r="U50" s="64" t="s">
        <v>123</v>
      </c>
      <c r="V50" s="59">
        <v>0</v>
      </c>
      <c r="W50" s="64" t="s">
        <v>123</v>
      </c>
      <c r="X50" s="59">
        <v>0</v>
      </c>
      <c r="Y50" s="64" t="s">
        <v>123</v>
      </c>
      <c r="Z50" s="59">
        <v>0</v>
      </c>
      <c r="AA50" s="64" t="s">
        <v>123</v>
      </c>
      <c r="AB50" s="59">
        <v>0</v>
      </c>
      <c r="AC50" s="64" t="s">
        <v>123</v>
      </c>
    </row>
    <row r="51" spans="1:29" ht="13">
      <c r="A51" s="58" t="s">
        <v>39</v>
      </c>
      <c r="B51" s="63" t="s">
        <v>71</v>
      </c>
      <c r="C51" s="63" t="s">
        <v>123</v>
      </c>
      <c r="D51" s="63" t="s">
        <v>71</v>
      </c>
      <c r="E51" s="63" t="s">
        <v>123</v>
      </c>
      <c r="F51" s="63" t="s">
        <v>71</v>
      </c>
      <c r="G51" s="63" t="s">
        <v>123</v>
      </c>
      <c r="H51" s="63" t="s">
        <v>71</v>
      </c>
      <c r="I51" s="63" t="s">
        <v>123</v>
      </c>
      <c r="J51" s="63" t="s">
        <v>71</v>
      </c>
      <c r="K51" s="63" t="s">
        <v>123</v>
      </c>
      <c r="L51" s="63" t="s">
        <v>71</v>
      </c>
      <c r="M51" s="63" t="s">
        <v>123</v>
      </c>
      <c r="N51" s="63" t="s">
        <v>71</v>
      </c>
      <c r="O51" s="63" t="s">
        <v>123</v>
      </c>
      <c r="P51" s="63" t="s">
        <v>71</v>
      </c>
      <c r="Q51" s="63" t="s">
        <v>123</v>
      </c>
      <c r="R51" s="63" t="s">
        <v>71</v>
      </c>
      <c r="S51" s="63" t="s">
        <v>123</v>
      </c>
      <c r="T51" s="63" t="s">
        <v>71</v>
      </c>
      <c r="U51" s="63" t="s">
        <v>123</v>
      </c>
      <c r="V51" s="63" t="s">
        <v>71</v>
      </c>
      <c r="W51" s="63" t="s">
        <v>123</v>
      </c>
      <c r="X51" s="63" t="s">
        <v>71</v>
      </c>
      <c r="Y51" s="63" t="s">
        <v>123</v>
      </c>
      <c r="Z51" s="63" t="s">
        <v>71</v>
      </c>
      <c r="AA51" s="63" t="s">
        <v>123</v>
      </c>
      <c r="AB51" s="63" t="s">
        <v>71</v>
      </c>
      <c r="AC51" s="63" t="s">
        <v>123</v>
      </c>
    </row>
    <row r="52" spans="1:29" ht="13">
      <c r="A52" s="58" t="s">
        <v>142</v>
      </c>
      <c r="B52" s="64" t="s">
        <v>71</v>
      </c>
      <c r="C52" s="64" t="s">
        <v>123</v>
      </c>
      <c r="D52" s="64" t="s">
        <v>71</v>
      </c>
      <c r="E52" s="64" t="s">
        <v>123</v>
      </c>
      <c r="F52" s="64" t="s">
        <v>71</v>
      </c>
      <c r="G52" s="64" t="s">
        <v>123</v>
      </c>
      <c r="H52" s="64" t="s">
        <v>71</v>
      </c>
      <c r="I52" s="64" t="s">
        <v>123</v>
      </c>
      <c r="J52" s="64" t="s">
        <v>71</v>
      </c>
      <c r="K52" s="64" t="s">
        <v>123</v>
      </c>
      <c r="L52" s="64" t="s">
        <v>71</v>
      </c>
      <c r="M52" s="64" t="s">
        <v>123</v>
      </c>
      <c r="N52" s="64" t="s">
        <v>71</v>
      </c>
      <c r="O52" s="64" t="s">
        <v>123</v>
      </c>
      <c r="P52" s="64" t="s">
        <v>71</v>
      </c>
      <c r="Q52" s="64" t="s">
        <v>123</v>
      </c>
      <c r="R52" s="64" t="s">
        <v>71</v>
      </c>
      <c r="S52" s="64" t="s">
        <v>123</v>
      </c>
      <c r="T52" s="59">
        <v>0</v>
      </c>
      <c r="U52" s="64" t="s">
        <v>123</v>
      </c>
      <c r="V52" s="59">
        <v>0</v>
      </c>
      <c r="W52" s="64" t="s">
        <v>123</v>
      </c>
      <c r="X52" s="59">
        <v>0</v>
      </c>
      <c r="Y52" s="64" t="s">
        <v>123</v>
      </c>
      <c r="Z52" s="59">
        <v>0</v>
      </c>
      <c r="AA52" s="64" t="s">
        <v>123</v>
      </c>
      <c r="AB52" s="59">
        <v>0</v>
      </c>
      <c r="AC52" s="64" t="s">
        <v>123</v>
      </c>
    </row>
    <row r="53" spans="1:29" ht="13">
      <c r="A53" s="58" t="s">
        <v>40</v>
      </c>
      <c r="B53" s="61">
        <v>0</v>
      </c>
      <c r="C53" s="63" t="s">
        <v>123</v>
      </c>
      <c r="D53" s="61">
        <v>0</v>
      </c>
      <c r="E53" s="63" t="s">
        <v>123</v>
      </c>
      <c r="F53" s="61">
        <v>0</v>
      </c>
      <c r="G53" s="63" t="s">
        <v>123</v>
      </c>
      <c r="H53" s="61">
        <v>0</v>
      </c>
      <c r="I53" s="63" t="s">
        <v>123</v>
      </c>
      <c r="J53" s="61">
        <v>0</v>
      </c>
      <c r="K53" s="63" t="s">
        <v>123</v>
      </c>
      <c r="L53" s="61">
        <v>0</v>
      </c>
      <c r="M53" s="63" t="s">
        <v>123</v>
      </c>
      <c r="N53" s="61">
        <v>0</v>
      </c>
      <c r="O53" s="63" t="s">
        <v>123</v>
      </c>
      <c r="P53" s="61">
        <v>0</v>
      </c>
      <c r="Q53" s="63" t="s">
        <v>123</v>
      </c>
      <c r="R53" s="61">
        <v>0</v>
      </c>
      <c r="S53" s="63" t="s">
        <v>123</v>
      </c>
      <c r="T53" s="61">
        <v>0</v>
      </c>
      <c r="U53" s="63" t="s">
        <v>123</v>
      </c>
      <c r="V53" s="61">
        <v>0</v>
      </c>
      <c r="W53" s="63" t="s">
        <v>123</v>
      </c>
      <c r="X53" s="61">
        <v>0</v>
      </c>
      <c r="Y53" s="63" t="s">
        <v>123</v>
      </c>
      <c r="Z53" s="61">
        <v>0</v>
      </c>
      <c r="AA53" s="63" t="s">
        <v>123</v>
      </c>
      <c r="AB53" s="61">
        <v>0</v>
      </c>
      <c r="AC53" s="63" t="s">
        <v>123</v>
      </c>
    </row>
    <row r="55" ht="13">
      <c r="A55" s="55" t="s">
        <v>125</v>
      </c>
    </row>
    <row r="56" spans="1:2" ht="13">
      <c r="A56" s="55" t="s">
        <v>71</v>
      </c>
      <c r="B56" s="54" t="s">
        <v>72</v>
      </c>
    </row>
  </sheetData>
  <mergeCells count="14">
    <mergeCell ref="L9:M9"/>
    <mergeCell ref="B9:C9"/>
    <mergeCell ref="D9:E9"/>
    <mergeCell ref="F9:G9"/>
    <mergeCell ref="H9:I9"/>
    <mergeCell ref="J9:K9"/>
    <mergeCell ref="Z9:AA9"/>
    <mergeCell ref="AB9:AC9"/>
    <mergeCell ref="N9:O9"/>
    <mergeCell ref="P9:Q9"/>
    <mergeCell ref="R9:S9"/>
    <mergeCell ref="T9:U9"/>
    <mergeCell ref="V9:W9"/>
    <mergeCell ref="X9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A8BD8-C0A5-4A2A-9A0F-5759CCBF37AA}">
  <dimension ref="A1:G55"/>
  <sheetViews>
    <sheetView tabSelected="1" workbookViewId="0" topLeftCell="C16">
      <selection activeCell="I25" sqref="I25"/>
    </sheetView>
  </sheetViews>
  <sheetFormatPr defaultColWidth="18.7109375" defaultRowHeight="15"/>
  <sheetData>
    <row r="1" ht="15">
      <c r="A1" s="76" t="s">
        <v>167</v>
      </c>
    </row>
    <row r="2" spans="1:2" ht="15">
      <c r="A2" s="76" t="s">
        <v>114</v>
      </c>
      <c r="B2" s="77" t="s">
        <v>168</v>
      </c>
    </row>
    <row r="3" spans="1:2" ht="15">
      <c r="A3" s="76" t="s">
        <v>115</v>
      </c>
      <c r="B3" s="76" t="s">
        <v>169</v>
      </c>
    </row>
    <row r="5" spans="1:3" ht="15">
      <c r="A5" s="77" t="s">
        <v>116</v>
      </c>
      <c r="C5" s="76" t="s">
        <v>117</v>
      </c>
    </row>
    <row r="6" spans="1:3" ht="15">
      <c r="A6" s="77" t="s">
        <v>126</v>
      </c>
      <c r="C6" s="76" t="s">
        <v>1</v>
      </c>
    </row>
    <row r="7" spans="1:3" ht="15">
      <c r="A7" s="77" t="s">
        <v>119</v>
      </c>
      <c r="C7" s="76" t="s">
        <v>0</v>
      </c>
    </row>
    <row r="8" spans="1:3" ht="15">
      <c r="A8" s="77" t="s">
        <v>170</v>
      </c>
      <c r="C8" s="76" t="s">
        <v>140</v>
      </c>
    </row>
    <row r="10" spans="1:7" ht="103.5">
      <c r="A10" s="78" t="s">
        <v>171</v>
      </c>
      <c r="B10" s="79" t="s">
        <v>172</v>
      </c>
      <c r="C10" s="79" t="s">
        <v>173</v>
      </c>
      <c r="D10" s="79" t="s">
        <v>112</v>
      </c>
      <c r="E10" s="79" t="s">
        <v>174</v>
      </c>
      <c r="G10" s="90" t="s">
        <v>175</v>
      </c>
    </row>
    <row r="11" spans="1:5" ht="15">
      <c r="A11" s="80" t="s">
        <v>122</v>
      </c>
      <c r="B11" s="81" t="s">
        <v>123</v>
      </c>
      <c r="C11" s="81" t="s">
        <v>123</v>
      </c>
      <c r="D11" s="81" t="s">
        <v>123</v>
      </c>
      <c r="E11" s="81" t="s">
        <v>123</v>
      </c>
    </row>
    <row r="12" spans="1:7" ht="15">
      <c r="A12" s="82" t="s">
        <v>2</v>
      </c>
      <c r="B12" s="84">
        <v>2824333.162</v>
      </c>
      <c r="C12" s="84">
        <v>31382.391</v>
      </c>
      <c r="D12" s="84">
        <v>609255.496</v>
      </c>
      <c r="E12" s="84">
        <v>254.094</v>
      </c>
      <c r="G12" s="91">
        <f>D12/(B12-C12-E12)</f>
        <v>0.2181602825031757</v>
      </c>
    </row>
    <row r="13" spans="1:7" ht="15">
      <c r="A13" s="82" t="s">
        <v>3</v>
      </c>
      <c r="B13" s="85">
        <v>95944.3</v>
      </c>
      <c r="C13" s="85">
        <v>1374.6</v>
      </c>
      <c r="D13" s="85">
        <v>43879.1</v>
      </c>
      <c r="E13" s="85">
        <v>23.2</v>
      </c>
      <c r="G13" s="91">
        <f aca="true" t="shared" si="0" ref="G13:G39">D13/(B13-C13-E13)</f>
        <v>0.46410073350150455</v>
      </c>
    </row>
    <row r="14" spans="1:7" ht="15">
      <c r="A14" s="82" t="s">
        <v>4</v>
      </c>
      <c r="B14" s="84">
        <v>50499.304</v>
      </c>
      <c r="C14" s="84">
        <v>29.977</v>
      </c>
      <c r="D14" s="84">
        <v>16462.018</v>
      </c>
      <c r="E14" s="83">
        <v>0</v>
      </c>
      <c r="G14" s="91">
        <f t="shared" si="0"/>
        <v>0.32617867085883673</v>
      </c>
    </row>
    <row r="15" spans="1:7" ht="15">
      <c r="A15" s="82" t="s">
        <v>5</v>
      </c>
      <c r="B15" s="86">
        <v>84848.139</v>
      </c>
      <c r="C15" s="86">
        <v>989.708</v>
      </c>
      <c r="D15" s="85">
        <v>31021.81</v>
      </c>
      <c r="E15" s="85">
        <v>0</v>
      </c>
      <c r="G15" s="91">
        <f t="shared" si="0"/>
        <v>0.3699307228870047</v>
      </c>
    </row>
    <row r="16" spans="1:7" ht="15">
      <c r="A16" s="82" t="s">
        <v>6</v>
      </c>
      <c r="B16" s="84">
        <v>35123.883</v>
      </c>
      <c r="C16" s="83">
        <v>0</v>
      </c>
      <c r="D16" s="83">
        <v>0</v>
      </c>
      <c r="E16" s="83">
        <v>0</v>
      </c>
      <c r="G16" s="91">
        <f t="shared" si="0"/>
        <v>0</v>
      </c>
    </row>
    <row r="17" spans="1:7" ht="15">
      <c r="A17" s="82" t="s">
        <v>73</v>
      </c>
      <c r="B17" s="85">
        <v>580266</v>
      </c>
      <c r="C17" s="85">
        <v>5951</v>
      </c>
      <c r="D17" s="85">
        <v>34709</v>
      </c>
      <c r="E17" s="85">
        <v>108</v>
      </c>
      <c r="G17" s="91">
        <f t="shared" si="0"/>
        <v>0.06044684234082831</v>
      </c>
    </row>
    <row r="18" spans="1:7" ht="15">
      <c r="A18" s="82" t="s">
        <v>7</v>
      </c>
      <c r="B18" s="84">
        <v>8936.849</v>
      </c>
      <c r="C18" s="83">
        <v>0</v>
      </c>
      <c r="D18" s="83">
        <v>0</v>
      </c>
      <c r="E18" s="83">
        <v>0</v>
      </c>
      <c r="G18" s="91">
        <f t="shared" si="0"/>
        <v>0</v>
      </c>
    </row>
    <row r="19" spans="1:7" ht="15">
      <c r="A19" s="82" t="s">
        <v>8</v>
      </c>
      <c r="B19" s="86">
        <v>33855.763</v>
      </c>
      <c r="C19" s="86">
        <v>247.004</v>
      </c>
      <c r="D19" s="85">
        <v>0</v>
      </c>
      <c r="E19" s="85">
        <v>0</v>
      </c>
      <c r="G19" s="91">
        <f t="shared" si="0"/>
        <v>0</v>
      </c>
    </row>
    <row r="20" spans="1:7" ht="15">
      <c r="A20" s="82" t="s">
        <v>9</v>
      </c>
      <c r="B20" s="84">
        <v>52682.061</v>
      </c>
      <c r="C20" s="84">
        <v>144.608</v>
      </c>
      <c r="D20" s="83">
        <v>0</v>
      </c>
      <c r="E20" s="83">
        <v>0</v>
      </c>
      <c r="G20" s="91">
        <f t="shared" si="0"/>
        <v>0</v>
      </c>
    </row>
    <row r="21" spans="1:7" ht="15">
      <c r="A21" s="82" t="s">
        <v>10</v>
      </c>
      <c r="B21" s="85">
        <v>292454</v>
      </c>
      <c r="C21" s="85">
        <v>4512</v>
      </c>
      <c r="D21" s="85">
        <v>58590</v>
      </c>
      <c r="E21" s="86">
        <v>0.044</v>
      </c>
      <c r="G21" s="91">
        <f t="shared" si="0"/>
        <v>0.2034785093979149</v>
      </c>
    </row>
    <row r="22" spans="1:7" ht="15">
      <c r="A22" s="82" t="s">
        <v>11</v>
      </c>
      <c r="B22" s="84">
        <v>474758.922</v>
      </c>
      <c r="C22" s="84">
        <v>5527.964</v>
      </c>
      <c r="D22" s="84">
        <v>294731.038</v>
      </c>
      <c r="E22" s="84">
        <v>31.802</v>
      </c>
      <c r="G22" s="91">
        <f t="shared" si="0"/>
        <v>0.6281576474106019</v>
      </c>
    </row>
    <row r="23" spans="1:7" ht="15">
      <c r="A23" s="82" t="s">
        <v>12</v>
      </c>
      <c r="B23" s="85">
        <v>14220.5</v>
      </c>
      <c r="C23" s="85">
        <v>114</v>
      </c>
      <c r="D23" s="85">
        <v>0</v>
      </c>
      <c r="E23" s="85">
        <v>0</v>
      </c>
      <c r="G23" s="91">
        <f t="shared" si="0"/>
        <v>0</v>
      </c>
    </row>
    <row r="24" spans="1:7" ht="15">
      <c r="A24" s="82" t="s">
        <v>13</v>
      </c>
      <c r="B24" s="84">
        <v>283953.028</v>
      </c>
      <c r="C24" s="84">
        <v>1893.167</v>
      </c>
      <c r="D24" s="83">
        <v>0</v>
      </c>
      <c r="E24" s="83">
        <v>0</v>
      </c>
      <c r="G24" s="91">
        <f t="shared" si="0"/>
        <v>0</v>
      </c>
    </row>
    <row r="25" spans="1:7" ht="15">
      <c r="A25" s="82" t="s">
        <v>14</v>
      </c>
      <c r="B25" s="86">
        <v>5267.931</v>
      </c>
      <c r="C25" s="85">
        <v>0</v>
      </c>
      <c r="D25" s="85">
        <v>0</v>
      </c>
      <c r="E25" s="85">
        <v>0</v>
      </c>
      <c r="G25" s="91">
        <f t="shared" si="0"/>
        <v>0</v>
      </c>
    </row>
    <row r="26" spans="1:7" ht="15">
      <c r="A26" s="82" t="s">
        <v>15</v>
      </c>
      <c r="B26" s="84">
        <v>4997.085</v>
      </c>
      <c r="C26" s="83">
        <v>0</v>
      </c>
      <c r="D26" s="83">
        <v>0</v>
      </c>
      <c r="E26" s="83">
        <v>0</v>
      </c>
      <c r="G26" s="91">
        <f t="shared" si="0"/>
        <v>0</v>
      </c>
    </row>
    <row r="27" spans="1:7" ht="15">
      <c r="A27" s="82" t="s">
        <v>16</v>
      </c>
      <c r="B27" s="85">
        <v>4782.8</v>
      </c>
      <c r="C27" s="85">
        <v>556.2</v>
      </c>
      <c r="D27" s="85">
        <v>0</v>
      </c>
      <c r="E27" s="85">
        <v>0</v>
      </c>
      <c r="G27" s="91">
        <f t="shared" si="0"/>
        <v>0</v>
      </c>
    </row>
    <row r="28" spans="1:7" ht="15">
      <c r="A28" s="82" t="s">
        <v>17</v>
      </c>
      <c r="B28" s="84">
        <v>2238.059</v>
      </c>
      <c r="C28" s="84">
        <v>1059.467</v>
      </c>
      <c r="D28" s="83">
        <v>0</v>
      </c>
      <c r="E28" s="83">
        <v>0</v>
      </c>
      <c r="G28" s="91">
        <f t="shared" si="0"/>
        <v>0</v>
      </c>
    </row>
    <row r="29" spans="1:7" ht="15">
      <c r="A29" s="82" t="s">
        <v>18</v>
      </c>
      <c r="B29" s="85">
        <v>35774.76</v>
      </c>
      <c r="C29" s="85">
        <v>0</v>
      </c>
      <c r="D29" s="85">
        <v>15812</v>
      </c>
      <c r="E29" s="85">
        <v>4.36</v>
      </c>
      <c r="G29" s="91">
        <f t="shared" si="0"/>
        <v>0.44204146445105447</v>
      </c>
    </row>
    <row r="30" spans="1:7" ht="15">
      <c r="A30" s="82" t="s">
        <v>19</v>
      </c>
      <c r="B30" s="84">
        <v>2293.466</v>
      </c>
      <c r="C30" s="83">
        <v>0</v>
      </c>
      <c r="D30" s="83">
        <v>0</v>
      </c>
      <c r="E30" s="83">
        <v>0</v>
      </c>
      <c r="G30" s="91">
        <f t="shared" si="0"/>
        <v>0</v>
      </c>
    </row>
    <row r="31" spans="1:7" ht="15">
      <c r="A31" s="82" t="s">
        <v>20</v>
      </c>
      <c r="B31" s="86">
        <v>121809.934</v>
      </c>
      <c r="C31" s="85">
        <v>0</v>
      </c>
      <c r="D31" s="86">
        <v>4156.313</v>
      </c>
      <c r="E31" s="86">
        <v>81.841</v>
      </c>
      <c r="G31" s="91">
        <f t="shared" si="0"/>
        <v>0.03414423817515978</v>
      </c>
    </row>
    <row r="32" spans="1:7" ht="15">
      <c r="A32" s="82" t="s">
        <v>21</v>
      </c>
      <c r="B32" s="84">
        <v>69228.392</v>
      </c>
      <c r="C32" s="84">
        <v>4515.756</v>
      </c>
      <c r="D32" s="83">
        <v>0</v>
      </c>
      <c r="E32" s="84">
        <v>4.847</v>
      </c>
      <c r="G32" s="91">
        <f t="shared" si="0"/>
        <v>0</v>
      </c>
    </row>
    <row r="33" spans="1:7" ht="15">
      <c r="A33" s="82" t="s">
        <v>22</v>
      </c>
      <c r="B33" s="86">
        <v>179748.121</v>
      </c>
      <c r="C33" s="86">
        <v>1050.121</v>
      </c>
      <c r="D33" s="85">
        <v>0</v>
      </c>
      <c r="E33" s="85">
        <v>0</v>
      </c>
      <c r="G33" s="91">
        <f t="shared" si="0"/>
        <v>0</v>
      </c>
    </row>
    <row r="34" spans="1:7" ht="15">
      <c r="A34" s="82" t="s">
        <v>23</v>
      </c>
      <c r="B34" s="84">
        <v>48807.732</v>
      </c>
      <c r="C34" s="83">
        <v>2303.26</v>
      </c>
      <c r="D34" s="83">
        <v>0</v>
      </c>
      <c r="E34" s="83">
        <v>0</v>
      </c>
      <c r="G34" s="91">
        <f t="shared" si="0"/>
        <v>0</v>
      </c>
    </row>
    <row r="35" spans="1:7" ht="15">
      <c r="A35" s="82" t="s">
        <v>24</v>
      </c>
      <c r="B35" s="85">
        <v>56002.62</v>
      </c>
      <c r="C35" s="86">
        <v>383.372</v>
      </c>
      <c r="D35" s="86">
        <v>11088.709</v>
      </c>
      <c r="E35" s="85">
        <v>0</v>
      </c>
      <c r="G35" s="91">
        <f t="shared" si="0"/>
        <v>0.19936819354335752</v>
      </c>
    </row>
    <row r="36" spans="1:7" ht="15">
      <c r="A36" s="82" t="s">
        <v>25</v>
      </c>
      <c r="B36" s="84">
        <v>13615.501</v>
      </c>
      <c r="C36" s="84">
        <v>252.187</v>
      </c>
      <c r="D36" s="84">
        <v>5605.508</v>
      </c>
      <c r="E36" s="83">
        <v>0</v>
      </c>
      <c r="G36" s="91">
        <f t="shared" si="0"/>
        <v>0.4194699009542094</v>
      </c>
    </row>
    <row r="37" spans="1:7" ht="15">
      <c r="A37" s="82" t="s">
        <v>26</v>
      </c>
      <c r="B37" s="85">
        <v>26838</v>
      </c>
      <c r="C37" s="85">
        <v>382</v>
      </c>
      <c r="D37" s="85">
        <v>15920</v>
      </c>
      <c r="E37" s="85">
        <v>0</v>
      </c>
      <c r="G37" s="91">
        <f t="shared" si="0"/>
        <v>0.6017538554581191</v>
      </c>
    </row>
    <row r="38" spans="1:7" ht="15">
      <c r="A38" s="82" t="s">
        <v>27</v>
      </c>
      <c r="B38" s="84">
        <v>72227.012</v>
      </c>
      <c r="C38" s="83">
        <v>0</v>
      </c>
      <c r="D38" s="83">
        <v>25336</v>
      </c>
      <c r="E38" s="83">
        <v>0</v>
      </c>
      <c r="G38" s="91">
        <f t="shared" si="0"/>
        <v>0.35078288992489404</v>
      </c>
    </row>
    <row r="39" spans="1:7" ht="15">
      <c r="A39" s="82" t="s">
        <v>28</v>
      </c>
      <c r="B39" s="85">
        <v>173159</v>
      </c>
      <c r="C39" s="85">
        <v>96</v>
      </c>
      <c r="D39" s="85">
        <v>51944</v>
      </c>
      <c r="E39" s="85">
        <v>0</v>
      </c>
      <c r="G39" s="91">
        <f t="shared" si="0"/>
        <v>0.3001450338893929</v>
      </c>
    </row>
    <row r="40" spans="1:5" ht="15">
      <c r="A40" s="82" t="s">
        <v>29</v>
      </c>
      <c r="B40" s="88" t="s">
        <v>71</v>
      </c>
      <c r="C40" s="88" t="s">
        <v>71</v>
      </c>
      <c r="D40" s="88" t="s">
        <v>71</v>
      </c>
      <c r="E40" s="88" t="s">
        <v>71</v>
      </c>
    </row>
    <row r="41" spans="1:5" ht="15">
      <c r="A41" s="82" t="s">
        <v>31</v>
      </c>
      <c r="B41" s="87" t="s">
        <v>71</v>
      </c>
      <c r="C41" s="87" t="s">
        <v>71</v>
      </c>
      <c r="D41" s="87" t="s">
        <v>71</v>
      </c>
      <c r="E41" s="87" t="s">
        <v>71</v>
      </c>
    </row>
    <row r="42" spans="1:5" ht="15">
      <c r="A42" s="82" t="s">
        <v>32</v>
      </c>
      <c r="B42" s="88" t="s">
        <v>71</v>
      </c>
      <c r="C42" s="88" t="s">
        <v>71</v>
      </c>
      <c r="D42" s="88" t="s">
        <v>71</v>
      </c>
      <c r="E42" s="88" t="s">
        <v>71</v>
      </c>
    </row>
    <row r="43" spans="1:5" ht="15">
      <c r="A43" s="82" t="s">
        <v>37</v>
      </c>
      <c r="B43" s="87" t="s">
        <v>71</v>
      </c>
      <c r="C43" s="87" t="s">
        <v>71</v>
      </c>
      <c r="D43" s="87" t="s">
        <v>71</v>
      </c>
      <c r="E43" s="87" t="s">
        <v>71</v>
      </c>
    </row>
    <row r="44" spans="1:5" ht="15">
      <c r="A44" s="82" t="s">
        <v>33</v>
      </c>
      <c r="B44" s="88" t="s">
        <v>71</v>
      </c>
      <c r="C44" s="88" t="s">
        <v>71</v>
      </c>
      <c r="D44" s="88" t="s">
        <v>71</v>
      </c>
      <c r="E44" s="88" t="s">
        <v>71</v>
      </c>
    </row>
    <row r="45" spans="1:5" ht="15">
      <c r="A45" s="82" t="s">
        <v>38</v>
      </c>
      <c r="B45" s="87" t="s">
        <v>71</v>
      </c>
      <c r="C45" s="87" t="s">
        <v>71</v>
      </c>
      <c r="D45" s="87" t="s">
        <v>71</v>
      </c>
      <c r="E45" s="87" t="s">
        <v>71</v>
      </c>
    </row>
    <row r="46" spans="1:5" ht="15">
      <c r="A46" s="82" t="s">
        <v>34</v>
      </c>
      <c r="B46" s="88" t="s">
        <v>71</v>
      </c>
      <c r="C46" s="88" t="s">
        <v>71</v>
      </c>
      <c r="D46" s="88" t="s">
        <v>71</v>
      </c>
      <c r="E46" s="88" t="s">
        <v>71</v>
      </c>
    </row>
    <row r="47" spans="1:5" ht="15">
      <c r="A47" s="82" t="s">
        <v>35</v>
      </c>
      <c r="B47" s="87" t="s">
        <v>71</v>
      </c>
      <c r="C47" s="87" t="s">
        <v>71</v>
      </c>
      <c r="D47" s="87" t="s">
        <v>71</v>
      </c>
      <c r="E47" s="87" t="s">
        <v>71</v>
      </c>
    </row>
    <row r="48" spans="1:5" ht="15">
      <c r="A48" s="82" t="s">
        <v>36</v>
      </c>
      <c r="B48" s="88" t="s">
        <v>71</v>
      </c>
      <c r="C48" s="88" t="s">
        <v>71</v>
      </c>
      <c r="D48" s="88" t="s">
        <v>71</v>
      </c>
      <c r="E48" s="88" t="s">
        <v>71</v>
      </c>
    </row>
    <row r="49" spans="1:5" ht="15">
      <c r="A49" s="82" t="s">
        <v>124</v>
      </c>
      <c r="B49" s="87" t="s">
        <v>71</v>
      </c>
      <c r="C49" s="87" t="s">
        <v>71</v>
      </c>
      <c r="D49" s="87" t="s">
        <v>71</v>
      </c>
      <c r="E49" s="87" t="s">
        <v>71</v>
      </c>
    </row>
    <row r="50" spans="1:5" ht="15">
      <c r="A50" s="82" t="s">
        <v>39</v>
      </c>
      <c r="B50" s="88" t="s">
        <v>71</v>
      </c>
      <c r="C50" s="88" t="s">
        <v>71</v>
      </c>
      <c r="D50" s="88" t="s">
        <v>71</v>
      </c>
      <c r="E50" s="88" t="s">
        <v>71</v>
      </c>
    </row>
    <row r="51" spans="1:5" ht="15">
      <c r="A51" s="82" t="s">
        <v>142</v>
      </c>
      <c r="B51" s="87" t="s">
        <v>71</v>
      </c>
      <c r="C51" s="87" t="s">
        <v>71</v>
      </c>
      <c r="D51" s="87" t="s">
        <v>71</v>
      </c>
      <c r="E51" s="87" t="s">
        <v>71</v>
      </c>
    </row>
    <row r="52" spans="1:5" ht="15">
      <c r="A52" s="82" t="s">
        <v>40</v>
      </c>
      <c r="B52" s="88" t="s">
        <v>71</v>
      </c>
      <c r="C52" s="88" t="s">
        <v>71</v>
      </c>
      <c r="D52" s="88" t="s">
        <v>71</v>
      </c>
      <c r="E52" s="88" t="s">
        <v>71</v>
      </c>
    </row>
    <row r="54" ht="15">
      <c r="A54" s="77" t="s">
        <v>125</v>
      </c>
    </row>
    <row r="55" spans="1:2" ht="15">
      <c r="A55" s="77" t="s">
        <v>71</v>
      </c>
      <c r="B55" s="76" t="s">
        <v>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55"/>
  <sheetViews>
    <sheetView workbookViewId="0" topLeftCell="A15">
      <selection activeCell="Q34" sqref="Q34"/>
    </sheetView>
  </sheetViews>
  <sheetFormatPr defaultColWidth="9.140625" defaultRowHeight="15"/>
  <cols>
    <col min="1" max="16384" width="9.140625" style="23" customWidth="1"/>
  </cols>
  <sheetData>
    <row r="1" spans="1:11" ht="12.75">
      <c r="A1" s="33" t="s">
        <v>165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1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21" t="s">
        <v>164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8000860214233"/>
  </sheetPr>
  <dimension ref="A1:K11"/>
  <sheetViews>
    <sheetView showGridLines="0" workbookViewId="0" topLeftCell="A1">
      <selection activeCell="F17" sqref="F17"/>
    </sheetView>
  </sheetViews>
  <sheetFormatPr defaultColWidth="9.140625" defaultRowHeight="15"/>
  <cols>
    <col min="1" max="1" width="13.7109375" style="4" customWidth="1"/>
    <col min="2" max="11" width="13.00390625" style="4" customWidth="1"/>
    <col min="12" max="256" width="9.140625" style="4" customWidth="1"/>
    <col min="257" max="257" width="13.7109375" style="4" customWidth="1"/>
    <col min="258" max="267" width="13.00390625" style="4" customWidth="1"/>
    <col min="268" max="512" width="9.140625" style="4" customWidth="1"/>
    <col min="513" max="513" width="13.7109375" style="4" customWidth="1"/>
    <col min="514" max="523" width="13.00390625" style="4" customWidth="1"/>
    <col min="524" max="768" width="9.140625" style="4" customWidth="1"/>
    <col min="769" max="769" width="13.7109375" style="4" customWidth="1"/>
    <col min="770" max="779" width="13.00390625" style="4" customWidth="1"/>
    <col min="780" max="1024" width="9.140625" style="4" customWidth="1"/>
    <col min="1025" max="1025" width="13.7109375" style="4" customWidth="1"/>
    <col min="1026" max="1035" width="13.00390625" style="4" customWidth="1"/>
    <col min="1036" max="1280" width="9.140625" style="4" customWidth="1"/>
    <col min="1281" max="1281" width="13.7109375" style="4" customWidth="1"/>
    <col min="1282" max="1291" width="13.00390625" style="4" customWidth="1"/>
    <col min="1292" max="1536" width="9.140625" style="4" customWidth="1"/>
    <col min="1537" max="1537" width="13.7109375" style="4" customWidth="1"/>
    <col min="1538" max="1547" width="13.00390625" style="4" customWidth="1"/>
    <col min="1548" max="1792" width="9.140625" style="4" customWidth="1"/>
    <col min="1793" max="1793" width="13.7109375" style="4" customWidth="1"/>
    <col min="1794" max="1803" width="13.00390625" style="4" customWidth="1"/>
    <col min="1804" max="2048" width="9.140625" style="4" customWidth="1"/>
    <col min="2049" max="2049" width="13.7109375" style="4" customWidth="1"/>
    <col min="2050" max="2059" width="13.00390625" style="4" customWidth="1"/>
    <col min="2060" max="2304" width="9.140625" style="4" customWidth="1"/>
    <col min="2305" max="2305" width="13.7109375" style="4" customWidth="1"/>
    <col min="2306" max="2315" width="13.00390625" style="4" customWidth="1"/>
    <col min="2316" max="2560" width="9.140625" style="4" customWidth="1"/>
    <col min="2561" max="2561" width="13.7109375" style="4" customWidth="1"/>
    <col min="2562" max="2571" width="13.00390625" style="4" customWidth="1"/>
    <col min="2572" max="2816" width="9.140625" style="4" customWidth="1"/>
    <col min="2817" max="2817" width="13.7109375" style="4" customWidth="1"/>
    <col min="2818" max="2827" width="13.00390625" style="4" customWidth="1"/>
    <col min="2828" max="3072" width="9.140625" style="4" customWidth="1"/>
    <col min="3073" max="3073" width="13.7109375" style="4" customWidth="1"/>
    <col min="3074" max="3083" width="13.00390625" style="4" customWidth="1"/>
    <col min="3084" max="3328" width="9.140625" style="4" customWidth="1"/>
    <col min="3329" max="3329" width="13.7109375" style="4" customWidth="1"/>
    <col min="3330" max="3339" width="13.00390625" style="4" customWidth="1"/>
    <col min="3340" max="3584" width="9.140625" style="4" customWidth="1"/>
    <col min="3585" max="3585" width="13.7109375" style="4" customWidth="1"/>
    <col min="3586" max="3595" width="13.00390625" style="4" customWidth="1"/>
    <col min="3596" max="3840" width="9.140625" style="4" customWidth="1"/>
    <col min="3841" max="3841" width="13.7109375" style="4" customWidth="1"/>
    <col min="3842" max="3851" width="13.00390625" style="4" customWidth="1"/>
    <col min="3852" max="4096" width="9.140625" style="4" customWidth="1"/>
    <col min="4097" max="4097" width="13.7109375" style="4" customWidth="1"/>
    <col min="4098" max="4107" width="13.00390625" style="4" customWidth="1"/>
    <col min="4108" max="4352" width="9.140625" style="4" customWidth="1"/>
    <col min="4353" max="4353" width="13.7109375" style="4" customWidth="1"/>
    <col min="4354" max="4363" width="13.00390625" style="4" customWidth="1"/>
    <col min="4364" max="4608" width="9.140625" style="4" customWidth="1"/>
    <col min="4609" max="4609" width="13.7109375" style="4" customWidth="1"/>
    <col min="4610" max="4619" width="13.00390625" style="4" customWidth="1"/>
    <col min="4620" max="4864" width="9.140625" style="4" customWidth="1"/>
    <col min="4865" max="4865" width="13.7109375" style="4" customWidth="1"/>
    <col min="4866" max="4875" width="13.00390625" style="4" customWidth="1"/>
    <col min="4876" max="5120" width="9.140625" style="4" customWidth="1"/>
    <col min="5121" max="5121" width="13.7109375" style="4" customWidth="1"/>
    <col min="5122" max="5131" width="13.00390625" style="4" customWidth="1"/>
    <col min="5132" max="5376" width="9.140625" style="4" customWidth="1"/>
    <col min="5377" max="5377" width="13.7109375" style="4" customWidth="1"/>
    <col min="5378" max="5387" width="13.00390625" style="4" customWidth="1"/>
    <col min="5388" max="5632" width="9.140625" style="4" customWidth="1"/>
    <col min="5633" max="5633" width="13.7109375" style="4" customWidth="1"/>
    <col min="5634" max="5643" width="13.00390625" style="4" customWidth="1"/>
    <col min="5644" max="5888" width="9.140625" style="4" customWidth="1"/>
    <col min="5889" max="5889" width="13.7109375" style="4" customWidth="1"/>
    <col min="5890" max="5899" width="13.00390625" style="4" customWidth="1"/>
    <col min="5900" max="6144" width="9.140625" style="4" customWidth="1"/>
    <col min="6145" max="6145" width="13.7109375" style="4" customWidth="1"/>
    <col min="6146" max="6155" width="13.00390625" style="4" customWidth="1"/>
    <col min="6156" max="6400" width="9.140625" style="4" customWidth="1"/>
    <col min="6401" max="6401" width="13.7109375" style="4" customWidth="1"/>
    <col min="6402" max="6411" width="13.00390625" style="4" customWidth="1"/>
    <col min="6412" max="6656" width="9.140625" style="4" customWidth="1"/>
    <col min="6657" max="6657" width="13.7109375" style="4" customWidth="1"/>
    <col min="6658" max="6667" width="13.00390625" style="4" customWidth="1"/>
    <col min="6668" max="6912" width="9.140625" style="4" customWidth="1"/>
    <col min="6913" max="6913" width="13.7109375" style="4" customWidth="1"/>
    <col min="6914" max="6923" width="13.00390625" style="4" customWidth="1"/>
    <col min="6924" max="7168" width="9.140625" style="4" customWidth="1"/>
    <col min="7169" max="7169" width="13.7109375" style="4" customWidth="1"/>
    <col min="7170" max="7179" width="13.00390625" style="4" customWidth="1"/>
    <col min="7180" max="7424" width="9.140625" style="4" customWidth="1"/>
    <col min="7425" max="7425" width="13.7109375" style="4" customWidth="1"/>
    <col min="7426" max="7435" width="13.00390625" style="4" customWidth="1"/>
    <col min="7436" max="7680" width="9.140625" style="4" customWidth="1"/>
    <col min="7681" max="7681" width="13.7109375" style="4" customWidth="1"/>
    <col min="7682" max="7691" width="13.00390625" style="4" customWidth="1"/>
    <col min="7692" max="7936" width="9.140625" style="4" customWidth="1"/>
    <col min="7937" max="7937" width="13.7109375" style="4" customWidth="1"/>
    <col min="7938" max="7947" width="13.00390625" style="4" customWidth="1"/>
    <col min="7948" max="8192" width="9.140625" style="4" customWidth="1"/>
    <col min="8193" max="8193" width="13.7109375" style="4" customWidth="1"/>
    <col min="8194" max="8203" width="13.00390625" style="4" customWidth="1"/>
    <col min="8204" max="8448" width="9.140625" style="4" customWidth="1"/>
    <col min="8449" max="8449" width="13.7109375" style="4" customWidth="1"/>
    <col min="8450" max="8459" width="13.00390625" style="4" customWidth="1"/>
    <col min="8460" max="8704" width="9.140625" style="4" customWidth="1"/>
    <col min="8705" max="8705" width="13.7109375" style="4" customWidth="1"/>
    <col min="8706" max="8715" width="13.00390625" style="4" customWidth="1"/>
    <col min="8716" max="8960" width="9.140625" style="4" customWidth="1"/>
    <col min="8961" max="8961" width="13.7109375" style="4" customWidth="1"/>
    <col min="8962" max="8971" width="13.00390625" style="4" customWidth="1"/>
    <col min="8972" max="9216" width="9.140625" style="4" customWidth="1"/>
    <col min="9217" max="9217" width="13.7109375" style="4" customWidth="1"/>
    <col min="9218" max="9227" width="13.00390625" style="4" customWidth="1"/>
    <col min="9228" max="9472" width="9.140625" style="4" customWidth="1"/>
    <col min="9473" max="9473" width="13.7109375" style="4" customWidth="1"/>
    <col min="9474" max="9483" width="13.00390625" style="4" customWidth="1"/>
    <col min="9484" max="9728" width="9.140625" style="4" customWidth="1"/>
    <col min="9729" max="9729" width="13.7109375" style="4" customWidth="1"/>
    <col min="9730" max="9739" width="13.00390625" style="4" customWidth="1"/>
    <col min="9740" max="9984" width="9.140625" style="4" customWidth="1"/>
    <col min="9985" max="9985" width="13.7109375" style="4" customWidth="1"/>
    <col min="9986" max="9995" width="13.00390625" style="4" customWidth="1"/>
    <col min="9996" max="10240" width="9.140625" style="4" customWidth="1"/>
    <col min="10241" max="10241" width="13.7109375" style="4" customWidth="1"/>
    <col min="10242" max="10251" width="13.00390625" style="4" customWidth="1"/>
    <col min="10252" max="10496" width="9.140625" style="4" customWidth="1"/>
    <col min="10497" max="10497" width="13.7109375" style="4" customWidth="1"/>
    <col min="10498" max="10507" width="13.00390625" style="4" customWidth="1"/>
    <col min="10508" max="10752" width="9.140625" style="4" customWidth="1"/>
    <col min="10753" max="10753" width="13.7109375" style="4" customWidth="1"/>
    <col min="10754" max="10763" width="13.00390625" style="4" customWidth="1"/>
    <col min="10764" max="11008" width="9.140625" style="4" customWidth="1"/>
    <col min="11009" max="11009" width="13.7109375" style="4" customWidth="1"/>
    <col min="11010" max="11019" width="13.00390625" style="4" customWidth="1"/>
    <col min="11020" max="11264" width="9.140625" style="4" customWidth="1"/>
    <col min="11265" max="11265" width="13.7109375" style="4" customWidth="1"/>
    <col min="11266" max="11275" width="13.00390625" style="4" customWidth="1"/>
    <col min="11276" max="11520" width="9.140625" style="4" customWidth="1"/>
    <col min="11521" max="11521" width="13.7109375" style="4" customWidth="1"/>
    <col min="11522" max="11531" width="13.00390625" style="4" customWidth="1"/>
    <col min="11532" max="11776" width="9.140625" style="4" customWidth="1"/>
    <col min="11777" max="11777" width="13.7109375" style="4" customWidth="1"/>
    <col min="11778" max="11787" width="13.00390625" style="4" customWidth="1"/>
    <col min="11788" max="12032" width="9.140625" style="4" customWidth="1"/>
    <col min="12033" max="12033" width="13.7109375" style="4" customWidth="1"/>
    <col min="12034" max="12043" width="13.00390625" style="4" customWidth="1"/>
    <col min="12044" max="12288" width="9.140625" style="4" customWidth="1"/>
    <col min="12289" max="12289" width="13.7109375" style="4" customWidth="1"/>
    <col min="12290" max="12299" width="13.00390625" style="4" customWidth="1"/>
    <col min="12300" max="12544" width="9.140625" style="4" customWidth="1"/>
    <col min="12545" max="12545" width="13.7109375" style="4" customWidth="1"/>
    <col min="12546" max="12555" width="13.00390625" style="4" customWidth="1"/>
    <col min="12556" max="12800" width="9.140625" style="4" customWidth="1"/>
    <col min="12801" max="12801" width="13.7109375" style="4" customWidth="1"/>
    <col min="12802" max="12811" width="13.00390625" style="4" customWidth="1"/>
    <col min="12812" max="13056" width="9.140625" style="4" customWidth="1"/>
    <col min="13057" max="13057" width="13.7109375" style="4" customWidth="1"/>
    <col min="13058" max="13067" width="13.00390625" style="4" customWidth="1"/>
    <col min="13068" max="13312" width="9.140625" style="4" customWidth="1"/>
    <col min="13313" max="13313" width="13.7109375" style="4" customWidth="1"/>
    <col min="13314" max="13323" width="13.00390625" style="4" customWidth="1"/>
    <col min="13324" max="13568" width="9.140625" style="4" customWidth="1"/>
    <col min="13569" max="13569" width="13.7109375" style="4" customWidth="1"/>
    <col min="13570" max="13579" width="13.00390625" style="4" customWidth="1"/>
    <col min="13580" max="13824" width="9.140625" style="4" customWidth="1"/>
    <col min="13825" max="13825" width="13.7109375" style="4" customWidth="1"/>
    <col min="13826" max="13835" width="13.00390625" style="4" customWidth="1"/>
    <col min="13836" max="14080" width="9.140625" style="4" customWidth="1"/>
    <col min="14081" max="14081" width="13.7109375" style="4" customWidth="1"/>
    <col min="14082" max="14091" width="13.00390625" style="4" customWidth="1"/>
    <col min="14092" max="14336" width="9.140625" style="4" customWidth="1"/>
    <col min="14337" max="14337" width="13.7109375" style="4" customWidth="1"/>
    <col min="14338" max="14347" width="13.00390625" style="4" customWidth="1"/>
    <col min="14348" max="14592" width="9.140625" style="4" customWidth="1"/>
    <col min="14593" max="14593" width="13.7109375" style="4" customWidth="1"/>
    <col min="14594" max="14603" width="13.00390625" style="4" customWidth="1"/>
    <col min="14604" max="14848" width="9.140625" style="4" customWidth="1"/>
    <col min="14849" max="14849" width="13.7109375" style="4" customWidth="1"/>
    <col min="14850" max="14859" width="13.00390625" style="4" customWidth="1"/>
    <col min="14860" max="15104" width="9.140625" style="4" customWidth="1"/>
    <col min="15105" max="15105" width="13.7109375" style="4" customWidth="1"/>
    <col min="15106" max="15115" width="13.00390625" style="4" customWidth="1"/>
    <col min="15116" max="15360" width="9.140625" style="4" customWidth="1"/>
    <col min="15361" max="15361" width="13.7109375" style="4" customWidth="1"/>
    <col min="15362" max="15371" width="13.00390625" style="4" customWidth="1"/>
    <col min="15372" max="15616" width="9.140625" style="4" customWidth="1"/>
    <col min="15617" max="15617" width="13.7109375" style="4" customWidth="1"/>
    <col min="15618" max="15627" width="13.00390625" style="4" customWidth="1"/>
    <col min="15628" max="15872" width="9.140625" style="4" customWidth="1"/>
    <col min="15873" max="15873" width="13.7109375" style="4" customWidth="1"/>
    <col min="15874" max="15883" width="13.00390625" style="4" customWidth="1"/>
    <col min="15884" max="16128" width="9.140625" style="4" customWidth="1"/>
    <col min="16129" max="16129" width="13.7109375" style="4" customWidth="1"/>
    <col min="16130" max="16139" width="13.00390625" style="4" customWidth="1"/>
    <col min="16140" max="16384" width="9.140625" style="4" customWidth="1"/>
  </cols>
  <sheetData>
    <row r="1" ht="13">
      <c r="A1" s="22" t="s">
        <v>129</v>
      </c>
    </row>
    <row r="2" ht="15">
      <c r="A2" s="1" t="s">
        <v>93</v>
      </c>
    </row>
    <row r="3" ht="15">
      <c r="A3" s="1"/>
    </row>
    <row r="4" spans="1:11" ht="13">
      <c r="A4" s="5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</row>
    <row r="5" spans="1:11" ht="13">
      <c r="A5" s="7" t="s">
        <v>100</v>
      </c>
      <c r="B5" s="8">
        <v>15400</v>
      </c>
      <c r="C5" s="8">
        <v>16300</v>
      </c>
      <c r="D5" s="8">
        <v>16900</v>
      </c>
      <c r="E5" s="8">
        <v>17000</v>
      </c>
      <c r="F5" s="8">
        <v>16800</v>
      </c>
      <c r="G5" s="8">
        <v>16700</v>
      </c>
      <c r="H5" s="8">
        <v>16600</v>
      </c>
      <c r="I5" s="8">
        <v>16600</v>
      </c>
      <c r="J5" s="8">
        <v>16600</v>
      </c>
      <c r="K5" s="8">
        <v>16400</v>
      </c>
    </row>
    <row r="6" spans="1:11" ht="13">
      <c r="A6" s="10" t="s">
        <v>73</v>
      </c>
      <c r="B6" s="11">
        <v>4500</v>
      </c>
      <c r="C6" s="11">
        <v>4500</v>
      </c>
      <c r="D6" s="11">
        <v>4100</v>
      </c>
      <c r="E6" s="11">
        <v>4100</v>
      </c>
      <c r="F6" s="11">
        <v>4000</v>
      </c>
      <c r="G6" s="11">
        <v>4000</v>
      </c>
      <c r="H6" s="11">
        <v>3900</v>
      </c>
      <c r="I6" s="11">
        <v>3900</v>
      </c>
      <c r="J6" s="11">
        <v>3900</v>
      </c>
      <c r="K6" s="11">
        <v>3800</v>
      </c>
    </row>
    <row r="7" spans="1:11" ht="13">
      <c r="A7" s="14" t="s">
        <v>11</v>
      </c>
      <c r="B7" s="15">
        <v>5500</v>
      </c>
      <c r="C7" s="15">
        <v>6400</v>
      </c>
      <c r="D7" s="15">
        <v>7400</v>
      </c>
      <c r="E7" s="15">
        <v>7500</v>
      </c>
      <c r="F7" s="15">
        <v>7500</v>
      </c>
      <c r="G7" s="15">
        <v>7500</v>
      </c>
      <c r="H7" s="15">
        <v>7500</v>
      </c>
      <c r="I7" s="15">
        <v>7500</v>
      </c>
      <c r="J7" s="15">
        <v>7500</v>
      </c>
      <c r="K7" s="15">
        <v>7500</v>
      </c>
    </row>
    <row r="8" spans="1:11" ht="13">
      <c r="A8" s="16" t="s">
        <v>20</v>
      </c>
      <c r="B8" s="17">
        <v>5400</v>
      </c>
      <c r="C8" s="17">
        <v>5400</v>
      </c>
      <c r="D8" s="17">
        <v>5400</v>
      </c>
      <c r="E8" s="17">
        <v>5400</v>
      </c>
      <c r="F8" s="17">
        <v>5300</v>
      </c>
      <c r="G8" s="17">
        <v>5200</v>
      </c>
      <c r="H8" s="17">
        <v>5200</v>
      </c>
      <c r="I8" s="17">
        <v>5200</v>
      </c>
      <c r="J8" s="17">
        <v>5200</v>
      </c>
      <c r="K8" s="17">
        <v>5100</v>
      </c>
    </row>
    <row r="10" ht="15" customHeight="1">
      <c r="A10" s="1" t="s">
        <v>105</v>
      </c>
    </row>
    <row r="11" ht="13">
      <c r="A11" s="21" t="s">
        <v>158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8000860214233"/>
  </sheetPr>
  <dimension ref="A1:P13"/>
  <sheetViews>
    <sheetView showGridLines="0" workbookViewId="0" topLeftCell="A1">
      <selection activeCell="A1" sqref="A1:K13"/>
    </sheetView>
  </sheetViews>
  <sheetFormatPr defaultColWidth="9.140625" defaultRowHeight="15"/>
  <cols>
    <col min="1" max="1" width="13.7109375" style="4" customWidth="1"/>
    <col min="2" max="11" width="13.00390625" style="4" customWidth="1"/>
    <col min="12" max="256" width="9.140625" style="4" customWidth="1"/>
    <col min="257" max="257" width="13.7109375" style="4" customWidth="1"/>
    <col min="258" max="267" width="13.00390625" style="4" customWidth="1"/>
    <col min="268" max="512" width="9.140625" style="4" customWidth="1"/>
    <col min="513" max="513" width="13.7109375" style="4" customWidth="1"/>
    <col min="514" max="523" width="13.00390625" style="4" customWidth="1"/>
    <col min="524" max="768" width="9.140625" style="4" customWidth="1"/>
    <col min="769" max="769" width="13.7109375" style="4" customWidth="1"/>
    <col min="770" max="779" width="13.00390625" style="4" customWidth="1"/>
    <col min="780" max="1024" width="9.140625" style="4" customWidth="1"/>
    <col min="1025" max="1025" width="13.7109375" style="4" customWidth="1"/>
    <col min="1026" max="1035" width="13.00390625" style="4" customWidth="1"/>
    <col min="1036" max="1280" width="9.140625" style="4" customWidth="1"/>
    <col min="1281" max="1281" width="13.7109375" style="4" customWidth="1"/>
    <col min="1282" max="1291" width="13.00390625" style="4" customWidth="1"/>
    <col min="1292" max="1536" width="9.140625" style="4" customWidth="1"/>
    <col min="1537" max="1537" width="13.7109375" style="4" customWidth="1"/>
    <col min="1538" max="1547" width="13.00390625" style="4" customWidth="1"/>
    <col min="1548" max="1792" width="9.140625" style="4" customWidth="1"/>
    <col min="1793" max="1793" width="13.7109375" style="4" customWidth="1"/>
    <col min="1794" max="1803" width="13.00390625" style="4" customWidth="1"/>
    <col min="1804" max="2048" width="9.140625" style="4" customWidth="1"/>
    <col min="2049" max="2049" width="13.7109375" style="4" customWidth="1"/>
    <col min="2050" max="2059" width="13.00390625" style="4" customWidth="1"/>
    <col min="2060" max="2304" width="9.140625" style="4" customWidth="1"/>
    <col min="2305" max="2305" width="13.7109375" style="4" customWidth="1"/>
    <col min="2306" max="2315" width="13.00390625" style="4" customWidth="1"/>
    <col min="2316" max="2560" width="9.140625" style="4" customWidth="1"/>
    <col min="2561" max="2561" width="13.7109375" style="4" customWidth="1"/>
    <col min="2562" max="2571" width="13.00390625" style="4" customWidth="1"/>
    <col min="2572" max="2816" width="9.140625" style="4" customWidth="1"/>
    <col min="2817" max="2817" width="13.7109375" style="4" customWidth="1"/>
    <col min="2818" max="2827" width="13.00390625" style="4" customWidth="1"/>
    <col min="2828" max="3072" width="9.140625" style="4" customWidth="1"/>
    <col min="3073" max="3073" width="13.7109375" style="4" customWidth="1"/>
    <col min="3074" max="3083" width="13.00390625" style="4" customWidth="1"/>
    <col min="3084" max="3328" width="9.140625" style="4" customWidth="1"/>
    <col min="3329" max="3329" width="13.7109375" style="4" customWidth="1"/>
    <col min="3330" max="3339" width="13.00390625" style="4" customWidth="1"/>
    <col min="3340" max="3584" width="9.140625" style="4" customWidth="1"/>
    <col min="3585" max="3585" width="13.7109375" style="4" customWidth="1"/>
    <col min="3586" max="3595" width="13.00390625" style="4" customWidth="1"/>
    <col min="3596" max="3840" width="9.140625" style="4" customWidth="1"/>
    <col min="3841" max="3841" width="13.7109375" style="4" customWidth="1"/>
    <col min="3842" max="3851" width="13.00390625" style="4" customWidth="1"/>
    <col min="3852" max="4096" width="9.140625" style="4" customWidth="1"/>
    <col min="4097" max="4097" width="13.7109375" style="4" customWidth="1"/>
    <col min="4098" max="4107" width="13.00390625" style="4" customWidth="1"/>
    <col min="4108" max="4352" width="9.140625" style="4" customWidth="1"/>
    <col min="4353" max="4353" width="13.7109375" style="4" customWidth="1"/>
    <col min="4354" max="4363" width="13.00390625" style="4" customWidth="1"/>
    <col min="4364" max="4608" width="9.140625" style="4" customWidth="1"/>
    <col min="4609" max="4609" width="13.7109375" style="4" customWidth="1"/>
    <col min="4610" max="4619" width="13.00390625" style="4" customWidth="1"/>
    <col min="4620" max="4864" width="9.140625" style="4" customWidth="1"/>
    <col min="4865" max="4865" width="13.7109375" style="4" customWidth="1"/>
    <col min="4866" max="4875" width="13.00390625" style="4" customWidth="1"/>
    <col min="4876" max="5120" width="9.140625" style="4" customWidth="1"/>
    <col min="5121" max="5121" width="13.7109375" style="4" customWidth="1"/>
    <col min="5122" max="5131" width="13.00390625" style="4" customWidth="1"/>
    <col min="5132" max="5376" width="9.140625" style="4" customWidth="1"/>
    <col min="5377" max="5377" width="13.7109375" style="4" customWidth="1"/>
    <col min="5378" max="5387" width="13.00390625" style="4" customWidth="1"/>
    <col min="5388" max="5632" width="9.140625" style="4" customWidth="1"/>
    <col min="5633" max="5633" width="13.7109375" style="4" customWidth="1"/>
    <col min="5634" max="5643" width="13.00390625" style="4" customWidth="1"/>
    <col min="5644" max="5888" width="9.140625" style="4" customWidth="1"/>
    <col min="5889" max="5889" width="13.7109375" style="4" customWidth="1"/>
    <col min="5890" max="5899" width="13.00390625" style="4" customWidth="1"/>
    <col min="5900" max="6144" width="9.140625" style="4" customWidth="1"/>
    <col min="6145" max="6145" width="13.7109375" style="4" customWidth="1"/>
    <col min="6146" max="6155" width="13.00390625" style="4" customWidth="1"/>
    <col min="6156" max="6400" width="9.140625" style="4" customWidth="1"/>
    <col min="6401" max="6401" width="13.7109375" style="4" customWidth="1"/>
    <col min="6402" max="6411" width="13.00390625" style="4" customWidth="1"/>
    <col min="6412" max="6656" width="9.140625" style="4" customWidth="1"/>
    <col min="6657" max="6657" width="13.7109375" style="4" customWidth="1"/>
    <col min="6658" max="6667" width="13.00390625" style="4" customWidth="1"/>
    <col min="6668" max="6912" width="9.140625" style="4" customWidth="1"/>
    <col min="6913" max="6913" width="13.7109375" style="4" customWidth="1"/>
    <col min="6914" max="6923" width="13.00390625" style="4" customWidth="1"/>
    <col min="6924" max="7168" width="9.140625" style="4" customWidth="1"/>
    <col min="7169" max="7169" width="13.7109375" style="4" customWidth="1"/>
    <col min="7170" max="7179" width="13.00390625" style="4" customWidth="1"/>
    <col min="7180" max="7424" width="9.140625" style="4" customWidth="1"/>
    <col min="7425" max="7425" width="13.7109375" style="4" customWidth="1"/>
    <col min="7426" max="7435" width="13.00390625" style="4" customWidth="1"/>
    <col min="7436" max="7680" width="9.140625" style="4" customWidth="1"/>
    <col min="7681" max="7681" width="13.7109375" style="4" customWidth="1"/>
    <col min="7682" max="7691" width="13.00390625" style="4" customWidth="1"/>
    <col min="7692" max="7936" width="9.140625" style="4" customWidth="1"/>
    <col min="7937" max="7937" width="13.7109375" style="4" customWidth="1"/>
    <col min="7938" max="7947" width="13.00390625" style="4" customWidth="1"/>
    <col min="7948" max="8192" width="9.140625" style="4" customWidth="1"/>
    <col min="8193" max="8193" width="13.7109375" style="4" customWidth="1"/>
    <col min="8194" max="8203" width="13.00390625" style="4" customWidth="1"/>
    <col min="8204" max="8448" width="9.140625" style="4" customWidth="1"/>
    <col min="8449" max="8449" width="13.7109375" style="4" customWidth="1"/>
    <col min="8450" max="8459" width="13.00390625" style="4" customWidth="1"/>
    <col min="8460" max="8704" width="9.140625" style="4" customWidth="1"/>
    <col min="8705" max="8705" width="13.7109375" style="4" customWidth="1"/>
    <col min="8706" max="8715" width="13.00390625" style="4" customWidth="1"/>
    <col min="8716" max="8960" width="9.140625" style="4" customWidth="1"/>
    <col min="8961" max="8961" width="13.7109375" style="4" customWidth="1"/>
    <col min="8962" max="8971" width="13.00390625" style="4" customWidth="1"/>
    <col min="8972" max="9216" width="9.140625" style="4" customWidth="1"/>
    <col min="9217" max="9217" width="13.7109375" style="4" customWidth="1"/>
    <col min="9218" max="9227" width="13.00390625" style="4" customWidth="1"/>
    <col min="9228" max="9472" width="9.140625" style="4" customWidth="1"/>
    <col min="9473" max="9473" width="13.7109375" style="4" customWidth="1"/>
    <col min="9474" max="9483" width="13.00390625" style="4" customWidth="1"/>
    <col min="9484" max="9728" width="9.140625" style="4" customWidth="1"/>
    <col min="9729" max="9729" width="13.7109375" style="4" customWidth="1"/>
    <col min="9730" max="9739" width="13.00390625" style="4" customWidth="1"/>
    <col min="9740" max="9984" width="9.140625" style="4" customWidth="1"/>
    <col min="9985" max="9985" width="13.7109375" style="4" customWidth="1"/>
    <col min="9986" max="9995" width="13.00390625" style="4" customWidth="1"/>
    <col min="9996" max="10240" width="9.140625" style="4" customWidth="1"/>
    <col min="10241" max="10241" width="13.7109375" style="4" customWidth="1"/>
    <col min="10242" max="10251" width="13.00390625" style="4" customWidth="1"/>
    <col min="10252" max="10496" width="9.140625" style="4" customWidth="1"/>
    <col min="10497" max="10497" width="13.7109375" style="4" customWidth="1"/>
    <col min="10498" max="10507" width="13.00390625" style="4" customWidth="1"/>
    <col min="10508" max="10752" width="9.140625" style="4" customWidth="1"/>
    <col min="10753" max="10753" width="13.7109375" style="4" customWidth="1"/>
    <col min="10754" max="10763" width="13.00390625" style="4" customWidth="1"/>
    <col min="10764" max="11008" width="9.140625" style="4" customWidth="1"/>
    <col min="11009" max="11009" width="13.7109375" style="4" customWidth="1"/>
    <col min="11010" max="11019" width="13.00390625" style="4" customWidth="1"/>
    <col min="11020" max="11264" width="9.140625" style="4" customWidth="1"/>
    <col min="11265" max="11265" width="13.7109375" style="4" customWidth="1"/>
    <col min="11266" max="11275" width="13.00390625" style="4" customWidth="1"/>
    <col min="11276" max="11520" width="9.140625" style="4" customWidth="1"/>
    <col min="11521" max="11521" width="13.7109375" style="4" customWidth="1"/>
    <col min="11522" max="11531" width="13.00390625" style="4" customWidth="1"/>
    <col min="11532" max="11776" width="9.140625" style="4" customWidth="1"/>
    <col min="11777" max="11777" width="13.7109375" style="4" customWidth="1"/>
    <col min="11778" max="11787" width="13.00390625" style="4" customWidth="1"/>
    <col min="11788" max="12032" width="9.140625" style="4" customWidth="1"/>
    <col min="12033" max="12033" width="13.7109375" style="4" customWidth="1"/>
    <col min="12034" max="12043" width="13.00390625" style="4" customWidth="1"/>
    <col min="12044" max="12288" width="9.140625" style="4" customWidth="1"/>
    <col min="12289" max="12289" width="13.7109375" style="4" customWidth="1"/>
    <col min="12290" max="12299" width="13.00390625" style="4" customWidth="1"/>
    <col min="12300" max="12544" width="9.140625" style="4" customWidth="1"/>
    <col min="12545" max="12545" width="13.7109375" style="4" customWidth="1"/>
    <col min="12546" max="12555" width="13.00390625" style="4" customWidth="1"/>
    <col min="12556" max="12800" width="9.140625" style="4" customWidth="1"/>
    <col min="12801" max="12801" width="13.7109375" style="4" customWidth="1"/>
    <col min="12802" max="12811" width="13.00390625" style="4" customWidth="1"/>
    <col min="12812" max="13056" width="9.140625" style="4" customWidth="1"/>
    <col min="13057" max="13057" width="13.7109375" style="4" customWidth="1"/>
    <col min="13058" max="13067" width="13.00390625" style="4" customWidth="1"/>
    <col min="13068" max="13312" width="9.140625" style="4" customWidth="1"/>
    <col min="13313" max="13313" width="13.7109375" style="4" customWidth="1"/>
    <col min="13314" max="13323" width="13.00390625" style="4" customWidth="1"/>
    <col min="13324" max="13568" width="9.140625" style="4" customWidth="1"/>
    <col min="13569" max="13569" width="13.7109375" style="4" customWidth="1"/>
    <col min="13570" max="13579" width="13.00390625" style="4" customWidth="1"/>
    <col min="13580" max="13824" width="9.140625" style="4" customWidth="1"/>
    <col min="13825" max="13825" width="13.7109375" style="4" customWidth="1"/>
    <col min="13826" max="13835" width="13.00390625" style="4" customWidth="1"/>
    <col min="13836" max="14080" width="9.140625" style="4" customWidth="1"/>
    <col min="14081" max="14081" width="13.7109375" style="4" customWidth="1"/>
    <col min="14082" max="14091" width="13.00390625" style="4" customWidth="1"/>
    <col min="14092" max="14336" width="9.140625" style="4" customWidth="1"/>
    <col min="14337" max="14337" width="13.7109375" style="4" customWidth="1"/>
    <col min="14338" max="14347" width="13.00390625" style="4" customWidth="1"/>
    <col min="14348" max="14592" width="9.140625" style="4" customWidth="1"/>
    <col min="14593" max="14593" width="13.7109375" style="4" customWidth="1"/>
    <col min="14594" max="14603" width="13.00390625" style="4" customWidth="1"/>
    <col min="14604" max="14848" width="9.140625" style="4" customWidth="1"/>
    <col min="14849" max="14849" width="13.7109375" style="4" customWidth="1"/>
    <col min="14850" max="14859" width="13.00390625" style="4" customWidth="1"/>
    <col min="14860" max="15104" width="9.140625" style="4" customWidth="1"/>
    <col min="15105" max="15105" width="13.7109375" style="4" customWidth="1"/>
    <col min="15106" max="15115" width="13.00390625" style="4" customWidth="1"/>
    <col min="15116" max="15360" width="9.140625" style="4" customWidth="1"/>
    <col min="15361" max="15361" width="13.7109375" style="4" customWidth="1"/>
    <col min="15362" max="15371" width="13.00390625" style="4" customWidth="1"/>
    <col min="15372" max="15616" width="9.140625" style="4" customWidth="1"/>
    <col min="15617" max="15617" width="13.7109375" style="4" customWidth="1"/>
    <col min="15618" max="15627" width="13.00390625" style="4" customWidth="1"/>
    <col min="15628" max="15872" width="9.140625" style="4" customWidth="1"/>
    <col min="15873" max="15873" width="13.7109375" style="4" customWidth="1"/>
    <col min="15874" max="15883" width="13.00390625" style="4" customWidth="1"/>
    <col min="15884" max="16128" width="9.140625" style="4" customWidth="1"/>
    <col min="16129" max="16129" width="13.7109375" style="4" customWidth="1"/>
    <col min="16130" max="16139" width="13.00390625" style="4" customWidth="1"/>
    <col min="16140" max="16384" width="9.140625" style="4" customWidth="1"/>
  </cols>
  <sheetData>
    <row r="1" ht="13">
      <c r="A1" s="22" t="s">
        <v>130</v>
      </c>
    </row>
    <row r="2" ht="15">
      <c r="A2" s="1" t="s">
        <v>94</v>
      </c>
    </row>
    <row r="3" ht="15">
      <c r="A3" s="1"/>
    </row>
    <row r="4" spans="1:11" ht="13">
      <c r="A4" s="5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</row>
    <row r="5" spans="1:16" ht="13">
      <c r="A5" s="7" t="s">
        <v>100</v>
      </c>
      <c r="B5" s="8">
        <v>2049.6</v>
      </c>
      <c r="C5" s="8">
        <v>1946.8</v>
      </c>
      <c r="D5" s="8">
        <v>1904.1</v>
      </c>
      <c r="E5" s="8">
        <v>1864.4</v>
      </c>
      <c r="F5" s="8">
        <v>1928.2</v>
      </c>
      <c r="G5" s="8">
        <v>1947.706</v>
      </c>
      <c r="H5" s="8">
        <v>1824</v>
      </c>
      <c r="I5" s="8">
        <v>1968</v>
      </c>
      <c r="J5" s="8">
        <v>1897</v>
      </c>
      <c r="K5" s="8">
        <v>1737.422</v>
      </c>
      <c r="N5" s="9">
        <f>$K5/$B5-1</f>
        <v>-0.15231167056986727</v>
      </c>
      <c r="P5" s="34">
        <f>J5/B5-1</f>
        <v>-0.0744535519125683</v>
      </c>
    </row>
    <row r="6" spans="1:14" ht="13">
      <c r="A6" s="12" t="s">
        <v>73</v>
      </c>
      <c r="B6" s="13">
        <v>250.6</v>
      </c>
      <c r="C6" s="13">
        <v>307.7</v>
      </c>
      <c r="D6" s="13">
        <v>232.5</v>
      </c>
      <c r="E6" s="13">
        <v>249.6</v>
      </c>
      <c r="F6" s="13">
        <v>299.2</v>
      </c>
      <c r="G6" s="13">
        <v>259</v>
      </c>
      <c r="H6" s="13">
        <v>217</v>
      </c>
      <c r="I6" s="13">
        <v>193</v>
      </c>
      <c r="J6" s="13">
        <v>185</v>
      </c>
      <c r="K6" s="13">
        <v>169</v>
      </c>
      <c r="N6" s="9">
        <f aca="true" t="shared" si="0" ref="N6:N10">$K6/$B6-1</f>
        <v>-0.32561851556264965</v>
      </c>
    </row>
    <row r="7" spans="1:14" ht="13">
      <c r="A7" s="12" t="s">
        <v>10</v>
      </c>
      <c r="B7" s="13">
        <v>344.6</v>
      </c>
      <c r="C7" s="13">
        <v>324.8</v>
      </c>
      <c r="D7" s="13">
        <v>347.2</v>
      </c>
      <c r="E7" s="13">
        <v>272.5</v>
      </c>
      <c r="F7" s="13">
        <v>293</v>
      </c>
      <c r="G7" s="13">
        <v>290.706</v>
      </c>
      <c r="H7" s="13">
        <v>265</v>
      </c>
      <c r="I7" s="13">
        <v>294</v>
      </c>
      <c r="J7" s="13">
        <v>333</v>
      </c>
      <c r="K7" s="13">
        <v>261.422</v>
      </c>
      <c r="N7" s="9">
        <f t="shared" si="0"/>
        <v>-0.24137550783517114</v>
      </c>
    </row>
    <row r="8" spans="1:14" ht="13">
      <c r="A8" s="12" t="s">
        <v>11</v>
      </c>
      <c r="B8" s="13">
        <v>694</v>
      </c>
      <c r="C8" s="13">
        <v>643</v>
      </c>
      <c r="D8" s="13">
        <v>618</v>
      </c>
      <c r="E8" s="13">
        <v>630</v>
      </c>
      <c r="F8" s="13">
        <v>632</v>
      </c>
      <c r="G8" s="13">
        <v>734</v>
      </c>
      <c r="H8" s="13">
        <v>642</v>
      </c>
      <c r="I8" s="13">
        <v>705</v>
      </c>
      <c r="J8" s="13">
        <v>751</v>
      </c>
      <c r="K8" s="13">
        <v>709</v>
      </c>
      <c r="N8" s="9">
        <f t="shared" si="0"/>
        <v>0.021613832853025983</v>
      </c>
    </row>
    <row r="9" spans="1:14" ht="13">
      <c r="A9" s="14" t="s">
        <v>24</v>
      </c>
      <c r="B9" s="15">
        <v>208.4</v>
      </c>
      <c r="C9" s="15">
        <v>201.3</v>
      </c>
      <c r="D9" s="15">
        <v>224.4</v>
      </c>
      <c r="E9" s="15">
        <v>212.3</v>
      </c>
      <c r="F9" s="15">
        <v>228</v>
      </c>
      <c r="G9" s="15">
        <v>216</v>
      </c>
      <c r="H9" s="15">
        <v>216</v>
      </c>
      <c r="I9" s="15">
        <v>208</v>
      </c>
      <c r="J9" s="15">
        <v>212</v>
      </c>
      <c r="K9" s="15">
        <v>209</v>
      </c>
      <c r="N9" s="9">
        <f t="shared" si="0"/>
        <v>0.0028790786948176272</v>
      </c>
    </row>
    <row r="10" spans="1:14" ht="13">
      <c r="A10" s="35" t="s">
        <v>28</v>
      </c>
      <c r="B10" s="36">
        <v>552</v>
      </c>
      <c r="C10" s="36">
        <v>470</v>
      </c>
      <c r="D10" s="36">
        <v>482</v>
      </c>
      <c r="E10" s="36">
        <v>500</v>
      </c>
      <c r="F10" s="36">
        <v>476</v>
      </c>
      <c r="G10" s="36">
        <v>448</v>
      </c>
      <c r="H10" s="36">
        <v>484</v>
      </c>
      <c r="I10" s="36">
        <v>568</v>
      </c>
      <c r="J10" s="36">
        <v>416</v>
      </c>
      <c r="K10" s="36">
        <v>389</v>
      </c>
      <c r="N10" s="9">
        <f t="shared" si="0"/>
        <v>-0.29528985507246375</v>
      </c>
    </row>
    <row r="12" ht="15" customHeight="1">
      <c r="A12" s="1" t="s">
        <v>106</v>
      </c>
    </row>
    <row r="13" ht="13">
      <c r="A13" s="21" t="s">
        <v>158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3:AA27"/>
  <sheetViews>
    <sheetView workbookViewId="0" topLeftCell="A1">
      <selection activeCell="Q19" sqref="Q19"/>
    </sheetView>
  </sheetViews>
  <sheetFormatPr defaultColWidth="9.140625" defaultRowHeight="15"/>
  <cols>
    <col min="1" max="16384" width="9.140625" style="23" customWidth="1"/>
  </cols>
  <sheetData>
    <row r="3" ht="12.75">
      <c r="Q3" s="37" t="s">
        <v>131</v>
      </c>
    </row>
    <row r="4" ht="12.75">
      <c r="Q4" s="23" t="s">
        <v>94</v>
      </c>
    </row>
    <row r="6" spans="17:27" ht="12.75">
      <c r="Q6" s="38"/>
      <c r="R6" s="39">
        <v>2013</v>
      </c>
      <c r="S6" s="39">
        <v>2014</v>
      </c>
      <c r="T6" s="39">
        <v>2015</v>
      </c>
      <c r="U6" s="39">
        <v>2016</v>
      </c>
      <c r="V6" s="39">
        <v>2017</v>
      </c>
      <c r="W6" s="39">
        <v>2018</v>
      </c>
      <c r="X6" s="39">
        <v>2019</v>
      </c>
      <c r="Y6" s="39">
        <v>2020</v>
      </c>
      <c r="Z6" s="39">
        <v>2021</v>
      </c>
      <c r="AA6" s="39">
        <v>2022</v>
      </c>
    </row>
    <row r="7" spans="17:27" ht="12.75">
      <c r="Q7" s="40" t="s">
        <v>100</v>
      </c>
      <c r="R7" s="41">
        <v>2049.6</v>
      </c>
      <c r="S7" s="41">
        <v>1946.8</v>
      </c>
      <c r="T7" s="41">
        <v>1904.1</v>
      </c>
      <c r="U7" s="41">
        <v>1864.4</v>
      </c>
      <c r="V7" s="41">
        <v>1928.2</v>
      </c>
      <c r="W7" s="41">
        <v>1947.706</v>
      </c>
      <c r="X7" s="41">
        <v>1824</v>
      </c>
      <c r="Y7" s="41">
        <v>1968</v>
      </c>
      <c r="Z7" s="41">
        <v>1897</v>
      </c>
      <c r="AA7" s="41">
        <v>1737.422</v>
      </c>
    </row>
    <row r="8" spans="17:27" ht="12.75">
      <c r="Q8" s="42" t="s">
        <v>73</v>
      </c>
      <c r="R8" s="43">
        <v>250.6</v>
      </c>
      <c r="S8" s="43">
        <v>307.7</v>
      </c>
      <c r="T8" s="43">
        <v>232.5</v>
      </c>
      <c r="U8" s="43">
        <v>249.6</v>
      </c>
      <c r="V8" s="43">
        <v>299.2</v>
      </c>
      <c r="W8" s="43">
        <v>259</v>
      </c>
      <c r="X8" s="43">
        <v>217</v>
      </c>
      <c r="Y8" s="43">
        <v>193</v>
      </c>
      <c r="Z8" s="43">
        <v>185</v>
      </c>
      <c r="AA8" s="43">
        <v>169</v>
      </c>
    </row>
    <row r="9" spans="17:27" ht="12.75">
      <c r="Q9" s="42" t="s">
        <v>10</v>
      </c>
      <c r="R9" s="43">
        <v>344.6</v>
      </c>
      <c r="S9" s="43">
        <v>324.8</v>
      </c>
      <c r="T9" s="43">
        <v>347.2</v>
      </c>
      <c r="U9" s="43">
        <v>272.5</v>
      </c>
      <c r="V9" s="43">
        <v>293</v>
      </c>
      <c r="W9" s="43">
        <v>290.706</v>
      </c>
      <c r="X9" s="43">
        <v>265</v>
      </c>
      <c r="Y9" s="43">
        <v>294</v>
      </c>
      <c r="Z9" s="43">
        <v>333</v>
      </c>
      <c r="AA9" s="43">
        <v>261.422</v>
      </c>
    </row>
    <row r="10" spans="17:27" ht="12.75">
      <c r="Q10" s="42" t="s">
        <v>11</v>
      </c>
      <c r="R10" s="43">
        <v>694</v>
      </c>
      <c r="S10" s="43">
        <v>643</v>
      </c>
      <c r="T10" s="43">
        <v>618</v>
      </c>
      <c r="U10" s="43">
        <v>630</v>
      </c>
      <c r="V10" s="43">
        <v>632</v>
      </c>
      <c r="W10" s="43">
        <v>734</v>
      </c>
      <c r="X10" s="43">
        <v>642</v>
      </c>
      <c r="Y10" s="43">
        <v>705</v>
      </c>
      <c r="Z10" s="43">
        <v>751</v>
      </c>
      <c r="AA10" s="43">
        <v>709</v>
      </c>
    </row>
    <row r="11" spans="17:27" ht="12.75">
      <c r="Q11" s="42" t="s">
        <v>24</v>
      </c>
      <c r="R11" s="43">
        <v>208.4</v>
      </c>
      <c r="S11" s="43">
        <v>201.3</v>
      </c>
      <c r="T11" s="43">
        <v>224.4</v>
      </c>
      <c r="U11" s="43">
        <v>212.3</v>
      </c>
      <c r="V11" s="43">
        <v>228</v>
      </c>
      <c r="W11" s="43">
        <v>216</v>
      </c>
      <c r="X11" s="43">
        <v>216</v>
      </c>
      <c r="Y11" s="43">
        <v>208</v>
      </c>
      <c r="Z11" s="43">
        <v>212</v>
      </c>
      <c r="AA11" s="43">
        <v>209</v>
      </c>
    </row>
    <row r="12" spans="17:27" ht="12.75">
      <c r="Q12" s="42" t="s">
        <v>28</v>
      </c>
      <c r="R12" s="43">
        <v>552</v>
      </c>
      <c r="S12" s="43">
        <v>470</v>
      </c>
      <c r="T12" s="43">
        <v>482</v>
      </c>
      <c r="U12" s="43">
        <v>500</v>
      </c>
      <c r="V12" s="43">
        <v>476</v>
      </c>
      <c r="W12" s="43">
        <v>448</v>
      </c>
      <c r="X12" s="43">
        <v>484</v>
      </c>
      <c r="Y12" s="43">
        <v>568</v>
      </c>
      <c r="Z12" s="43">
        <v>416</v>
      </c>
      <c r="AA12" s="43">
        <v>389</v>
      </c>
    </row>
    <row r="15" ht="12.75">
      <c r="Q15" s="1" t="s">
        <v>106</v>
      </c>
    </row>
    <row r="16" ht="12.75">
      <c r="Q16" s="21" t="s">
        <v>158</v>
      </c>
    </row>
    <row r="27" ht="12.75">
      <c r="B27" s="4" t="s">
        <v>91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8000860214233"/>
  </sheetPr>
  <dimension ref="A1:K10"/>
  <sheetViews>
    <sheetView showGridLines="0" workbookViewId="0" topLeftCell="A1">
      <selection activeCell="A1" sqref="A1:K10"/>
    </sheetView>
  </sheetViews>
  <sheetFormatPr defaultColWidth="9.140625" defaultRowHeight="15"/>
  <cols>
    <col min="1" max="1" width="13.8515625" style="4" bestFit="1" customWidth="1"/>
    <col min="2" max="11" width="11.28125" style="4" customWidth="1"/>
    <col min="12" max="16384" width="9.140625" style="4" customWidth="1"/>
  </cols>
  <sheetData>
    <row r="1" spans="1:2" ht="13">
      <c r="A1" s="2" t="s">
        <v>132</v>
      </c>
      <c r="B1" s="3"/>
    </row>
    <row r="2" ht="15">
      <c r="A2" s="1" t="s">
        <v>94</v>
      </c>
    </row>
    <row r="3" ht="15">
      <c r="A3" s="1"/>
    </row>
    <row r="4" spans="1:11" ht="13">
      <c r="A4" s="5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</row>
    <row r="5" spans="1:11" ht="13">
      <c r="A5" s="44" t="s">
        <v>100</v>
      </c>
      <c r="B5" s="45">
        <v>132</v>
      </c>
      <c r="C5" s="45">
        <v>147.9</v>
      </c>
      <c r="D5" s="45">
        <v>137.8</v>
      </c>
      <c r="E5" s="45">
        <v>117</v>
      </c>
      <c r="F5" s="45">
        <v>110</v>
      </c>
      <c r="G5" s="45">
        <v>93</v>
      </c>
      <c r="H5" s="45">
        <v>89</v>
      </c>
      <c r="I5" s="45">
        <v>84</v>
      </c>
      <c r="J5" s="45">
        <v>57</v>
      </c>
      <c r="K5" s="45">
        <v>59</v>
      </c>
    </row>
    <row r="6" spans="1:11" ht="13">
      <c r="A6" s="18" t="s">
        <v>3</v>
      </c>
      <c r="B6" s="19">
        <v>8</v>
      </c>
      <c r="C6" s="19">
        <v>13.9</v>
      </c>
      <c r="D6" s="19">
        <v>12.8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13">
      <c r="A7" s="16" t="s">
        <v>11</v>
      </c>
      <c r="B7" s="17">
        <v>124</v>
      </c>
      <c r="C7" s="17">
        <v>134</v>
      </c>
      <c r="D7" s="17">
        <v>125</v>
      </c>
      <c r="E7" s="17">
        <v>117</v>
      </c>
      <c r="F7" s="17">
        <v>110</v>
      </c>
      <c r="G7" s="17">
        <v>93</v>
      </c>
      <c r="H7" s="17">
        <v>89</v>
      </c>
      <c r="I7" s="17">
        <v>84</v>
      </c>
      <c r="J7" s="17">
        <v>57</v>
      </c>
      <c r="K7" s="17">
        <v>59</v>
      </c>
    </row>
    <row r="9" ht="15" customHeight="1">
      <c r="A9" s="4" t="s">
        <v>107</v>
      </c>
    </row>
    <row r="10" ht="13">
      <c r="A10" s="21" t="s">
        <v>158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</sheetPr>
  <dimension ref="A1:N9"/>
  <sheetViews>
    <sheetView showGridLines="0" workbookViewId="0" topLeftCell="A1">
      <selection activeCell="A1" sqref="A1:K9"/>
    </sheetView>
  </sheetViews>
  <sheetFormatPr defaultColWidth="9.140625" defaultRowHeight="15"/>
  <cols>
    <col min="1" max="1" width="13.8515625" style="4" bestFit="1" customWidth="1"/>
    <col min="2" max="11" width="11.28125" style="4" customWidth="1"/>
    <col min="12" max="16384" width="9.140625" style="4" customWidth="1"/>
  </cols>
  <sheetData>
    <row r="1" spans="1:2" ht="13">
      <c r="A1" s="2" t="s">
        <v>136</v>
      </c>
      <c r="B1" s="3"/>
    </row>
    <row r="2" ht="15">
      <c r="A2" s="1" t="s">
        <v>94</v>
      </c>
    </row>
    <row r="4" spans="1:11" ht="13">
      <c r="A4" s="5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</row>
    <row r="5" spans="1:11" ht="13">
      <c r="A5" s="7" t="s">
        <v>100</v>
      </c>
      <c r="B5" s="46">
        <v>1172</v>
      </c>
      <c r="C5" s="46">
        <v>1217</v>
      </c>
      <c r="D5" s="46">
        <v>1205</v>
      </c>
      <c r="E5" s="46">
        <v>1118</v>
      </c>
      <c r="F5" s="46">
        <v>983</v>
      </c>
      <c r="G5" s="46">
        <v>1009</v>
      </c>
      <c r="H5" s="46">
        <v>1214</v>
      </c>
      <c r="I5" s="46">
        <v>1035</v>
      </c>
      <c r="J5" s="46">
        <v>1021.1</v>
      </c>
      <c r="K5" s="46">
        <v>924.7</v>
      </c>
    </row>
    <row r="6" spans="1:14" ht="13">
      <c r="A6" s="47" t="s">
        <v>11</v>
      </c>
      <c r="B6" s="48">
        <v>1172</v>
      </c>
      <c r="C6" s="48">
        <v>1217</v>
      </c>
      <c r="D6" s="48">
        <v>1205</v>
      </c>
      <c r="E6" s="48">
        <v>1118</v>
      </c>
      <c r="F6" s="48">
        <v>983</v>
      </c>
      <c r="G6" s="48">
        <v>1009</v>
      </c>
      <c r="H6" s="48">
        <v>1214</v>
      </c>
      <c r="I6" s="48">
        <v>1035</v>
      </c>
      <c r="J6" s="48">
        <v>1021.1</v>
      </c>
      <c r="K6" s="48">
        <v>924.7</v>
      </c>
      <c r="N6" s="34">
        <f>K6/B6-1</f>
        <v>-0.21100682593856657</v>
      </c>
    </row>
    <row r="8" ht="15" customHeight="1">
      <c r="A8" s="1" t="s">
        <v>108</v>
      </c>
    </row>
    <row r="9" ht="13">
      <c r="A9" s="21" t="s">
        <v>158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2:C66"/>
  <sheetViews>
    <sheetView showGridLines="0" workbookViewId="0" topLeftCell="A1">
      <selection activeCell="A29" sqref="A29"/>
    </sheetView>
  </sheetViews>
  <sheetFormatPr defaultColWidth="8.7109375" defaultRowHeight="15"/>
  <cols>
    <col min="1" max="1" width="57.421875" style="23" customWidth="1"/>
    <col min="2" max="16384" width="8.7109375" style="23" customWidth="1"/>
  </cols>
  <sheetData>
    <row r="1" ht="12.75"/>
    <row r="2" ht="25.5">
      <c r="A2" s="49" t="s">
        <v>133</v>
      </c>
    </row>
    <row r="3" spans="2:3" ht="12.75">
      <c r="B3" s="23" t="s">
        <v>102</v>
      </c>
      <c r="C3" s="23" t="s">
        <v>101</v>
      </c>
    </row>
    <row r="4" spans="1:3" ht="12.75">
      <c r="A4" s="23" t="s">
        <v>96</v>
      </c>
      <c r="B4" s="50">
        <f aca="true" t="shared" si="0" ref="B4:B12">C4/C$12</f>
        <v>0.2682302771855011</v>
      </c>
      <c r="C4" s="23">
        <v>3145</v>
      </c>
    </row>
    <row r="5" spans="1:3" ht="12.75">
      <c r="A5" s="23" t="s">
        <v>97</v>
      </c>
      <c r="B5" s="50">
        <f t="shared" si="0"/>
        <v>0.2537313432835821</v>
      </c>
      <c r="C5" s="23">
        <v>2975</v>
      </c>
    </row>
    <row r="6" spans="1:3" ht="12.75">
      <c r="A6" s="23" t="s">
        <v>99</v>
      </c>
      <c r="B6" s="50">
        <f t="shared" si="0"/>
        <v>0.2198720682302772</v>
      </c>
      <c r="C6" s="23">
        <v>2578</v>
      </c>
    </row>
    <row r="7" spans="1:3" ht="12.75">
      <c r="A7" s="23" t="s">
        <v>95</v>
      </c>
      <c r="B7" s="50">
        <f t="shared" si="0"/>
        <v>0.16886993603411513</v>
      </c>
      <c r="C7" s="23">
        <v>1980</v>
      </c>
    </row>
    <row r="8" spans="1:3" ht="12.75">
      <c r="A8" s="23" t="s">
        <v>135</v>
      </c>
      <c r="B8" s="50">
        <f t="shared" si="0"/>
        <v>0.037611940298507465</v>
      </c>
      <c r="C8" s="23">
        <v>441</v>
      </c>
    </row>
    <row r="9" spans="1:3" ht="12.75">
      <c r="A9" s="23" t="s">
        <v>98</v>
      </c>
      <c r="B9" s="50">
        <f t="shared" si="0"/>
        <v>0.02788912579957356</v>
      </c>
      <c r="C9" s="23">
        <v>327</v>
      </c>
    </row>
    <row r="10" spans="1:3" ht="12.75">
      <c r="A10" s="23" t="s">
        <v>134</v>
      </c>
      <c r="B10" s="50">
        <f t="shared" si="0"/>
        <v>0.0223454157782516</v>
      </c>
      <c r="C10" s="23">
        <v>262</v>
      </c>
    </row>
    <row r="11" spans="1:3" ht="12.75">
      <c r="A11" s="23" t="s">
        <v>100</v>
      </c>
      <c r="B11" s="50">
        <f t="shared" si="0"/>
        <v>0.0014498933901918977</v>
      </c>
      <c r="C11" s="23">
        <v>17</v>
      </c>
    </row>
    <row r="12" spans="2:3" ht="12.75">
      <c r="B12" s="50">
        <f t="shared" si="0"/>
        <v>1</v>
      </c>
      <c r="C12" s="23">
        <f>SUM(C4:C11)</f>
        <v>11725</v>
      </c>
    </row>
    <row r="13" ht="12.75"/>
    <row r="14" ht="12.75"/>
    <row r="15" ht="12.75"/>
    <row r="16" ht="12.75"/>
    <row r="17" ht="12.75"/>
    <row r="18" ht="12.75"/>
    <row r="19" ht="12.75"/>
    <row r="20" ht="18" customHeight="1">
      <c r="A20" s="51" t="s">
        <v>159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>
      <c r="A31" s="52"/>
    </row>
    <row r="35" ht="15">
      <c r="A35" s="52"/>
    </row>
    <row r="51" ht="15">
      <c r="A51" s="52"/>
    </row>
    <row r="59" ht="15">
      <c r="A59" s="53"/>
    </row>
    <row r="63" ht="15">
      <c r="A63" s="53"/>
    </row>
    <row r="66" ht="15">
      <c r="A66" s="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GNJATOVIC Tena (ESTAT)</cp:lastModifiedBy>
  <cp:lastPrinted>2021-02-16T18:32:26Z</cp:lastPrinted>
  <dcterms:created xsi:type="dcterms:W3CDTF">2021-02-16T14:34:32Z</dcterms:created>
  <dcterms:modified xsi:type="dcterms:W3CDTF">2023-12-19T20:33:56Z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2023-12-13T09:18:16Z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50a97d69-2a8d-4675-bd60-6766b1d8d855</vt:lpwstr>
  </property>
  <property fmtid="{D5CDD505-2E9C-101B-9397-08002B2CF9AE}" pid="8" name="MSIP_Label_6bd9ddd1-4d20-43f6-abfa-fc3c07406f94_ContentBits">
    <vt:lpwstr>0</vt:lpwstr>
  </property>
</Properties>
</file>