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000" activeTab="0"/>
  </bookViews>
  <sheets>
    <sheet name="Figure 1" sheetId="5" r:id="rId1"/>
    <sheet name="Figures 2 &amp; 3 &amp; 4" sheetId="1" r:id="rId2"/>
    <sheet name="Figure 5" sheetId="7" r:id="rId3"/>
  </sheets>
  <definedNames/>
  <calcPr calcId="162913"/>
</workbook>
</file>

<file path=xl/sharedStrings.xml><?xml version="1.0" encoding="utf-8"?>
<sst xmlns="http://schemas.openxmlformats.org/spreadsheetml/2006/main" count="439" uniqueCount="310">
  <si>
    <t>Service producer prices - quarterly data [sts_sepp_q]</t>
  </si>
  <si>
    <t>Last update</t>
  </si>
  <si>
    <t>Extracted on</t>
  </si>
  <si>
    <t>Source of data</t>
  </si>
  <si>
    <t>Eurostat</t>
  </si>
  <si>
    <t>GEO</t>
  </si>
  <si>
    <t>European Union (current composition)</t>
  </si>
  <si>
    <t>INDIC_BT</t>
  </si>
  <si>
    <t>Total output price index - in national currency</t>
  </si>
  <si>
    <t>S_ADJ</t>
  </si>
  <si>
    <t>Unadjusted data (i.e. neither seasonally adjusted nor calendar adjusted data)</t>
  </si>
  <si>
    <t>UNIT</t>
  </si>
  <si>
    <t>Index, 2015=100</t>
  </si>
  <si>
    <t>2006Q2</t>
  </si>
  <si>
    <t>2006Q3</t>
  </si>
  <si>
    <t>2006Q4</t>
  </si>
  <si>
    <t>2007Q2</t>
  </si>
  <si>
    <t>2007Q3</t>
  </si>
  <si>
    <t>2007Q4</t>
  </si>
  <si>
    <t>2008Q2</t>
  </si>
  <si>
    <t>2008Q3</t>
  </si>
  <si>
    <t>2008Q4</t>
  </si>
  <si>
    <t>2009Q2</t>
  </si>
  <si>
    <t>2009Q3</t>
  </si>
  <si>
    <t>2009Q4</t>
  </si>
  <si>
    <t>2010Q2</t>
  </si>
  <si>
    <t>2010Q3</t>
  </si>
  <si>
    <t>2010Q4</t>
  </si>
  <si>
    <t>2011Q2</t>
  </si>
  <si>
    <t>2011Q3</t>
  </si>
  <si>
    <t>2011Q4</t>
  </si>
  <si>
    <t>2012Q2</t>
  </si>
  <si>
    <t>2012Q3</t>
  </si>
  <si>
    <t>2012Q4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</si>
  <si>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</si>
  <si>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</si>
  <si>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</si>
  <si>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</si>
  <si>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</si>
  <si>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</si>
  <si>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</si>
  <si>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</si>
  <si>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</si>
  <si>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</si>
  <si>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</si>
  <si>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</si>
  <si>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</si>
  <si>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</si>
  <si>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</si>
  <si>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Services required by STS regulation (for the service producer prices indicator)</t>
  </si>
  <si>
    <t>Water transport</t>
  </si>
  <si>
    <t>Air transport</t>
  </si>
  <si>
    <t>Postal and courier activities</t>
  </si>
  <si>
    <t>Telecommunications</t>
  </si>
  <si>
    <t>Employment activities</t>
  </si>
  <si>
    <t>Cleaning activities</t>
  </si>
  <si>
    <t>HICP (2015 = 100) - monthly data (index)  [prc_hicp_midx]</t>
  </si>
  <si>
    <t>COICOP/TIME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</si>
  <si>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</si>
  <si>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</si>
  <si>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</si>
  <si>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</si>
  <si>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</si>
  <si>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</si>
  <si>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</si>
  <si>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</si>
  <si>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</si>
  <si>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</si>
  <si>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</si>
  <si>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</si>
  <si>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</si>
  <si>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</si>
  <si>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</si>
  <si>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</si>
  <si>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</si>
  <si>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</si>
  <si>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</si>
  <si>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</si>
  <si>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</si>
  <si>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</si>
  <si>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</si>
  <si>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</si>
  <si>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</si>
  <si>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</si>
  <si>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</si>
  <si>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</si>
  <si>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</si>
  <si>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</si>
  <si>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</si>
  <si>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</si>
  <si>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</si>
  <si>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</si>
  <si>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</si>
  <si>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</si>
  <si>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</si>
  <si>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</si>
  <si>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</si>
  <si>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</si>
  <si>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</si>
  <si>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</si>
  <si>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</si>
  <si>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</si>
  <si>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</si>
  <si>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</si>
  <si>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</si>
  <si>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</si>
  <si>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</si>
  <si>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</si>
  <si>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</si>
  <si>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</si>
  <si>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</si>
  <si>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</si>
  <si>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</si>
  <si>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</si>
  <si>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</si>
  <si>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</si>
  <si>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</si>
  <si>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</si>
  <si>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</si>
  <si>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</si>
  <si>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</si>
  <si>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</si>
  <si>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</si>
  <si>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</si>
  <si>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</si>
  <si>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</si>
  <si>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</si>
  <si>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</si>
  <si>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</si>
  <si>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</si>
  <si>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</si>
  <si>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</si>
  <si>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</si>
  <si>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</si>
  <si>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</si>
  <si>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</si>
  <si>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</si>
  <si>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</si>
  <si>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</si>
  <si>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</si>
  <si>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</si>
  <si>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</si>
  <si>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</si>
  <si>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</si>
  <si>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</si>
  <si>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</si>
  <si>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</si>
  <si>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</si>
  <si>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</si>
  <si>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</si>
  <si>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</si>
  <si>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</si>
  <si>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</si>
  <si>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</si>
  <si>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</si>
  <si>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</si>
  <si>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</si>
  <si>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</si>
  <si>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</si>
  <si>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</si>
  <si>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</si>
  <si>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</si>
  <si>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</si>
  <si>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</si>
  <si>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</si>
  <si>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</si>
  <si>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</si>
  <si>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</si>
  <si>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</si>
  <si>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</si>
  <si>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</si>
  <si>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</si>
  <si>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</si>
  <si>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</si>
  <si>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</si>
  <si>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</si>
  <si>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</si>
  <si>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</si>
  <si>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</si>
  <si>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</si>
  <si>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</si>
  <si>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</si>
  <si>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</si>
  <si>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</si>
  <si>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</si>
  <si>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</si>
  <si>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</si>
  <si>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</si>
  <si>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</si>
  <si>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</si>
  <si>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</si>
  <si>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</si>
  <si>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</si>
  <si>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</si>
  <si>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</si>
  <si>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</si>
  <si>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</si>
  <si>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</si>
  <si>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</si>
  <si>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</si>
  <si>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</si>
  <si>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</si>
  <si>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</si>
  <si>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</si>
  <si>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</si>
  <si>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</si>
  <si>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</si>
  <si>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</si>
  <si>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Freight road transport</t>
  </si>
  <si>
    <t>sts_sepp_w</t>
  </si>
  <si>
    <r>
      <t>Source:</t>
    </r>
    <r>
      <rPr>
        <sz val="9"/>
        <rFont val="Arial"/>
        <family val="2"/>
      </rPr>
      <t xml:space="preserve"> Eurostat (online data code: sts_sepp_q)</t>
    </r>
  </si>
  <si>
    <t>(2015=100)</t>
  </si>
  <si>
    <t>2018Q2</t>
  </si>
  <si>
    <t>2018Q3</t>
  </si>
  <si>
    <t>2018Q4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</si>
  <si>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</si>
  <si>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</si>
  <si>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</si>
  <si>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</si>
  <si>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</si>
  <si>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</si>
  <si>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</si>
  <si>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</si>
  <si>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</si>
  <si>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</si>
  <si>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</si>
  <si>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</si>
  <si>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</si>
  <si>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Source: Eurostat (online data codes: sts_sepp_q, prc_hicp_midx)</t>
  </si>
  <si>
    <t>2019Q2</t>
  </si>
  <si>
    <t>2019Q3</t>
  </si>
  <si>
    <t>2019Q4</t>
  </si>
  <si>
    <t>2020Q2</t>
  </si>
  <si>
    <t>Accommodation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</si>
  <si>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</si>
  <si>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</si>
  <si>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</si>
  <si>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</si>
  <si>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</si>
  <si>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</si>
  <si>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</si>
  <si>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</si>
  <si>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</si>
  <si>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</si>
  <si>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</si>
  <si>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</si>
  <si>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Figure 5: Consumer and producer prices for postal services, EU-27 (2015 = 100)</t>
  </si>
  <si>
    <t>EU</t>
  </si>
  <si>
    <t>Figure 2: Service producer prices for transport services, EU (2015 = 100)</t>
  </si>
  <si>
    <t>Figure 4: Service producer prices for business support services, EU,  (2015 = 100)</t>
  </si>
  <si>
    <t>2020Q3</t>
  </si>
  <si>
    <t>2020Q4</t>
  </si>
  <si>
    <t>Figure 3: Service producer prices for information, communication, accomodation and food services, EU (2015 = 100)</t>
  </si>
  <si>
    <t>Computer programming</t>
  </si>
  <si>
    <t>Warehousing &amp; storage</t>
  </si>
  <si>
    <t>Information services</t>
  </si>
  <si>
    <t>Food &amp; beverage services</t>
  </si>
  <si>
    <t>Legal, accounting &amp; management consultancy activities</t>
  </si>
  <si>
    <t>Architectural and engineering activities; technical testing &amp; analysis</t>
  </si>
  <si>
    <t>Advertising &amp; market research</t>
  </si>
  <si>
    <t>Security &amp; investigation activities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</si>
  <si>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</si>
  <si>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</si>
  <si>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</si>
  <si>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</si>
  <si>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</si>
  <si>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</si>
  <si>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</si>
  <si>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</si>
  <si>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</si>
  <si>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</si>
  <si>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</si>
  <si>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2021Q2</t>
  </si>
  <si>
    <t>2021Q3</t>
  </si>
  <si>
    <t>2021Q4</t>
  </si>
  <si>
    <t>2022Q2</t>
  </si>
  <si>
    <t>2022Q3</t>
  </si>
  <si>
    <t>2022Q4</t>
  </si>
  <si>
    <t>Postal services monthly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</si>
  <si>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</si>
  <si>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</si>
  <si>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</si>
  <si>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</si>
  <si>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</si>
  <si>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</si>
  <si>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</si>
  <si>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</si>
  <si>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</si>
  <si>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</si>
  <si>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</si>
  <si>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</si>
  <si>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</si>
  <si>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</si>
  <si>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</si>
  <si>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</si>
  <si>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</si>
  <si>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</si>
  <si>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</si>
  <si>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</si>
  <si>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</si>
  <si>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</si>
  <si>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Consumer prices</t>
  </si>
  <si>
    <t>Service producer prices</t>
  </si>
  <si>
    <t>01.06.2023</t>
  </si>
  <si>
    <t>13.06.2023</t>
  </si>
  <si>
    <t>04.07.2023</t>
  </si>
  <si>
    <t>EA-20</t>
  </si>
  <si>
    <t>Figure 1: Service Producer Prices (as requested by the EBS-Regulation)  EU and euro area</t>
  </si>
  <si>
    <t>Q322/Q320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</si>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</sst>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"/>
    <numFmt numFmtId="165" formatCode="#,##0.0"/>
    <numFmt numFmtId="166" formatCode="#,##0.##########"/>
    <numFmt numFmtId="167" formatCode="#,##0.##"/>
  </numFmts>
  <fonts count="9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6F6F6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/>
    <xf numFmtId="0" fontId="2" fillId="0" borderId="0" xfId="0" applyFont="1"/>
    <xf numFmtId="0" fontId="2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2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66" fontId="2" fillId="0" borderId="0" xfId="0" applyNumberFormat="1" applyFont="1" applyAlignment="1">
      <alignment horizontal="right" vertical="center" shrinkToFit="1"/>
    </xf>
    <xf numFmtId="4" fontId="2" fillId="0" borderId="0" xfId="0" applyNumberFormat="1" applyFont="1" applyAlignment="1">
      <alignment horizontal="right" vertical="center" shrinkToFit="1"/>
    </xf>
    <xf numFmtId="166" fontId="2" fillId="0" borderId="0" xfId="0" applyNumberFormat="1" applyFont="1" applyAlignment="1">
      <alignment horizontal="right" vertical="center" shrinkToFit="1"/>
    </xf>
    <xf numFmtId="165" fontId="2" fillId="0" borderId="0" xfId="0" applyNumberFormat="1" applyFont="1" applyAlignment="1">
      <alignment horizontal="right" vertical="center" shrinkToFit="1"/>
    </xf>
    <xf numFmtId="166" fontId="2" fillId="3" borderId="0" xfId="0" applyNumberFormat="1" applyFont="1" applyFill="1" applyAlignment="1">
      <alignment horizontal="right" vertical="center" shrinkToFit="1"/>
    </xf>
    <xf numFmtId="165" fontId="2" fillId="3" borderId="0" xfId="0" applyNumberFormat="1" applyFont="1" applyFill="1" applyAlignment="1">
      <alignment horizontal="right" vertical="center" shrinkToFit="1"/>
    </xf>
    <xf numFmtId="3" fontId="2" fillId="3" borderId="0" xfId="0" applyNumberFormat="1" applyFont="1" applyFill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0" fontId="2" fillId="2" borderId="2" xfId="0" applyNumberFormat="1" applyFont="1" applyFill="1" applyBorder="1" applyAlignment="1">
      <alignment/>
    </xf>
    <xf numFmtId="0" fontId="2" fillId="2" borderId="3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0" borderId="0" xfId="0" applyFont="1" applyBorder="1"/>
    <xf numFmtId="166" fontId="2" fillId="0" borderId="0" xfId="0" applyNumberFormat="1" applyFont="1" applyBorder="1"/>
    <xf numFmtId="0" fontId="1" fillId="2" borderId="2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167" fontId="0" fillId="0" borderId="0" xfId="0" applyNumberFormat="1" applyFont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(as requested by the EBS-Regulation)  EU and euro area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(2015=100)</a:t>
            </a:r>
          </a:p>
        </c:rich>
      </c:tx>
      <c:layout>
        <c:manualLayout>
          <c:xMode val="edge"/>
          <c:yMode val="edge"/>
          <c:x val="0.006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455"/>
          <c:w val="0.92375"/>
          <c:h val="0.642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1'!$A$13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1'!$B$12:$BR$12</c:f>
              <c:strCache/>
            </c:strRef>
          </c:cat>
          <c:val>
            <c:numRef>
              <c:f>'Figure 1'!$B$13:$BR$13</c:f>
              <c:numCache/>
            </c:numRef>
          </c:val>
          <c:smooth val="0"/>
        </c:ser>
        <c:ser>
          <c:idx val="1"/>
          <c:order val="1"/>
          <c:tx>
            <c:strRef>
              <c:f>'Figure 1'!$A$14</c:f>
              <c:strCache>
                <c:ptCount val="1"/>
                <c:pt idx="0">
                  <c:v>EA-20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1'!$B$12:$BR$12</c:f>
              <c:strCache/>
            </c:strRef>
          </c:cat>
          <c:val>
            <c:numRef>
              <c:f>'Figure 1'!$B$14:$BR$14</c:f>
              <c:numCache/>
            </c:numRef>
          </c:val>
          <c:smooth val="0"/>
        </c:ser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903493"/>
        <c:crosses val="autoZero"/>
        <c:auto val="1"/>
        <c:lblOffset val="100"/>
        <c:tickLblSkip val="4"/>
        <c:noMultiLvlLbl val="0"/>
      </c:catAx>
      <c:valAx>
        <c:axId val="7903493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16086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0725"/>
          <c:y val="0.862"/>
          <c:w val="0.15075"/>
          <c:h val="0.04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transport services, EU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5"/>
          <c:y val="0.16475"/>
          <c:w val="0.71625"/>
          <c:h val="0.60675"/>
        </c:manualLayout>
      </c:layout>
      <c:lineChart>
        <c:grouping val="standard"/>
        <c:varyColors val="0"/>
        <c:ser>
          <c:idx val="1"/>
          <c:order val="0"/>
          <c:tx>
            <c:strRef>
              <c:f>'Figures 2 &amp; 3 &amp; 4'!$A$14</c:f>
              <c:strCache>
                <c:ptCount val="1"/>
                <c:pt idx="0">
                  <c:v>Water transport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4'!$B$14:$BR$14</c:f>
              <c:numCache/>
            </c:numRef>
          </c:val>
          <c:smooth val="0"/>
        </c:ser>
        <c:ser>
          <c:idx val="3"/>
          <c:order val="1"/>
          <c:tx>
            <c:strRef>
              <c:f>'Figures 2 &amp; 3 &amp; 4'!$A$15</c:f>
              <c:strCache>
                <c:ptCount val="1"/>
                <c:pt idx="0">
                  <c:v>Air transport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4'!$B$15:$BR$15</c:f>
              <c:numCache/>
            </c:numRef>
          </c:val>
          <c:smooth val="0"/>
        </c:ser>
        <c:ser>
          <c:idx val="0"/>
          <c:order val="2"/>
          <c:tx>
            <c:strRef>
              <c:f>'Figures 2 &amp; 3 &amp; 4'!$A$13</c:f>
              <c:strCache>
                <c:ptCount val="1"/>
                <c:pt idx="0">
                  <c:v>Freight road transport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4'!$B$13:$BR$13</c:f>
              <c:numCache/>
            </c:numRef>
          </c:val>
          <c:smooth val="0"/>
        </c:ser>
        <c:ser>
          <c:idx val="4"/>
          <c:order val="3"/>
          <c:tx>
            <c:strRef>
              <c:f>'Figures 2 &amp; 3 &amp; 4'!$A$16</c:f>
              <c:strCache>
                <c:ptCount val="1"/>
                <c:pt idx="0">
                  <c:v>Warehousing &amp; storage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4'!$B$16:$BR$16</c:f>
              <c:numCache/>
            </c:numRef>
          </c:val>
          <c:smooth val="0"/>
        </c:ser>
        <c:axId val="4022574"/>
        <c:axId val="36203167"/>
      </c:lineChart>
      <c:catAx>
        <c:axId val="40225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203167"/>
        <c:crosses val="autoZero"/>
        <c:auto val="1"/>
        <c:lblOffset val="100"/>
        <c:tickLblSkip val="4"/>
        <c:noMultiLvlLbl val="0"/>
      </c:catAx>
      <c:valAx>
        <c:axId val="36203167"/>
        <c:scaling>
          <c:orientation val="minMax"/>
          <c:max val="23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02257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1875"/>
          <c:y val="0.2405"/>
          <c:w val="0.17925"/>
          <c:h val="0.47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business support services, EU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75"/>
          <c:y val="0.18025"/>
          <c:w val="0.73875"/>
          <c:h val="0.6035"/>
        </c:manualLayout>
      </c:layout>
      <c:lineChart>
        <c:grouping val="standard"/>
        <c:varyColors val="0"/>
        <c:ser>
          <c:idx val="13"/>
          <c:order val="0"/>
          <c:tx>
            <c:strRef>
              <c:f>'Figures 2 &amp; 3 &amp; 4'!$A$30</c:f>
              <c:strCache>
                <c:ptCount val="1"/>
                <c:pt idx="0">
                  <c:v>Employment activities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4'!$B$30:$BR$30</c:f>
              <c:numCache/>
            </c:numRef>
          </c:val>
          <c:smooth val="0"/>
        </c:ser>
        <c:ser>
          <c:idx val="14"/>
          <c:order val="1"/>
          <c:tx>
            <c:strRef>
              <c:f>'Figures 2 &amp; 3 &amp; 4'!$A$31</c:f>
              <c:strCache>
                <c:ptCount val="1"/>
                <c:pt idx="0">
                  <c:v>Security &amp; investigation activities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4'!$B$31:$BR$31</c:f>
              <c:numCache/>
            </c:numRef>
          </c:val>
          <c:smooth val="0"/>
        </c:ser>
        <c:ser>
          <c:idx val="15"/>
          <c:order val="2"/>
          <c:tx>
            <c:strRef>
              <c:f>'Figures 2 &amp; 3 &amp; 4'!$A$32</c:f>
              <c:strCache>
                <c:ptCount val="1"/>
                <c:pt idx="0">
                  <c:v>Cleaning activities</c:v>
                </c:pt>
              </c:strCache>
            </c:strRef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4'!$B$32:$BR$32</c:f>
              <c:numCache/>
            </c:numRef>
          </c:val>
          <c:smooth val="0"/>
        </c:ser>
        <c:ser>
          <c:idx val="11"/>
          <c:order val="3"/>
          <c:tx>
            <c:strRef>
              <c:f>'Figures 2 &amp; 3 &amp; 4'!$A$28</c:f>
              <c:strCache>
                <c:ptCount val="1"/>
                <c:pt idx="0">
                  <c:v>Architectural and engineering activities; technical testing &amp; analysis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4'!$B$28:$BR$28</c:f>
              <c:numCache/>
            </c:numRef>
          </c:val>
          <c:smooth val="0"/>
        </c:ser>
        <c:ser>
          <c:idx val="10"/>
          <c:order val="4"/>
          <c:tx>
            <c:strRef>
              <c:f>'Figures 2 &amp; 3 &amp; 4'!$A$27</c:f>
              <c:strCache>
                <c:ptCount val="1"/>
                <c:pt idx="0">
                  <c:v>Legal, accounting &amp; management consultancy activities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4'!$B$27:$BR$27</c:f>
              <c:numCache/>
            </c:numRef>
          </c:val>
          <c:smooth val="0"/>
        </c:ser>
        <c:ser>
          <c:idx val="12"/>
          <c:order val="5"/>
          <c:tx>
            <c:strRef>
              <c:f>'Figures 2 &amp; 3 &amp; 4'!$A$29</c:f>
              <c:strCache>
                <c:ptCount val="1"/>
                <c:pt idx="0">
                  <c:v>Advertising &amp; market research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4'!$B$29:$BR$29</c:f>
              <c:numCache/>
            </c:numRef>
          </c:val>
          <c:smooth val="0"/>
        </c:ser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775385"/>
        <c:crosses val="autoZero"/>
        <c:auto val="1"/>
        <c:lblOffset val="100"/>
        <c:tickLblSkip val="4"/>
        <c:noMultiLvlLbl val="0"/>
      </c:catAx>
      <c:valAx>
        <c:axId val="46775385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7393048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79225"/>
          <c:y val="0.1945"/>
          <c:w val="0.193"/>
          <c:h val="0.56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producer prices for information,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communication, accommodation,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services, EU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(2015 = 100)</a:t>
            </a:r>
          </a:p>
        </c:rich>
      </c:tx>
      <c:layout>
        <c:manualLayout>
          <c:xMode val="edge"/>
          <c:yMode val="edge"/>
          <c:x val="0.00525"/>
          <c:y val="0.013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"/>
          <c:y val="0.1685"/>
          <c:w val="0.72375"/>
          <c:h val="0.6115"/>
        </c:manualLayout>
      </c:layout>
      <c:lineChart>
        <c:grouping val="standard"/>
        <c:varyColors val="0"/>
        <c:ser>
          <c:idx val="6"/>
          <c:order val="0"/>
          <c:tx>
            <c:strRef>
              <c:f>'Figures 2 &amp; 3 &amp; 4'!$A$19</c:f>
              <c:strCache>
                <c:ptCount val="1"/>
                <c:pt idx="0">
                  <c:v>Postal and courier activities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4'!$B$19:$BR$19</c:f>
              <c:numCache/>
            </c:numRef>
          </c:val>
          <c:smooth val="0"/>
        </c:ser>
        <c:ser>
          <c:idx val="2"/>
          <c:order val="1"/>
          <c:tx>
            <c:strRef>
              <c:f>'Figures 2 &amp; 3 &amp; 4'!$A$24</c:f>
              <c:strCache>
                <c:ptCount val="1"/>
                <c:pt idx="0">
                  <c:v>Food &amp; beverage services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4'!$B$24:$BJ$24</c:f>
              <c:numCache/>
            </c:numRef>
          </c:val>
          <c:smooth val="0"/>
        </c:ser>
        <c:ser>
          <c:idx val="0"/>
          <c:order val="2"/>
          <c:tx>
            <c:strRef>
              <c:f>'Figures 2 &amp; 3 &amp; 4'!$A$23</c:f>
              <c:strCache>
                <c:ptCount val="1"/>
                <c:pt idx="0">
                  <c:v>Accommodation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4'!$B$23:$BJ$23</c:f>
              <c:numCache/>
            </c:numRef>
          </c:val>
          <c:smooth val="0"/>
        </c:ser>
        <c:ser>
          <c:idx val="1"/>
          <c:order val="3"/>
          <c:tx>
            <c:strRef>
              <c:f>'Figures 2 &amp; 3 &amp; 4'!$A$21</c:f>
              <c:strCache>
                <c:ptCount val="1"/>
                <c:pt idx="0">
                  <c:v>Computer programming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4'!$B$21:$BR$21</c:f>
              <c:numCache/>
            </c:numRef>
          </c:val>
          <c:smooth val="0"/>
        </c:ser>
        <c:ser>
          <c:idx val="3"/>
          <c:order val="4"/>
          <c:tx>
            <c:strRef>
              <c:f>'Figures 2 &amp; 3 &amp; 4'!$A$22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4'!$B$22:$BR$22</c:f>
              <c:numCache/>
            </c:numRef>
          </c:val>
          <c:smooth val="0"/>
        </c:ser>
        <c:ser>
          <c:idx val="7"/>
          <c:order val="5"/>
          <c:tx>
            <c:strRef>
              <c:f>'Figures 2 &amp; 3 &amp; 4'!$A$20</c:f>
              <c:strCache>
                <c:ptCount val="1"/>
                <c:pt idx="0">
                  <c:v>Telecommunications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 &amp; 3 &amp; 4'!$B$12:$BR$12</c:f>
              <c:strCache/>
            </c:strRef>
          </c:cat>
          <c:val>
            <c:numRef>
              <c:f>'Figures 2 &amp; 3 &amp; 4'!$B$20:$BR$20</c:f>
              <c:numCache/>
            </c:numRef>
          </c:val>
          <c:smooth val="0"/>
        </c:ser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709811"/>
        <c:crosses val="autoZero"/>
        <c:auto val="1"/>
        <c:lblOffset val="100"/>
        <c:tickLblSkip val="4"/>
        <c:noMultiLvlLbl val="0"/>
      </c:catAx>
      <c:valAx>
        <c:axId val="30709811"/>
        <c:scaling>
          <c:orientation val="minMax"/>
          <c:max val="15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832528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225"/>
          <c:y val="0.20425"/>
          <c:w val="0.19375"/>
          <c:h val="0.48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Consumer and producer prices for postal services, EU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5025"/>
          <c:w val="0.910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5'!$A$15</c:f>
              <c:strCache>
                <c:ptCount val="1"/>
                <c:pt idx="0">
                  <c:v>Consumer prices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5'!$B$14:$BR$14</c:f>
              <c:strCache/>
            </c:strRef>
          </c:cat>
          <c:val>
            <c:numRef>
              <c:f>'Figure 5'!$B$15:$BR$15</c:f>
              <c:numCache/>
            </c:numRef>
          </c:val>
          <c:smooth val="0"/>
        </c:ser>
        <c:ser>
          <c:idx val="1"/>
          <c:order val="1"/>
          <c:tx>
            <c:strRef>
              <c:f>'Figure 5'!$A$16</c:f>
              <c:strCache>
                <c:ptCount val="1"/>
                <c:pt idx="0">
                  <c:v>Service producer prices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5'!$B$14:$BR$14</c:f>
              <c:strCache/>
            </c:strRef>
          </c:cat>
          <c:val>
            <c:numRef>
              <c:f>'Figure 5'!$B$16:$BR$16</c:f>
              <c:numCache/>
            </c:numRef>
          </c:val>
          <c:smooth val="0"/>
        </c:ser>
        <c:axId val="7952844"/>
        <c:axId val="4466733"/>
      </c:lineChart>
      <c:catAx>
        <c:axId val="79528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66733"/>
        <c:crosses val="autoZero"/>
        <c:auto val="1"/>
        <c:lblOffset val="100"/>
        <c:tickLblSkip val="4"/>
        <c:noMultiLvlLbl val="0"/>
      </c:catAx>
      <c:valAx>
        <c:axId val="4466733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95284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72"/>
          <c:y val="0.86275"/>
          <c:w val="0.856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6248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76200</xdr:rowOff>
    </xdr:from>
    <xdr:ext cx="11153775" cy="6562725"/>
    <xdr:graphicFrame macro="">
      <xdr:nvGraphicFramePr>
        <xdr:cNvPr id="3" name="Chart 2"/>
        <xdr:cNvGraphicFramePr/>
      </xdr:nvGraphicFramePr>
      <xdr:xfrm>
        <a:off x="666750" y="3590925"/>
        <a:ext cx="111537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92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133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sts_sepp_q)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37</xdr:row>
      <xdr:rowOff>38100</xdr:rowOff>
    </xdr:from>
    <xdr:ext cx="12563475" cy="5219700"/>
    <xdr:graphicFrame macro="">
      <xdr:nvGraphicFramePr>
        <xdr:cNvPr id="4" name="Chart 3"/>
        <xdr:cNvGraphicFramePr/>
      </xdr:nvGraphicFramePr>
      <xdr:xfrm>
        <a:off x="104775" y="5772150"/>
        <a:ext cx="125634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104775</xdr:colOff>
      <xdr:row>119</xdr:row>
      <xdr:rowOff>66675</xdr:rowOff>
    </xdr:from>
    <xdr:ext cx="12611100" cy="5314950"/>
    <xdr:graphicFrame macro="">
      <xdr:nvGraphicFramePr>
        <xdr:cNvPr id="5" name="Chart 4"/>
        <xdr:cNvGraphicFramePr/>
      </xdr:nvGraphicFramePr>
      <xdr:xfrm>
        <a:off x="104775" y="18497550"/>
        <a:ext cx="12611100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38100</xdr:colOff>
      <xdr:row>77</xdr:row>
      <xdr:rowOff>66675</xdr:rowOff>
    </xdr:from>
    <xdr:ext cx="12553950" cy="5524500"/>
    <xdr:graphicFrame macro="">
      <xdr:nvGraphicFramePr>
        <xdr:cNvPr id="6" name="Chart 5"/>
        <xdr:cNvGraphicFramePr/>
      </xdr:nvGraphicFramePr>
      <xdr:xfrm>
        <a:off x="38100" y="12096750"/>
        <a:ext cx="12553950" cy="552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sts_sepp_q, prc_hicp_midx)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18</xdr:row>
      <xdr:rowOff>9525</xdr:rowOff>
    </xdr:from>
    <xdr:ext cx="9525000" cy="5962650"/>
    <xdr:graphicFrame macro="">
      <xdr:nvGraphicFramePr>
        <xdr:cNvPr id="3" name="Chart 2"/>
        <xdr:cNvGraphicFramePr/>
      </xdr:nvGraphicFramePr>
      <xdr:xfrm>
        <a:off x="419100" y="2828925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tabSelected="1" workbookViewId="0" topLeftCell="A13">
      <selection activeCell="A19" sqref="A19"/>
    </sheetView>
  </sheetViews>
  <sheetFormatPr defaultColWidth="8.75390625" defaultRowHeight="14.25"/>
  <cols>
    <col min="1" max="16384" width="8.75390625" style="3" customWidth="1"/>
  </cols>
  <sheetData>
    <row r="1" ht="12">
      <c r="A1" s="1" t="s">
        <v>0</v>
      </c>
    </row>
    <row r="3" spans="1:2" ht="12.75">
      <c r="A3" s="1" t="s">
        <v>1</v>
      </c>
      <c r="B3" s="9" t="s">
        <v>305</v>
      </c>
    </row>
    <row r="4" spans="1:2" ht="12.75">
      <c r="A4" s="1" t="s">
        <v>2</v>
      </c>
      <c r="B4" s="9" t="s">
        <v>305</v>
      </c>
    </row>
    <row r="5" spans="1:2" ht="12.75">
      <c r="A5" s="1" t="s">
        <v>3</v>
      </c>
      <c r="B5" s="10" t="s">
        <v>4</v>
      </c>
    </row>
    <row r="6" spans="1:2" ht="14.25">
      <c r="A6" s="1"/>
      <c r="B6"/>
    </row>
    <row r="7" spans="1:3" ht="12.75">
      <c r="A7" s="1" t="s">
        <v>7</v>
      </c>
      <c r="B7" s="10" t="s">
        <v>8</v>
      </c>
      <c r="C7" s="2"/>
    </row>
    <row r="8" spans="1:3" ht="12.75">
      <c r="A8" s="1" t="s">
        <v>5</v>
      </c>
      <c r="B8" s="10" t="s">
        <v>49</v>
      </c>
      <c r="C8" s="2"/>
    </row>
    <row r="9" spans="1:3" ht="12.75">
      <c r="A9" s="1" t="s">
        <v>9</v>
      </c>
      <c r="B9" s="10" t="s">
        <v>10</v>
      </c>
      <c r="C9" s="2"/>
    </row>
    <row r="10" spans="1:3" ht="12.75">
      <c r="A10" s="1" t="s">
        <v>11</v>
      </c>
      <c r="B10" s="10" t="s">
        <v>12</v>
      </c>
      <c r="C10" s="2"/>
    </row>
    <row r="12" spans="1:70" ht="12">
      <c r="A12" s="4"/>
      <c r="B12" s="4">
        <v>2006</v>
      </c>
      <c r="C12" s="4" t="s">
        <v>13</v>
      </c>
      <c r="D12" s="4" t="s">
        <v>14</v>
      </c>
      <c r="E12" s="4" t="s">
        <v>15</v>
      </c>
      <c r="F12" s="4">
        <v>2007</v>
      </c>
      <c r="G12" s="4" t="s">
        <v>16</v>
      </c>
      <c r="H12" s="4" t="s">
        <v>17</v>
      </c>
      <c r="I12" s="4" t="s">
        <v>18</v>
      </c>
      <c r="J12" s="4">
        <v>2008</v>
      </c>
      <c r="K12" s="4" t="s">
        <v>19</v>
      </c>
      <c r="L12" s="4" t="s">
        <v>20</v>
      </c>
      <c r="M12" s="4" t="s">
        <v>21</v>
      </c>
      <c r="N12" s="4">
        <v>2009</v>
      </c>
      <c r="O12" s="4" t="s">
        <v>22</v>
      </c>
      <c r="P12" s="4" t="s">
        <v>23</v>
      </c>
      <c r="Q12" s="4" t="s">
        <v>24</v>
      </c>
      <c r="R12" s="4">
        <v>2010</v>
      </c>
      <c r="S12" s="4" t="s">
        <v>25</v>
      </c>
      <c r="T12" s="4" t="s">
        <v>26</v>
      </c>
      <c r="U12" s="4" t="s">
        <v>27</v>
      </c>
      <c r="V12" s="4">
        <v>2011</v>
      </c>
      <c r="W12" s="4" t="s">
        <v>28</v>
      </c>
      <c r="X12" s="4" t="s">
        <v>29</v>
      </c>
      <c r="Y12" s="4" t="s">
        <v>30</v>
      </c>
      <c r="Z12" s="4">
        <v>2012</v>
      </c>
      <c r="AA12" s="4" t="s">
        <v>31</v>
      </c>
      <c r="AB12" s="4" t="s">
        <v>32</v>
      </c>
      <c r="AC12" s="4" t="s">
        <v>33</v>
      </c>
      <c r="AD12" s="4">
        <v>2013</v>
      </c>
      <c r="AE12" s="4" t="s">
        <v>34</v>
      </c>
      <c r="AF12" s="4" t="s">
        <v>35</v>
      </c>
      <c r="AG12" s="4" t="s">
        <v>36</v>
      </c>
      <c r="AH12" s="4">
        <v>2014</v>
      </c>
      <c r="AI12" s="4" t="s">
        <v>37</v>
      </c>
      <c r="AJ12" s="4" t="s">
        <v>38</v>
      </c>
      <c r="AK12" s="4" t="s">
        <v>39</v>
      </c>
      <c r="AL12" s="4">
        <v>2015</v>
      </c>
      <c r="AM12" s="4" t="s">
        <v>40</v>
      </c>
      <c r="AN12" s="4" t="s">
        <v>41</v>
      </c>
      <c r="AO12" s="4" t="s">
        <v>42</v>
      </c>
      <c r="AP12" s="4">
        <v>2016</v>
      </c>
      <c r="AQ12" s="4" t="s">
        <v>43</v>
      </c>
      <c r="AR12" s="4" t="s">
        <v>44</v>
      </c>
      <c r="AS12" s="4" t="s">
        <v>45</v>
      </c>
      <c r="AT12" s="4">
        <v>2017</v>
      </c>
      <c r="AU12" s="4" t="s">
        <v>46</v>
      </c>
      <c r="AV12" s="4" t="s">
        <v>47</v>
      </c>
      <c r="AW12" s="4" t="s">
        <v>48</v>
      </c>
      <c r="AX12" s="4">
        <v>2018</v>
      </c>
      <c r="AY12" s="4" t="s">
        <v>212</v>
      </c>
      <c r="AZ12" s="4" t="s">
        <v>213</v>
      </c>
      <c r="BA12" s="4" t="s">
        <v>214</v>
      </c>
      <c r="BB12" s="4">
        <v>2019</v>
      </c>
      <c r="BC12" s="4" t="s">
        <v>229</v>
      </c>
      <c r="BD12" s="4" t="s">
        <v>230</v>
      </c>
      <c r="BE12" s="4" t="s">
        <v>231</v>
      </c>
      <c r="BF12" s="4">
        <v>2020</v>
      </c>
      <c r="BG12" s="4" t="s">
        <v>232</v>
      </c>
      <c r="BH12" s="4" t="s">
        <v>250</v>
      </c>
      <c r="BI12" s="4" t="s">
        <v>251</v>
      </c>
      <c r="BJ12" s="4">
        <v>2021</v>
      </c>
      <c r="BK12" s="4" t="s">
        <v>272</v>
      </c>
      <c r="BL12" s="4" t="s">
        <v>273</v>
      </c>
      <c r="BM12" s="4" t="s">
        <v>274</v>
      </c>
      <c r="BN12" s="4">
        <v>2022</v>
      </c>
      <c r="BO12" s="4" t="s">
        <v>275</v>
      </c>
      <c r="BP12" s="4" t="s">
        <v>276</v>
      </c>
      <c r="BQ12" s="4" t="s">
        <v>277</v>
      </c>
      <c r="BR12" s="4">
        <v>2023</v>
      </c>
    </row>
    <row r="13" spans="1:70" ht="12">
      <c r="A13" s="4" t="s">
        <v>247</v>
      </c>
      <c r="B13" s="18">
        <v>97.9</v>
      </c>
      <c r="C13" s="18">
        <v>98.2</v>
      </c>
      <c r="D13" s="18">
        <v>98.1</v>
      </c>
      <c r="E13" s="18">
        <v>98.3</v>
      </c>
      <c r="F13" s="19">
        <v>98</v>
      </c>
      <c r="G13" s="18">
        <v>98.6</v>
      </c>
      <c r="H13" s="18">
        <v>98.7</v>
      </c>
      <c r="I13" s="18">
        <v>99.4</v>
      </c>
      <c r="J13" s="18">
        <v>99.1</v>
      </c>
      <c r="K13" s="18">
        <v>100.1</v>
      </c>
      <c r="L13" s="19">
        <v>100</v>
      </c>
      <c r="M13" s="18">
        <v>99.3</v>
      </c>
      <c r="N13" s="18">
        <v>97.8</v>
      </c>
      <c r="O13" s="18">
        <v>97.8</v>
      </c>
      <c r="P13" s="18">
        <v>97.7</v>
      </c>
      <c r="Q13" s="18">
        <v>98.3</v>
      </c>
      <c r="R13" s="18">
        <v>98.3</v>
      </c>
      <c r="S13" s="18">
        <v>98.8</v>
      </c>
      <c r="T13" s="18">
        <v>98.8</v>
      </c>
      <c r="U13" s="19">
        <v>99</v>
      </c>
      <c r="V13" s="18">
        <v>98.9</v>
      </c>
      <c r="W13" s="18">
        <v>99.5</v>
      </c>
      <c r="X13" s="18">
        <v>99.3</v>
      </c>
      <c r="Y13" s="18">
        <v>99.8</v>
      </c>
      <c r="Z13" s="18">
        <v>99.4</v>
      </c>
      <c r="AA13" s="19">
        <v>100</v>
      </c>
      <c r="AB13" s="18">
        <v>99.5</v>
      </c>
      <c r="AC13" s="18">
        <v>99.9</v>
      </c>
      <c r="AD13" s="18">
        <v>99.4</v>
      </c>
      <c r="AE13" s="18">
        <v>99.6</v>
      </c>
      <c r="AF13" s="18">
        <v>99.8</v>
      </c>
      <c r="AG13" s="18">
        <v>100.1</v>
      </c>
      <c r="AH13" s="18">
        <v>99.9</v>
      </c>
      <c r="AI13" s="18">
        <v>100.1</v>
      </c>
      <c r="AJ13" s="18">
        <v>100.1</v>
      </c>
      <c r="AK13" s="18">
        <v>100.3</v>
      </c>
      <c r="AL13" s="18">
        <v>100.1</v>
      </c>
      <c r="AM13" s="19">
        <v>100</v>
      </c>
      <c r="AN13" s="18">
        <v>99.8</v>
      </c>
      <c r="AO13" s="19">
        <v>100</v>
      </c>
      <c r="AP13" s="18">
        <v>99.4</v>
      </c>
      <c r="AQ13" s="18">
        <v>99.8</v>
      </c>
      <c r="AR13" s="18">
        <v>99.8</v>
      </c>
      <c r="AS13" s="18">
        <v>100.3</v>
      </c>
      <c r="AT13" s="18">
        <v>100.2</v>
      </c>
      <c r="AU13" s="18">
        <v>100.9</v>
      </c>
      <c r="AV13" s="18">
        <v>100.7</v>
      </c>
      <c r="AW13" s="18">
        <v>101.3</v>
      </c>
      <c r="AX13" s="18">
        <v>101.3</v>
      </c>
      <c r="AY13" s="18">
        <v>102.1</v>
      </c>
      <c r="AZ13" s="18">
        <v>102.3</v>
      </c>
      <c r="BA13" s="18">
        <v>102.9</v>
      </c>
      <c r="BB13" s="18">
        <v>102.9</v>
      </c>
      <c r="BC13" s="18">
        <v>103.5</v>
      </c>
      <c r="BD13" s="18">
        <v>103.5</v>
      </c>
      <c r="BE13" s="18">
        <v>104.1</v>
      </c>
      <c r="BF13" s="18">
        <v>103.9</v>
      </c>
      <c r="BG13" s="18">
        <v>104.4</v>
      </c>
      <c r="BH13" s="18">
        <v>104.1</v>
      </c>
      <c r="BI13" s="18">
        <v>104.7</v>
      </c>
      <c r="BJ13" s="18">
        <v>105.9</v>
      </c>
      <c r="BK13" s="18">
        <v>107.2</v>
      </c>
      <c r="BL13" s="18">
        <v>108.4</v>
      </c>
      <c r="BM13" s="18">
        <v>109.6</v>
      </c>
      <c r="BN13" s="18">
        <v>110.5</v>
      </c>
      <c r="BO13" s="18">
        <v>112.7</v>
      </c>
      <c r="BP13" s="18">
        <v>113.5</v>
      </c>
      <c r="BQ13" s="18">
        <v>112.7</v>
      </c>
      <c r="BR13" s="19">
        <v>113</v>
      </c>
    </row>
    <row r="14" spans="1:70" ht="12">
      <c r="A14" s="4" t="s">
        <v>306</v>
      </c>
      <c r="B14" s="18">
        <v>98.4</v>
      </c>
      <c r="C14" s="18">
        <v>98.6</v>
      </c>
      <c r="D14" s="18">
        <v>98.6</v>
      </c>
      <c r="E14" s="18">
        <v>98.8</v>
      </c>
      <c r="F14" s="18">
        <v>98.5</v>
      </c>
      <c r="G14" s="18">
        <v>99.1</v>
      </c>
      <c r="H14" s="18">
        <v>99.3</v>
      </c>
      <c r="I14" s="18">
        <v>99.9</v>
      </c>
      <c r="J14" s="18">
        <v>99.6</v>
      </c>
      <c r="K14" s="18">
        <v>100.5</v>
      </c>
      <c r="L14" s="18">
        <v>100.5</v>
      </c>
      <c r="M14" s="18">
        <v>99.7</v>
      </c>
      <c r="N14" s="18">
        <v>98.2</v>
      </c>
      <c r="O14" s="18">
        <v>98.2</v>
      </c>
      <c r="P14" s="18">
        <v>98.1</v>
      </c>
      <c r="Q14" s="18">
        <v>98.8</v>
      </c>
      <c r="R14" s="18">
        <v>98.7</v>
      </c>
      <c r="S14" s="18">
        <v>99.3</v>
      </c>
      <c r="T14" s="18">
        <v>99.3</v>
      </c>
      <c r="U14" s="18">
        <v>99.5</v>
      </c>
      <c r="V14" s="18">
        <v>99.2</v>
      </c>
      <c r="W14" s="18">
        <v>99.8</v>
      </c>
      <c r="X14" s="18">
        <v>99.6</v>
      </c>
      <c r="Y14" s="18">
        <v>100.1</v>
      </c>
      <c r="Z14" s="18">
        <v>99.6</v>
      </c>
      <c r="AA14" s="18">
        <v>100.3</v>
      </c>
      <c r="AB14" s="18">
        <v>99.8</v>
      </c>
      <c r="AC14" s="18">
        <v>100.2</v>
      </c>
      <c r="AD14" s="18">
        <v>99.7</v>
      </c>
      <c r="AE14" s="18">
        <v>99.8</v>
      </c>
      <c r="AF14" s="18">
        <v>100.1</v>
      </c>
      <c r="AG14" s="18">
        <v>100.4</v>
      </c>
      <c r="AH14" s="18">
        <v>100.1</v>
      </c>
      <c r="AI14" s="18">
        <v>100.3</v>
      </c>
      <c r="AJ14" s="18">
        <v>100.3</v>
      </c>
      <c r="AK14" s="18">
        <v>100.4</v>
      </c>
      <c r="AL14" s="18">
        <v>100.2</v>
      </c>
      <c r="AM14" s="19">
        <v>100</v>
      </c>
      <c r="AN14" s="18">
        <v>99.8</v>
      </c>
      <c r="AO14" s="19">
        <v>100</v>
      </c>
      <c r="AP14" s="18">
        <v>99.2</v>
      </c>
      <c r="AQ14" s="18">
        <v>99.6</v>
      </c>
      <c r="AR14" s="18">
        <v>99.7</v>
      </c>
      <c r="AS14" s="18">
        <v>100.2</v>
      </c>
      <c r="AT14" s="19">
        <v>100</v>
      </c>
      <c r="AU14" s="18">
        <v>100.8</v>
      </c>
      <c r="AV14" s="18">
        <v>100.5</v>
      </c>
      <c r="AW14" s="18">
        <v>101.1</v>
      </c>
      <c r="AX14" s="19">
        <v>101</v>
      </c>
      <c r="AY14" s="18">
        <v>101.8</v>
      </c>
      <c r="AZ14" s="19">
        <v>102</v>
      </c>
      <c r="BA14" s="18">
        <v>102.6</v>
      </c>
      <c r="BB14" s="18">
        <v>102.5</v>
      </c>
      <c r="BC14" s="18">
        <v>103.1</v>
      </c>
      <c r="BD14" s="18">
        <v>103.1</v>
      </c>
      <c r="BE14" s="18">
        <v>103.6</v>
      </c>
      <c r="BF14" s="18">
        <v>103.4</v>
      </c>
      <c r="BG14" s="18">
        <v>103.9</v>
      </c>
      <c r="BH14" s="18">
        <v>103.6</v>
      </c>
      <c r="BI14" s="18">
        <v>104.3</v>
      </c>
      <c r="BJ14" s="18">
        <v>105.5</v>
      </c>
      <c r="BK14" s="18">
        <v>106.9</v>
      </c>
      <c r="BL14" s="18">
        <v>108.3</v>
      </c>
      <c r="BM14" s="18">
        <v>109.5</v>
      </c>
      <c r="BN14" s="18">
        <v>110.2</v>
      </c>
      <c r="BO14" s="18">
        <v>112.5</v>
      </c>
      <c r="BP14" s="18">
        <v>113.3</v>
      </c>
      <c r="BQ14" s="18">
        <v>112.2</v>
      </c>
      <c r="BR14" s="18">
        <v>112.3</v>
      </c>
    </row>
    <row r="17" spans="2:70" ht="14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18"/>
      <c r="AO17" s="19"/>
      <c r="AP17" s="18"/>
      <c r="AQ17" s="18"/>
      <c r="AR17" s="18"/>
      <c r="AS17" s="18"/>
      <c r="AT17" s="19"/>
      <c r="AU17" s="18"/>
      <c r="AV17" s="18"/>
      <c r="AW17" s="18"/>
      <c r="AX17" s="19"/>
      <c r="AY17" s="18"/>
      <c r="AZ17" s="19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 t="s">
        <v>247</v>
      </c>
      <c r="BO17" s="18" t="s">
        <v>308</v>
      </c>
      <c r="BP17" s="31">
        <f>(BP13/BH13-1)*100</f>
        <v>9.029779058597498</v>
      </c>
      <c r="BQ17" s="18"/>
      <c r="BR17" s="18"/>
    </row>
    <row r="19" ht="15.75">
      <c r="B19" s="7" t="s">
        <v>307</v>
      </c>
    </row>
    <row r="20" ht="12">
      <c r="B20" s="3" t="s">
        <v>211</v>
      </c>
    </row>
    <row r="21" spans="4:7" ht="12">
      <c r="D21" s="2"/>
      <c r="E21" s="2"/>
      <c r="F21" s="2"/>
      <c r="G21" s="2"/>
    </row>
    <row r="22" spans="4:7" ht="12">
      <c r="D22" s="2"/>
      <c r="E22" s="2"/>
      <c r="F22" s="2"/>
      <c r="G22" s="2"/>
    </row>
    <row r="23" spans="4:7" ht="12">
      <c r="D23" s="2"/>
      <c r="E23" s="2"/>
      <c r="F23" s="2"/>
      <c r="G23" s="2"/>
    </row>
    <row r="24" spans="4:7" ht="12">
      <c r="D24" s="2"/>
      <c r="E24" s="2"/>
      <c r="F24" s="2"/>
      <c r="G24" s="2"/>
    </row>
    <row r="33" ht="12">
      <c r="O33" s="6"/>
    </row>
    <row r="53" ht="42" customHeight="1"/>
    <row r="54" ht="95.65" customHeight="1"/>
    <row r="57" ht="14.5" customHeight="1">
      <c r="B57" s="8" t="s">
        <v>210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62"/>
  <sheetViews>
    <sheetView workbookViewId="0" topLeftCell="A31">
      <selection activeCell="A37" sqref="A37"/>
    </sheetView>
  </sheetViews>
  <sheetFormatPr defaultColWidth="8.75390625" defaultRowHeight="14.25"/>
  <cols>
    <col min="1" max="1" width="52.25390625" style="3" customWidth="1"/>
    <col min="2" max="16384" width="8.75390625" style="3" customWidth="1"/>
  </cols>
  <sheetData>
    <row r="1" ht="12">
      <c r="A1" s="1" t="s">
        <v>0</v>
      </c>
    </row>
    <row r="2" ht="12"/>
    <row r="3" spans="1:2" ht="12.75">
      <c r="A3" s="1" t="s">
        <v>1</v>
      </c>
      <c r="B3" s="9" t="s">
        <v>305</v>
      </c>
    </row>
    <row r="4" spans="1:2" ht="12.75">
      <c r="A4" s="1" t="s">
        <v>2</v>
      </c>
      <c r="B4" s="9" t="s">
        <v>305</v>
      </c>
    </row>
    <row r="5" spans="1:2" ht="12">
      <c r="A5" s="1" t="s">
        <v>3</v>
      </c>
      <c r="B5" s="1" t="s">
        <v>4</v>
      </c>
    </row>
    <row r="6" ht="12"/>
    <row r="7" spans="1:2" ht="12">
      <c r="A7" s="1" t="s">
        <v>5</v>
      </c>
      <c r="B7" s="1" t="s">
        <v>6</v>
      </c>
    </row>
    <row r="8" spans="1:2" ht="12">
      <c r="A8" s="1" t="s">
        <v>7</v>
      </c>
      <c r="B8" s="1" t="s">
        <v>8</v>
      </c>
    </row>
    <row r="9" spans="1:2" ht="12">
      <c r="A9" s="1" t="s">
        <v>9</v>
      </c>
      <c r="B9" s="1" t="s">
        <v>10</v>
      </c>
    </row>
    <row r="10" spans="1:2" ht="12">
      <c r="A10" s="1" t="s">
        <v>11</v>
      </c>
      <c r="B10" s="1" t="s">
        <v>12</v>
      </c>
    </row>
    <row r="11" ht="12"/>
    <row r="12" spans="1:70" ht="12">
      <c r="A12" s="4"/>
      <c r="B12" s="4">
        <v>2006</v>
      </c>
      <c r="C12" s="4" t="s">
        <v>13</v>
      </c>
      <c r="D12" s="4" t="s">
        <v>14</v>
      </c>
      <c r="E12" s="4" t="s">
        <v>15</v>
      </c>
      <c r="F12" s="4">
        <v>2007</v>
      </c>
      <c r="G12" s="4" t="s">
        <v>16</v>
      </c>
      <c r="H12" s="4" t="s">
        <v>17</v>
      </c>
      <c r="I12" s="4" t="s">
        <v>18</v>
      </c>
      <c r="J12" s="4">
        <v>2008</v>
      </c>
      <c r="K12" s="4" t="s">
        <v>19</v>
      </c>
      <c r="L12" s="4" t="s">
        <v>20</v>
      </c>
      <c r="M12" s="4" t="s">
        <v>21</v>
      </c>
      <c r="N12" s="4">
        <v>2009</v>
      </c>
      <c r="O12" s="4" t="s">
        <v>22</v>
      </c>
      <c r="P12" s="4" t="s">
        <v>23</v>
      </c>
      <c r="Q12" s="4" t="s">
        <v>24</v>
      </c>
      <c r="R12" s="4">
        <v>2010</v>
      </c>
      <c r="S12" s="4" t="s">
        <v>25</v>
      </c>
      <c r="T12" s="4" t="s">
        <v>26</v>
      </c>
      <c r="U12" s="4" t="s">
        <v>27</v>
      </c>
      <c r="V12" s="4">
        <v>2011</v>
      </c>
      <c r="W12" s="4" t="s">
        <v>28</v>
      </c>
      <c r="X12" s="4" t="s">
        <v>29</v>
      </c>
      <c r="Y12" s="4" t="s">
        <v>30</v>
      </c>
      <c r="Z12" s="4">
        <v>2012</v>
      </c>
      <c r="AA12" s="4" t="s">
        <v>31</v>
      </c>
      <c r="AB12" s="4" t="s">
        <v>32</v>
      </c>
      <c r="AC12" s="4" t="s">
        <v>33</v>
      </c>
      <c r="AD12" s="4">
        <v>2013</v>
      </c>
      <c r="AE12" s="4" t="s">
        <v>34</v>
      </c>
      <c r="AF12" s="4" t="s">
        <v>35</v>
      </c>
      <c r="AG12" s="4" t="s">
        <v>36</v>
      </c>
      <c r="AH12" s="4">
        <v>2014</v>
      </c>
      <c r="AI12" s="4" t="s">
        <v>37</v>
      </c>
      <c r="AJ12" s="4" t="s">
        <v>38</v>
      </c>
      <c r="AK12" s="4" t="s">
        <v>39</v>
      </c>
      <c r="AL12" s="4">
        <v>2015</v>
      </c>
      <c r="AM12" s="4" t="s">
        <v>40</v>
      </c>
      <c r="AN12" s="4" t="s">
        <v>41</v>
      </c>
      <c r="AO12" s="4" t="s">
        <v>42</v>
      </c>
      <c r="AP12" s="4">
        <v>2016</v>
      </c>
      <c r="AQ12" s="4" t="s">
        <v>43</v>
      </c>
      <c r="AR12" s="4" t="s">
        <v>44</v>
      </c>
      <c r="AS12" s="4" t="s">
        <v>45</v>
      </c>
      <c r="AT12" s="4">
        <v>2017</v>
      </c>
      <c r="AU12" s="4" t="s">
        <v>46</v>
      </c>
      <c r="AV12" s="4" t="s">
        <v>47</v>
      </c>
      <c r="AW12" s="4" t="s">
        <v>48</v>
      </c>
      <c r="AX12" s="4">
        <v>2018</v>
      </c>
      <c r="AY12" s="4" t="s">
        <v>212</v>
      </c>
      <c r="AZ12" s="4" t="s">
        <v>213</v>
      </c>
      <c r="BA12" s="4" t="s">
        <v>214</v>
      </c>
      <c r="BB12" s="4">
        <v>2019</v>
      </c>
      <c r="BC12" s="4" t="s">
        <v>229</v>
      </c>
      <c r="BD12" s="4" t="s">
        <v>230</v>
      </c>
      <c r="BE12" s="4" t="s">
        <v>231</v>
      </c>
      <c r="BF12" s="4">
        <v>2020</v>
      </c>
      <c r="BG12" s="4" t="s">
        <v>232</v>
      </c>
      <c r="BH12" s="4" t="s">
        <v>250</v>
      </c>
      <c r="BI12" s="4" t="s">
        <v>251</v>
      </c>
      <c r="BJ12" s="4">
        <v>2021</v>
      </c>
      <c r="BK12" s="4" t="s">
        <v>272</v>
      </c>
      <c r="BL12" s="4" t="s">
        <v>273</v>
      </c>
      <c r="BM12" s="4" t="s">
        <v>274</v>
      </c>
      <c r="BN12" s="4">
        <v>2022</v>
      </c>
      <c r="BO12" s="4" t="s">
        <v>275</v>
      </c>
      <c r="BP12" s="4" t="s">
        <v>276</v>
      </c>
      <c r="BQ12" s="4" t="s">
        <v>277</v>
      </c>
      <c r="BR12" s="4">
        <v>2023</v>
      </c>
    </row>
    <row r="13" spans="1:70" ht="12">
      <c r="A13" s="4" t="s">
        <v>208</v>
      </c>
      <c r="B13" s="20">
        <v>86.8</v>
      </c>
      <c r="C13" s="20">
        <v>87.5</v>
      </c>
      <c r="D13" s="20">
        <v>88.2</v>
      </c>
      <c r="E13" s="20">
        <v>88.5</v>
      </c>
      <c r="F13" s="20">
        <v>89.4</v>
      </c>
      <c r="G13" s="20">
        <v>89.9</v>
      </c>
      <c r="H13" s="20">
        <v>90.7</v>
      </c>
      <c r="I13" s="20">
        <v>91.3</v>
      </c>
      <c r="J13" s="20">
        <v>92.6</v>
      </c>
      <c r="K13" s="20">
        <v>93.9</v>
      </c>
      <c r="L13" s="21">
        <v>95</v>
      </c>
      <c r="M13" s="20">
        <v>94.7</v>
      </c>
      <c r="N13" s="20">
        <v>93.1</v>
      </c>
      <c r="O13" s="20">
        <v>92.6</v>
      </c>
      <c r="P13" s="20">
        <v>92.3</v>
      </c>
      <c r="Q13" s="20">
        <v>92.6</v>
      </c>
      <c r="R13" s="21">
        <v>93</v>
      </c>
      <c r="S13" s="20">
        <v>93.3</v>
      </c>
      <c r="T13" s="20">
        <v>94.3</v>
      </c>
      <c r="U13" s="20">
        <v>94.4</v>
      </c>
      <c r="V13" s="20">
        <v>95.5</v>
      </c>
      <c r="W13" s="20">
        <v>96.6</v>
      </c>
      <c r="X13" s="21">
        <v>97</v>
      </c>
      <c r="Y13" s="20">
        <v>96.9</v>
      </c>
      <c r="Z13" s="21">
        <v>97</v>
      </c>
      <c r="AA13" s="20">
        <v>97.8</v>
      </c>
      <c r="AB13" s="20">
        <v>97.8</v>
      </c>
      <c r="AC13" s="20">
        <v>98.1</v>
      </c>
      <c r="AD13" s="20">
        <v>98.3</v>
      </c>
      <c r="AE13" s="20">
        <v>98.6</v>
      </c>
      <c r="AF13" s="20">
        <v>98.9</v>
      </c>
      <c r="AG13" s="20">
        <v>98.9</v>
      </c>
      <c r="AH13" s="20">
        <v>99.4</v>
      </c>
      <c r="AI13" s="20">
        <v>99.6</v>
      </c>
      <c r="AJ13" s="20">
        <v>99.9</v>
      </c>
      <c r="AK13" s="20">
        <v>99.9</v>
      </c>
      <c r="AL13" s="20">
        <v>99.7</v>
      </c>
      <c r="AM13" s="20">
        <v>100.1</v>
      </c>
      <c r="AN13" s="20">
        <v>100.2</v>
      </c>
      <c r="AO13" s="20">
        <v>100.1</v>
      </c>
      <c r="AP13" s="20">
        <v>99.2</v>
      </c>
      <c r="AQ13" s="21">
        <v>100</v>
      </c>
      <c r="AR13" s="20">
        <v>100.5</v>
      </c>
      <c r="AS13" s="20">
        <v>100.4</v>
      </c>
      <c r="AT13" s="21">
        <v>100</v>
      </c>
      <c r="AU13" s="20">
        <v>100.6</v>
      </c>
      <c r="AV13" s="21">
        <v>101</v>
      </c>
      <c r="AW13" s="20">
        <v>101.6</v>
      </c>
      <c r="AX13" s="20">
        <v>102.2</v>
      </c>
      <c r="AY13" s="20">
        <v>103.1</v>
      </c>
      <c r="AZ13" s="20">
        <v>104.4</v>
      </c>
      <c r="BA13" s="20">
        <v>104.6</v>
      </c>
      <c r="BB13" s="20">
        <v>105.1</v>
      </c>
      <c r="BC13" s="21">
        <v>106</v>
      </c>
      <c r="BD13" s="20">
        <v>106.6</v>
      </c>
      <c r="BE13" s="21">
        <v>107</v>
      </c>
      <c r="BF13" s="20">
        <v>106.8</v>
      </c>
      <c r="BG13" s="20">
        <v>106.2</v>
      </c>
      <c r="BH13" s="20">
        <v>107.2</v>
      </c>
      <c r="BI13" s="20">
        <v>106.9</v>
      </c>
      <c r="BJ13" s="21">
        <v>107</v>
      </c>
      <c r="BK13" s="20">
        <v>107.8</v>
      </c>
      <c r="BL13" s="20">
        <v>108.9</v>
      </c>
      <c r="BM13" s="20">
        <v>110.4</v>
      </c>
      <c r="BN13" s="20">
        <v>114.5</v>
      </c>
      <c r="BO13" s="20">
        <v>120.4</v>
      </c>
      <c r="BP13" s="20">
        <v>123.4</v>
      </c>
      <c r="BQ13" s="20">
        <v>124.6</v>
      </c>
      <c r="BR13" s="20">
        <v>125.3</v>
      </c>
    </row>
    <row r="14" spans="1:70" ht="12">
      <c r="A14" s="4" t="s">
        <v>50</v>
      </c>
      <c r="B14" s="19">
        <v>99</v>
      </c>
      <c r="C14" s="18">
        <v>98.9</v>
      </c>
      <c r="D14" s="19">
        <v>102</v>
      </c>
      <c r="E14" s="18">
        <v>98.7</v>
      </c>
      <c r="F14" s="18">
        <v>99.6</v>
      </c>
      <c r="G14" s="18">
        <v>104.7</v>
      </c>
      <c r="H14" s="18">
        <v>109.7</v>
      </c>
      <c r="I14" s="18">
        <v>120.4</v>
      </c>
      <c r="J14" s="18">
        <v>111.3</v>
      </c>
      <c r="K14" s="18">
        <v>120.1</v>
      </c>
      <c r="L14" s="18">
        <v>116.7</v>
      </c>
      <c r="M14" s="18">
        <v>90.2</v>
      </c>
      <c r="N14" s="18">
        <v>76.5</v>
      </c>
      <c r="O14" s="18">
        <v>77.2</v>
      </c>
      <c r="P14" s="18">
        <v>82.5</v>
      </c>
      <c r="Q14" s="18">
        <v>89.3</v>
      </c>
      <c r="R14" s="18">
        <v>100.1</v>
      </c>
      <c r="S14" s="18">
        <v>106.2</v>
      </c>
      <c r="T14" s="18">
        <v>105.5</v>
      </c>
      <c r="U14" s="18">
        <v>102.8</v>
      </c>
      <c r="V14" s="18">
        <v>98.5</v>
      </c>
      <c r="W14" s="18">
        <v>100.9</v>
      </c>
      <c r="X14" s="18">
        <v>101.9</v>
      </c>
      <c r="Y14" s="18">
        <v>103.9</v>
      </c>
      <c r="Z14" s="19">
        <v>103</v>
      </c>
      <c r="AA14" s="18">
        <v>110.7</v>
      </c>
      <c r="AB14" s="18">
        <v>108.6</v>
      </c>
      <c r="AC14" s="18">
        <v>108.7</v>
      </c>
      <c r="AD14" s="19">
        <v>109</v>
      </c>
      <c r="AE14" s="18">
        <v>109.1</v>
      </c>
      <c r="AF14" s="18">
        <v>111.4</v>
      </c>
      <c r="AG14" s="18">
        <v>114.4</v>
      </c>
      <c r="AH14" s="18">
        <v>117.5</v>
      </c>
      <c r="AI14" s="18">
        <v>115.8</v>
      </c>
      <c r="AJ14" s="18">
        <v>118.3</v>
      </c>
      <c r="AK14" s="18">
        <v>120.2</v>
      </c>
      <c r="AL14" s="18">
        <v>114.3</v>
      </c>
      <c r="AM14" s="19">
        <v>98</v>
      </c>
      <c r="AN14" s="18">
        <v>96.2</v>
      </c>
      <c r="AO14" s="18">
        <v>91.5</v>
      </c>
      <c r="AP14" s="18">
        <v>86.8</v>
      </c>
      <c r="AQ14" s="18">
        <v>86.6</v>
      </c>
      <c r="AR14" s="18">
        <v>89.7</v>
      </c>
      <c r="AS14" s="18">
        <v>95.3</v>
      </c>
      <c r="AT14" s="18">
        <v>99.7</v>
      </c>
      <c r="AU14" s="18">
        <v>102.4</v>
      </c>
      <c r="AV14" s="18">
        <v>99.7</v>
      </c>
      <c r="AW14" s="18">
        <v>97.1</v>
      </c>
      <c r="AX14" s="18">
        <v>95.1</v>
      </c>
      <c r="AY14" s="18">
        <v>97.3</v>
      </c>
      <c r="AZ14" s="18">
        <v>101.8</v>
      </c>
      <c r="BA14" s="18">
        <v>102.9</v>
      </c>
      <c r="BB14" s="18">
        <v>98.7</v>
      </c>
      <c r="BC14" s="18">
        <v>95.4</v>
      </c>
      <c r="BD14" s="18">
        <v>98.5</v>
      </c>
      <c r="BE14" s="19">
        <v>99</v>
      </c>
      <c r="BF14" s="18">
        <v>103.1</v>
      </c>
      <c r="BG14" s="18">
        <v>99.9</v>
      </c>
      <c r="BH14" s="19">
        <v>97</v>
      </c>
      <c r="BI14" s="18">
        <v>101.8</v>
      </c>
      <c r="BJ14" s="18">
        <v>127.1</v>
      </c>
      <c r="BK14" s="18">
        <v>155.1</v>
      </c>
      <c r="BL14" s="18">
        <v>187.4</v>
      </c>
      <c r="BM14" s="18">
        <v>197.3</v>
      </c>
      <c r="BN14" s="18">
        <v>204.2</v>
      </c>
      <c r="BO14" s="18">
        <v>218.6</v>
      </c>
      <c r="BP14" s="18">
        <v>227.7</v>
      </c>
      <c r="BQ14" s="18">
        <v>179.5</v>
      </c>
      <c r="BR14" s="18">
        <v>146.3</v>
      </c>
    </row>
    <row r="15" spans="1:70" ht="12">
      <c r="A15" s="4" t="s">
        <v>51</v>
      </c>
      <c r="B15" s="18">
        <v>86.1</v>
      </c>
      <c r="C15" s="18">
        <v>86.8</v>
      </c>
      <c r="D15" s="18">
        <v>89.8</v>
      </c>
      <c r="E15" s="18">
        <v>88.2</v>
      </c>
      <c r="F15" s="18">
        <v>84.9</v>
      </c>
      <c r="G15" s="18">
        <v>85.6</v>
      </c>
      <c r="H15" s="19">
        <v>89</v>
      </c>
      <c r="I15" s="18">
        <v>88.2</v>
      </c>
      <c r="J15" s="18">
        <v>87.8</v>
      </c>
      <c r="K15" s="18">
        <v>90.4</v>
      </c>
      <c r="L15" s="18">
        <v>97.2</v>
      </c>
      <c r="M15" s="18">
        <v>94.2</v>
      </c>
      <c r="N15" s="18">
        <v>89.5</v>
      </c>
      <c r="O15" s="18">
        <v>88.3</v>
      </c>
      <c r="P15" s="18">
        <v>90.8</v>
      </c>
      <c r="Q15" s="18">
        <v>91.2</v>
      </c>
      <c r="R15" s="18">
        <v>89.2</v>
      </c>
      <c r="S15" s="18">
        <v>89.9</v>
      </c>
      <c r="T15" s="18">
        <v>94.2</v>
      </c>
      <c r="U15" s="18">
        <v>92.5</v>
      </c>
      <c r="V15" s="18">
        <v>91.6</v>
      </c>
      <c r="W15" s="18">
        <v>94.4</v>
      </c>
      <c r="X15" s="19">
        <v>99</v>
      </c>
      <c r="Y15" s="18">
        <v>96.9</v>
      </c>
      <c r="Z15" s="18">
        <v>95.6</v>
      </c>
      <c r="AA15" s="18">
        <v>98.7</v>
      </c>
      <c r="AB15" s="18">
        <v>102.5</v>
      </c>
      <c r="AC15" s="19">
        <v>99</v>
      </c>
      <c r="AD15" s="18">
        <v>97.6</v>
      </c>
      <c r="AE15" s="18">
        <v>99.4</v>
      </c>
      <c r="AF15" s="18">
        <v>102.7</v>
      </c>
      <c r="AG15" s="18">
        <v>98.4</v>
      </c>
      <c r="AH15" s="18">
        <v>98.1</v>
      </c>
      <c r="AI15" s="18">
        <v>101.3</v>
      </c>
      <c r="AJ15" s="18">
        <v>104.4</v>
      </c>
      <c r="AK15" s="18">
        <v>99.2</v>
      </c>
      <c r="AL15" s="18">
        <v>97.5</v>
      </c>
      <c r="AM15" s="18">
        <v>100.2</v>
      </c>
      <c r="AN15" s="18">
        <v>103.5</v>
      </c>
      <c r="AO15" s="18">
        <v>98.7</v>
      </c>
      <c r="AP15" s="18">
        <v>95.1</v>
      </c>
      <c r="AQ15" s="18">
        <v>96.3</v>
      </c>
      <c r="AR15" s="18">
        <v>101.5</v>
      </c>
      <c r="AS15" s="18">
        <v>97.3</v>
      </c>
      <c r="AT15" s="18">
        <v>95.8</v>
      </c>
      <c r="AU15" s="19">
        <v>100</v>
      </c>
      <c r="AV15" s="18">
        <v>103.8</v>
      </c>
      <c r="AW15" s="19">
        <v>100</v>
      </c>
      <c r="AX15" s="18">
        <v>97.9</v>
      </c>
      <c r="AY15" s="18">
        <v>100.8</v>
      </c>
      <c r="AZ15" s="18">
        <v>106.2</v>
      </c>
      <c r="BA15" s="18">
        <v>101.2</v>
      </c>
      <c r="BB15" s="18">
        <v>98.3</v>
      </c>
      <c r="BC15" s="18">
        <v>103.1</v>
      </c>
      <c r="BD15" s="19">
        <v>107</v>
      </c>
      <c r="BE15" s="18">
        <v>102.4</v>
      </c>
      <c r="BF15" s="18">
        <v>100.1</v>
      </c>
      <c r="BG15" s="18">
        <v>112.3</v>
      </c>
      <c r="BH15" s="19">
        <v>108</v>
      </c>
      <c r="BI15" s="18">
        <v>106.2</v>
      </c>
      <c r="BJ15" s="18">
        <v>106.3</v>
      </c>
      <c r="BK15" s="18">
        <v>109.9</v>
      </c>
      <c r="BL15" s="18">
        <v>114.1</v>
      </c>
      <c r="BM15" s="18">
        <v>118.6</v>
      </c>
      <c r="BN15" s="18">
        <v>116.5</v>
      </c>
      <c r="BO15" s="18">
        <v>130.9</v>
      </c>
      <c r="BP15" s="19">
        <v>143</v>
      </c>
      <c r="BQ15" s="18">
        <v>133.7</v>
      </c>
      <c r="BR15" s="18">
        <v>128.3</v>
      </c>
    </row>
    <row r="16" spans="1:70" ht="12">
      <c r="A16" s="24" t="s">
        <v>254</v>
      </c>
      <c r="B16" s="18">
        <v>91.3</v>
      </c>
      <c r="C16" s="18">
        <v>91.8</v>
      </c>
      <c r="D16" s="18">
        <v>91.3</v>
      </c>
      <c r="E16" s="18">
        <v>91.5</v>
      </c>
      <c r="F16" s="18">
        <v>92.2</v>
      </c>
      <c r="G16" s="18">
        <v>92.4</v>
      </c>
      <c r="H16" s="18">
        <v>92.6</v>
      </c>
      <c r="I16" s="18">
        <v>93.1</v>
      </c>
      <c r="J16" s="18">
        <v>94.2</v>
      </c>
      <c r="K16" s="18">
        <v>94.9</v>
      </c>
      <c r="L16" s="18">
        <v>95.2</v>
      </c>
      <c r="M16" s="18">
        <v>95.5</v>
      </c>
      <c r="N16" s="18">
        <v>95.5</v>
      </c>
      <c r="O16" s="18">
        <v>95.5</v>
      </c>
      <c r="P16" s="18">
        <v>95.6</v>
      </c>
      <c r="Q16" s="19">
        <v>96</v>
      </c>
      <c r="R16" s="18">
        <v>96.3</v>
      </c>
      <c r="S16" s="18">
        <v>96.2</v>
      </c>
      <c r="T16" s="18">
        <v>96.3</v>
      </c>
      <c r="U16" s="18">
        <v>96.5</v>
      </c>
      <c r="V16" s="18">
        <v>97.5</v>
      </c>
      <c r="W16" s="18">
        <v>98.1</v>
      </c>
      <c r="X16" s="18">
        <v>98.2</v>
      </c>
      <c r="Y16" s="18">
        <v>98.7</v>
      </c>
      <c r="Z16" s="18">
        <v>98.9</v>
      </c>
      <c r="AA16" s="18">
        <v>98.9</v>
      </c>
      <c r="AB16" s="18">
        <v>99.1</v>
      </c>
      <c r="AC16" s="19">
        <v>99</v>
      </c>
      <c r="AD16" s="18">
        <v>99.6</v>
      </c>
      <c r="AE16" s="18">
        <v>98.5</v>
      </c>
      <c r="AF16" s="18">
        <v>98.7</v>
      </c>
      <c r="AG16" s="18">
        <v>99.1</v>
      </c>
      <c r="AH16" s="18">
        <v>99.2</v>
      </c>
      <c r="AI16" s="18">
        <v>99.3</v>
      </c>
      <c r="AJ16" s="18">
        <v>99.3</v>
      </c>
      <c r="AK16" s="18">
        <v>99.5</v>
      </c>
      <c r="AL16" s="18">
        <v>99.7</v>
      </c>
      <c r="AM16" s="18">
        <v>100.1</v>
      </c>
      <c r="AN16" s="18">
        <v>100.2</v>
      </c>
      <c r="AO16" s="19">
        <v>100</v>
      </c>
      <c r="AP16" s="18">
        <v>100.5</v>
      </c>
      <c r="AQ16" s="18">
        <v>100.5</v>
      </c>
      <c r="AR16" s="18">
        <v>100.6</v>
      </c>
      <c r="AS16" s="18">
        <v>100.3</v>
      </c>
      <c r="AT16" s="18">
        <v>100.7</v>
      </c>
      <c r="AU16" s="18">
        <v>100.9</v>
      </c>
      <c r="AV16" s="19">
        <v>101</v>
      </c>
      <c r="AW16" s="18">
        <v>100.8</v>
      </c>
      <c r="AX16" s="18">
        <v>101.5</v>
      </c>
      <c r="AY16" s="18">
        <v>101.9</v>
      </c>
      <c r="AZ16" s="18">
        <v>102.1</v>
      </c>
      <c r="BA16" s="18">
        <v>102.5</v>
      </c>
      <c r="BB16" s="18">
        <v>103.4</v>
      </c>
      <c r="BC16" s="18">
        <v>103.7</v>
      </c>
      <c r="BD16" s="18">
        <v>103.7</v>
      </c>
      <c r="BE16" s="19">
        <v>104</v>
      </c>
      <c r="BF16" s="18">
        <v>104.5</v>
      </c>
      <c r="BG16" s="18">
        <v>104.7</v>
      </c>
      <c r="BH16" s="18">
        <v>104.8</v>
      </c>
      <c r="BI16" s="18">
        <v>105.3</v>
      </c>
      <c r="BJ16" s="18">
        <v>105.9</v>
      </c>
      <c r="BK16" s="19">
        <v>106</v>
      </c>
      <c r="BL16" s="18">
        <v>106.3</v>
      </c>
      <c r="BM16" s="18">
        <v>107.7</v>
      </c>
      <c r="BN16" s="18">
        <v>109.6</v>
      </c>
      <c r="BO16" s="18">
        <v>111.7</v>
      </c>
      <c r="BP16" s="18">
        <v>113.2</v>
      </c>
      <c r="BQ16" s="18">
        <v>114.6</v>
      </c>
      <c r="BR16" s="18">
        <v>118.5</v>
      </c>
    </row>
    <row r="17" spans="1:70" s="27" customFormat="1" ht="12.75">
      <c r="A17" s="26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R17" s="28">
        <f aca="true" t="shared" si="0" ref="BR17:BR26">BQ17</f>
        <v>0</v>
      </c>
    </row>
    <row r="18" spans="1:70" s="27" customFormat="1" ht="12.75">
      <c r="A18" s="26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R18" s="28">
        <f t="shared" si="0"/>
        <v>0</v>
      </c>
    </row>
    <row r="19" spans="1:70" ht="12">
      <c r="A19" s="25" t="s">
        <v>52</v>
      </c>
      <c r="B19" s="19">
        <v>90</v>
      </c>
      <c r="C19" s="19">
        <v>90</v>
      </c>
      <c r="D19" s="19">
        <v>90</v>
      </c>
      <c r="E19" s="18">
        <v>90.2</v>
      </c>
      <c r="F19" s="18">
        <v>90.9</v>
      </c>
      <c r="G19" s="18">
        <v>90.8</v>
      </c>
      <c r="H19" s="18">
        <v>90.9</v>
      </c>
      <c r="I19" s="18">
        <v>91.1</v>
      </c>
      <c r="J19" s="18">
        <v>91.5</v>
      </c>
      <c r="K19" s="18">
        <v>91.7</v>
      </c>
      <c r="L19" s="18">
        <v>92.3</v>
      </c>
      <c r="M19" s="18">
        <v>92.3</v>
      </c>
      <c r="N19" s="18">
        <v>92.2</v>
      </c>
      <c r="O19" s="18">
        <v>92.3</v>
      </c>
      <c r="P19" s="19">
        <v>92</v>
      </c>
      <c r="Q19" s="18">
        <v>92.1</v>
      </c>
      <c r="R19" s="18">
        <v>92.5</v>
      </c>
      <c r="S19" s="18">
        <v>92.8</v>
      </c>
      <c r="T19" s="18">
        <v>92.1</v>
      </c>
      <c r="U19" s="18">
        <v>91.9</v>
      </c>
      <c r="V19" s="18">
        <v>92.8</v>
      </c>
      <c r="W19" s="18">
        <v>93.3</v>
      </c>
      <c r="X19" s="18">
        <v>93.6</v>
      </c>
      <c r="Y19" s="18">
        <v>93.8</v>
      </c>
      <c r="Z19" s="18">
        <v>94.2</v>
      </c>
      <c r="AA19" s="18">
        <v>94.6</v>
      </c>
      <c r="AB19" s="18">
        <v>94.5</v>
      </c>
      <c r="AC19" s="18">
        <v>94.6</v>
      </c>
      <c r="AD19" s="19">
        <v>96</v>
      </c>
      <c r="AE19" s="18">
        <v>96.2</v>
      </c>
      <c r="AF19" s="18">
        <v>96.4</v>
      </c>
      <c r="AG19" s="18">
        <v>96.6</v>
      </c>
      <c r="AH19" s="18">
        <v>97.9</v>
      </c>
      <c r="AI19" s="18">
        <v>98.2</v>
      </c>
      <c r="AJ19" s="18">
        <v>98.3</v>
      </c>
      <c r="AK19" s="18">
        <v>98.3</v>
      </c>
      <c r="AL19" s="18">
        <v>99.9</v>
      </c>
      <c r="AM19" s="18">
        <v>100.1</v>
      </c>
      <c r="AN19" s="18">
        <v>100.1</v>
      </c>
      <c r="AO19" s="18">
        <v>99.9</v>
      </c>
      <c r="AP19" s="18">
        <v>101.5</v>
      </c>
      <c r="AQ19" s="18">
        <v>101.8</v>
      </c>
      <c r="AR19" s="18">
        <v>101.7</v>
      </c>
      <c r="AS19" s="18">
        <v>102.1</v>
      </c>
      <c r="AT19" s="18">
        <v>103.7</v>
      </c>
      <c r="AU19" s="18">
        <v>104.4</v>
      </c>
      <c r="AV19" s="18">
        <v>104.1</v>
      </c>
      <c r="AW19" s="18">
        <v>104.5</v>
      </c>
      <c r="AX19" s="18">
        <v>106.5</v>
      </c>
      <c r="AY19" s="19">
        <v>107</v>
      </c>
      <c r="AZ19" s="18">
        <v>107.3</v>
      </c>
      <c r="BA19" s="18">
        <v>107.7</v>
      </c>
      <c r="BB19" s="18">
        <v>109.7</v>
      </c>
      <c r="BC19" s="18">
        <v>110.3</v>
      </c>
      <c r="BD19" s="18">
        <v>111.4</v>
      </c>
      <c r="BE19" s="18">
        <v>111.5</v>
      </c>
      <c r="BF19" s="18">
        <v>114.2</v>
      </c>
      <c r="BG19" s="18">
        <v>114.1</v>
      </c>
      <c r="BH19" s="18">
        <v>114.3</v>
      </c>
      <c r="BI19" s="18">
        <v>114.4</v>
      </c>
      <c r="BJ19" s="18">
        <v>117.3</v>
      </c>
      <c r="BK19" s="18">
        <v>117.7</v>
      </c>
      <c r="BL19" s="19">
        <v>118</v>
      </c>
      <c r="BM19" s="18">
        <v>118.7</v>
      </c>
      <c r="BN19" s="18">
        <v>122.1</v>
      </c>
      <c r="BO19" s="19">
        <v>124</v>
      </c>
      <c r="BP19" s="18">
        <v>124.8</v>
      </c>
      <c r="BQ19" s="18">
        <v>125.9</v>
      </c>
      <c r="BR19" s="18">
        <v>129.3</v>
      </c>
    </row>
    <row r="20" spans="1:70" ht="12">
      <c r="A20" s="4" t="s">
        <v>53</v>
      </c>
      <c r="B20" s="18">
        <v>144.1</v>
      </c>
      <c r="C20" s="18">
        <v>142.4</v>
      </c>
      <c r="D20" s="18">
        <v>141.6</v>
      </c>
      <c r="E20" s="19">
        <v>140</v>
      </c>
      <c r="F20" s="18">
        <v>137.2</v>
      </c>
      <c r="G20" s="18">
        <v>136.2</v>
      </c>
      <c r="H20" s="18">
        <v>135.7</v>
      </c>
      <c r="I20" s="18">
        <v>132.3</v>
      </c>
      <c r="J20" s="18">
        <v>130.6</v>
      </c>
      <c r="K20" s="18">
        <v>129.4</v>
      </c>
      <c r="L20" s="18">
        <v>129.3</v>
      </c>
      <c r="M20" s="18">
        <v>127.6</v>
      </c>
      <c r="N20" s="18">
        <v>126.2</v>
      </c>
      <c r="O20" s="18">
        <v>124.9</v>
      </c>
      <c r="P20" s="18">
        <v>124.5</v>
      </c>
      <c r="Q20" s="19">
        <v>122</v>
      </c>
      <c r="R20" s="18">
        <v>120.5</v>
      </c>
      <c r="S20" s="18">
        <v>120.2</v>
      </c>
      <c r="T20" s="18">
        <v>120.1</v>
      </c>
      <c r="U20" s="18">
        <v>118.6</v>
      </c>
      <c r="V20" s="18">
        <v>117.6</v>
      </c>
      <c r="W20" s="18">
        <v>116.8</v>
      </c>
      <c r="X20" s="18">
        <v>116.6</v>
      </c>
      <c r="Y20" s="18">
        <v>115.4</v>
      </c>
      <c r="Z20" s="18">
        <v>113.8</v>
      </c>
      <c r="AA20" s="18">
        <v>112.8</v>
      </c>
      <c r="AB20" s="18">
        <v>112.2</v>
      </c>
      <c r="AC20" s="18">
        <v>110.2</v>
      </c>
      <c r="AD20" s="18">
        <v>107.8</v>
      </c>
      <c r="AE20" s="19">
        <v>106</v>
      </c>
      <c r="AF20" s="18">
        <v>105.6</v>
      </c>
      <c r="AG20" s="18">
        <v>104.1</v>
      </c>
      <c r="AH20" s="18">
        <v>102.6</v>
      </c>
      <c r="AI20" s="18">
        <v>101.8</v>
      </c>
      <c r="AJ20" s="18">
        <v>101.9</v>
      </c>
      <c r="AK20" s="18">
        <v>100.2</v>
      </c>
      <c r="AL20" s="18">
        <v>99.9</v>
      </c>
      <c r="AM20" s="19">
        <v>100</v>
      </c>
      <c r="AN20" s="18">
        <v>100.6</v>
      </c>
      <c r="AO20" s="18">
        <v>99.5</v>
      </c>
      <c r="AP20" s="18">
        <v>98.9</v>
      </c>
      <c r="AQ20" s="18">
        <v>98.7</v>
      </c>
      <c r="AR20" s="18">
        <v>98.8</v>
      </c>
      <c r="AS20" s="18">
        <v>98.6</v>
      </c>
      <c r="AT20" s="18">
        <v>97.1</v>
      </c>
      <c r="AU20" s="18">
        <v>97.7</v>
      </c>
      <c r="AV20" s="18">
        <v>97.8</v>
      </c>
      <c r="AW20" s="18">
        <v>98.1</v>
      </c>
      <c r="AX20" s="18">
        <v>97.7</v>
      </c>
      <c r="AY20" s="18">
        <v>97.9</v>
      </c>
      <c r="AZ20" s="18">
        <v>97.8</v>
      </c>
      <c r="BA20" s="18">
        <v>97.7</v>
      </c>
      <c r="BB20" s="18">
        <v>97.2</v>
      </c>
      <c r="BC20" s="19">
        <v>97</v>
      </c>
      <c r="BD20" s="18">
        <v>97.1</v>
      </c>
      <c r="BE20" s="18">
        <v>96.8</v>
      </c>
      <c r="BF20" s="18">
        <v>95.3</v>
      </c>
      <c r="BG20" s="18">
        <v>94.8</v>
      </c>
      <c r="BH20" s="18">
        <v>95.1</v>
      </c>
      <c r="BI20" s="18">
        <v>95.1</v>
      </c>
      <c r="BJ20" s="18">
        <v>94.2</v>
      </c>
      <c r="BK20" s="18">
        <v>94.8</v>
      </c>
      <c r="BL20" s="18">
        <v>94.9</v>
      </c>
      <c r="BM20" s="18">
        <v>94.8</v>
      </c>
      <c r="BN20" s="18">
        <v>94.3</v>
      </c>
      <c r="BO20" s="18">
        <v>94.8</v>
      </c>
      <c r="BP20" s="18">
        <v>94.8</v>
      </c>
      <c r="BQ20" s="18">
        <v>95.1</v>
      </c>
      <c r="BR20" s="18">
        <v>94.6</v>
      </c>
    </row>
    <row r="21" spans="1:70" ht="12.75">
      <c r="A21" s="12" t="s">
        <v>253</v>
      </c>
      <c r="B21" s="18">
        <v>99.6</v>
      </c>
      <c r="C21" s="18">
        <v>99.5</v>
      </c>
      <c r="D21" s="18">
        <v>99.1</v>
      </c>
      <c r="E21" s="18">
        <v>99.3</v>
      </c>
      <c r="F21" s="18">
        <v>99.7</v>
      </c>
      <c r="G21" s="19">
        <v>100</v>
      </c>
      <c r="H21" s="18">
        <v>99.9</v>
      </c>
      <c r="I21" s="18">
        <v>99.9</v>
      </c>
      <c r="J21" s="18">
        <v>99.9</v>
      </c>
      <c r="K21" s="18">
        <v>99.5</v>
      </c>
      <c r="L21" s="18">
        <v>99.1</v>
      </c>
      <c r="M21" s="18">
        <v>99.6</v>
      </c>
      <c r="N21" s="18">
        <v>98.7</v>
      </c>
      <c r="O21" s="18">
        <v>99.1</v>
      </c>
      <c r="P21" s="18">
        <v>98.3</v>
      </c>
      <c r="Q21" s="18">
        <v>98.3</v>
      </c>
      <c r="R21" s="18">
        <v>98.1</v>
      </c>
      <c r="S21" s="18">
        <v>98.3</v>
      </c>
      <c r="T21" s="18">
        <v>98.6</v>
      </c>
      <c r="U21" s="18">
        <v>98.8</v>
      </c>
      <c r="V21" s="18">
        <v>98.7</v>
      </c>
      <c r="W21" s="18">
        <v>98.6</v>
      </c>
      <c r="X21" s="18">
        <v>98.5</v>
      </c>
      <c r="Y21" s="18">
        <v>98.6</v>
      </c>
      <c r="Z21" s="19">
        <v>99</v>
      </c>
      <c r="AA21" s="18">
        <v>99.3</v>
      </c>
      <c r="AB21" s="18">
        <v>99.4</v>
      </c>
      <c r="AC21" s="18">
        <v>99.5</v>
      </c>
      <c r="AD21" s="18">
        <v>99.4</v>
      </c>
      <c r="AE21" s="18">
        <v>99.4</v>
      </c>
      <c r="AF21" s="18">
        <v>99.4</v>
      </c>
      <c r="AG21" s="18">
        <v>99.5</v>
      </c>
      <c r="AH21" s="18">
        <v>99.6</v>
      </c>
      <c r="AI21" s="18">
        <v>99.8</v>
      </c>
      <c r="AJ21" s="18">
        <v>99.6</v>
      </c>
      <c r="AK21" s="18">
        <v>99.5</v>
      </c>
      <c r="AL21" s="18">
        <v>99.9</v>
      </c>
      <c r="AM21" s="18">
        <v>100.1</v>
      </c>
      <c r="AN21" s="18">
        <v>99.9</v>
      </c>
      <c r="AO21" s="18">
        <v>100.1</v>
      </c>
      <c r="AP21" s="18">
        <v>100.1</v>
      </c>
      <c r="AQ21" s="18">
        <v>100.3</v>
      </c>
      <c r="AR21" s="19">
        <v>100</v>
      </c>
      <c r="AS21" s="18">
        <v>100.4</v>
      </c>
      <c r="AT21" s="18">
        <v>100.7</v>
      </c>
      <c r="AU21" s="19">
        <v>101</v>
      </c>
      <c r="AV21" s="18">
        <v>101.5</v>
      </c>
      <c r="AW21" s="18">
        <v>101.7</v>
      </c>
      <c r="AX21" s="18">
        <v>102.3</v>
      </c>
      <c r="AY21" s="18">
        <v>102.6</v>
      </c>
      <c r="AZ21" s="18">
        <v>102.7</v>
      </c>
      <c r="BA21" s="19">
        <v>103</v>
      </c>
      <c r="BB21" s="18">
        <v>103.5</v>
      </c>
      <c r="BC21" s="18">
        <v>103.8</v>
      </c>
      <c r="BD21" s="19">
        <v>104</v>
      </c>
      <c r="BE21" s="18">
        <v>104.2</v>
      </c>
      <c r="BF21" s="18">
        <v>105.5</v>
      </c>
      <c r="BG21" s="18">
        <v>105.3</v>
      </c>
      <c r="BH21" s="18">
        <v>105.3</v>
      </c>
      <c r="BI21" s="18">
        <v>105.7</v>
      </c>
      <c r="BJ21" s="18">
        <v>106.1</v>
      </c>
      <c r="BK21" s="18">
        <v>106.1</v>
      </c>
      <c r="BL21" s="18">
        <v>106.4</v>
      </c>
      <c r="BM21" s="19">
        <v>107</v>
      </c>
      <c r="BN21" s="18">
        <v>108.1</v>
      </c>
      <c r="BO21" s="18">
        <v>108.8</v>
      </c>
      <c r="BP21" s="18">
        <v>109.3</v>
      </c>
      <c r="BQ21" s="18">
        <v>109.8</v>
      </c>
      <c r="BR21" s="18">
        <v>111.6</v>
      </c>
    </row>
    <row r="22" spans="1:70" ht="12.75">
      <c r="A22" s="12" t="s">
        <v>255</v>
      </c>
      <c r="B22" s="20">
        <v>102.1</v>
      </c>
      <c r="C22" s="20">
        <v>101.9</v>
      </c>
      <c r="D22" s="20">
        <v>101.6</v>
      </c>
      <c r="E22" s="20">
        <v>101.9</v>
      </c>
      <c r="F22" s="20">
        <v>100.8</v>
      </c>
      <c r="G22" s="20">
        <v>100.6</v>
      </c>
      <c r="H22" s="20">
        <v>99.4</v>
      </c>
      <c r="I22" s="21">
        <v>100</v>
      </c>
      <c r="J22" s="20">
        <v>99.7</v>
      </c>
      <c r="K22" s="20">
        <v>99.8</v>
      </c>
      <c r="L22" s="20">
        <v>99.6</v>
      </c>
      <c r="M22" s="20">
        <v>99.9</v>
      </c>
      <c r="N22" s="20">
        <v>99.2</v>
      </c>
      <c r="O22" s="20">
        <v>99.6</v>
      </c>
      <c r="P22" s="20">
        <v>99.3</v>
      </c>
      <c r="Q22" s="20">
        <v>99.6</v>
      </c>
      <c r="R22" s="20">
        <v>99.8</v>
      </c>
      <c r="S22" s="20">
        <v>100.1</v>
      </c>
      <c r="T22" s="20">
        <v>99.5</v>
      </c>
      <c r="U22" s="20">
        <v>99.1</v>
      </c>
      <c r="V22" s="20">
        <v>98.7</v>
      </c>
      <c r="W22" s="20">
        <v>98.8</v>
      </c>
      <c r="X22" s="20">
        <v>99.3</v>
      </c>
      <c r="Y22" s="21">
        <v>99</v>
      </c>
      <c r="Z22" s="20">
        <v>99.2</v>
      </c>
      <c r="AA22" s="20">
        <v>98.8</v>
      </c>
      <c r="AB22" s="20">
        <v>98.8</v>
      </c>
      <c r="AC22" s="20">
        <v>98.8</v>
      </c>
      <c r="AD22" s="20">
        <v>99.4</v>
      </c>
      <c r="AE22" s="20">
        <v>99.3</v>
      </c>
      <c r="AF22" s="21">
        <v>99</v>
      </c>
      <c r="AG22" s="20">
        <v>99.1</v>
      </c>
      <c r="AH22" s="20">
        <v>99.3</v>
      </c>
      <c r="AI22" s="20">
        <v>99.5</v>
      </c>
      <c r="AJ22" s="20">
        <v>99.4</v>
      </c>
      <c r="AK22" s="20">
        <v>99.7</v>
      </c>
      <c r="AL22" s="20">
        <v>99.8</v>
      </c>
      <c r="AM22" s="20">
        <v>100.1</v>
      </c>
      <c r="AN22" s="20">
        <v>99.8</v>
      </c>
      <c r="AO22" s="20">
        <v>100.2</v>
      </c>
      <c r="AP22" s="20">
        <v>99.9</v>
      </c>
      <c r="AQ22" s="20">
        <v>100.3</v>
      </c>
      <c r="AR22" s="20">
        <v>99.9</v>
      </c>
      <c r="AS22" s="20">
        <v>100.2</v>
      </c>
      <c r="AT22" s="20">
        <v>100.5</v>
      </c>
      <c r="AU22" s="20">
        <v>100.5</v>
      </c>
      <c r="AV22" s="20">
        <v>99.9</v>
      </c>
      <c r="AW22" s="20">
        <v>100.3</v>
      </c>
      <c r="AX22" s="20">
        <v>100.4</v>
      </c>
      <c r="AY22" s="20">
        <v>101.1</v>
      </c>
      <c r="AZ22" s="20">
        <v>101.3</v>
      </c>
      <c r="BA22" s="20">
        <v>101.6</v>
      </c>
      <c r="BB22" s="20">
        <v>101.9</v>
      </c>
      <c r="BC22" s="20">
        <v>102.6</v>
      </c>
      <c r="BD22" s="20">
        <v>102.2</v>
      </c>
      <c r="BE22" s="20">
        <v>102.6</v>
      </c>
      <c r="BF22" s="21">
        <v>103</v>
      </c>
      <c r="BG22" s="20">
        <v>102.7</v>
      </c>
      <c r="BH22" s="20">
        <v>102.6</v>
      </c>
      <c r="BI22" s="20">
        <v>103.2</v>
      </c>
      <c r="BJ22" s="20">
        <v>102.7</v>
      </c>
      <c r="BK22" s="20">
        <v>103.1</v>
      </c>
      <c r="BL22" s="20">
        <v>103.8</v>
      </c>
      <c r="BM22" s="20">
        <v>104.5</v>
      </c>
      <c r="BN22" s="20">
        <v>105.1</v>
      </c>
      <c r="BO22" s="20">
        <v>105.6</v>
      </c>
      <c r="BP22" s="20">
        <v>105.8</v>
      </c>
      <c r="BQ22" s="20">
        <v>106.8</v>
      </c>
      <c r="BR22" s="20">
        <v>108.6</v>
      </c>
    </row>
    <row r="23" spans="1:70" ht="12.75">
      <c r="A23" s="14" t="s">
        <v>233</v>
      </c>
      <c r="B23" s="18">
        <v>86.2</v>
      </c>
      <c r="C23" s="18">
        <v>90.1</v>
      </c>
      <c r="D23" s="19">
        <v>97</v>
      </c>
      <c r="E23" s="18">
        <v>88.7</v>
      </c>
      <c r="F23" s="19">
        <v>89</v>
      </c>
      <c r="G23" s="18">
        <v>93.4</v>
      </c>
      <c r="H23" s="18">
        <v>100.9</v>
      </c>
      <c r="I23" s="18">
        <v>91.3</v>
      </c>
      <c r="J23" s="18">
        <v>91.7</v>
      </c>
      <c r="K23" s="18">
        <v>95.5</v>
      </c>
      <c r="L23" s="18">
        <v>103.6</v>
      </c>
      <c r="M23" s="18">
        <v>93.2</v>
      </c>
      <c r="N23" s="18">
        <v>91.3</v>
      </c>
      <c r="O23" s="18">
        <v>95.3</v>
      </c>
      <c r="P23" s="18">
        <v>102.4</v>
      </c>
      <c r="Q23" s="18">
        <v>92.2</v>
      </c>
      <c r="R23" s="18">
        <v>91.5</v>
      </c>
      <c r="S23" s="18">
        <v>95.3</v>
      </c>
      <c r="T23" s="18">
        <v>99.5</v>
      </c>
      <c r="U23" s="19">
        <v>93</v>
      </c>
      <c r="V23" s="18">
        <v>91.9</v>
      </c>
      <c r="W23" s="18">
        <v>95.6</v>
      </c>
      <c r="X23" s="18">
        <v>100.2</v>
      </c>
      <c r="Y23" s="18">
        <v>92.6</v>
      </c>
      <c r="Z23" s="18">
        <v>90.7</v>
      </c>
      <c r="AA23" s="18">
        <v>95.5</v>
      </c>
      <c r="AB23" s="18">
        <v>100.5</v>
      </c>
      <c r="AC23" s="19">
        <v>92</v>
      </c>
      <c r="AD23" s="18">
        <v>90.9</v>
      </c>
      <c r="AE23" s="18">
        <v>95.4</v>
      </c>
      <c r="AF23" s="18">
        <v>100.7</v>
      </c>
      <c r="AG23" s="18">
        <v>92.2</v>
      </c>
      <c r="AH23" s="18">
        <v>90.7</v>
      </c>
      <c r="AI23" s="18">
        <v>97.3</v>
      </c>
      <c r="AJ23" s="18">
        <v>101.7</v>
      </c>
      <c r="AK23" s="18">
        <v>93.8</v>
      </c>
      <c r="AL23" s="18">
        <v>93.4</v>
      </c>
      <c r="AM23" s="18">
        <v>100.8</v>
      </c>
      <c r="AN23" s="18">
        <v>108.9</v>
      </c>
      <c r="AO23" s="18">
        <v>96.9</v>
      </c>
      <c r="AP23" s="18">
        <v>94.8</v>
      </c>
      <c r="AQ23" s="18">
        <v>102.2</v>
      </c>
      <c r="AR23" s="18">
        <v>106.4</v>
      </c>
      <c r="AS23" s="18">
        <v>98.3</v>
      </c>
      <c r="AT23" s="18">
        <v>96.6</v>
      </c>
      <c r="AU23" s="18">
        <v>106.2</v>
      </c>
      <c r="AV23" s="18">
        <v>111.4</v>
      </c>
      <c r="AW23" s="18">
        <v>101.6</v>
      </c>
      <c r="AX23" s="19">
        <v>100</v>
      </c>
      <c r="AY23" s="18">
        <v>108.7</v>
      </c>
      <c r="AZ23" s="18">
        <v>115.7</v>
      </c>
      <c r="BA23" s="18">
        <v>103.5</v>
      </c>
      <c r="BB23" s="18">
        <v>100.2</v>
      </c>
      <c r="BC23" s="18">
        <v>111.9</v>
      </c>
      <c r="BD23" s="18">
        <v>116.9</v>
      </c>
      <c r="BE23" s="18">
        <v>105.8</v>
      </c>
      <c r="BF23" s="18">
        <v>102.2</v>
      </c>
      <c r="BG23" s="18">
        <v>109.2</v>
      </c>
      <c r="BH23" s="18">
        <v>108.4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</row>
    <row r="24" spans="1:70" ht="12.75">
      <c r="A24" s="29" t="s">
        <v>256</v>
      </c>
      <c r="B24" s="20">
        <v>79.7</v>
      </c>
      <c r="C24" s="20">
        <v>80.2</v>
      </c>
      <c r="D24" s="20">
        <v>80.7</v>
      </c>
      <c r="E24" s="20">
        <v>81.3</v>
      </c>
      <c r="F24" s="20">
        <v>82.1</v>
      </c>
      <c r="G24" s="20">
        <v>82.9</v>
      </c>
      <c r="H24" s="20">
        <v>83.4</v>
      </c>
      <c r="I24" s="20">
        <v>84.1</v>
      </c>
      <c r="J24" s="20">
        <v>85.1</v>
      </c>
      <c r="K24" s="21">
        <v>86</v>
      </c>
      <c r="L24" s="20">
        <v>86.7</v>
      </c>
      <c r="M24" s="20">
        <v>87.4</v>
      </c>
      <c r="N24" s="20">
        <v>87.9</v>
      </c>
      <c r="O24" s="20">
        <v>88.2</v>
      </c>
      <c r="P24" s="20">
        <v>90.7</v>
      </c>
      <c r="Q24" s="21">
        <v>91</v>
      </c>
      <c r="R24" s="20">
        <v>91.3</v>
      </c>
      <c r="S24" s="20">
        <v>91.6</v>
      </c>
      <c r="T24" s="21">
        <v>92</v>
      </c>
      <c r="U24" s="20">
        <v>92.4</v>
      </c>
      <c r="V24" s="21">
        <v>93</v>
      </c>
      <c r="W24" s="20">
        <v>93.4</v>
      </c>
      <c r="X24" s="20">
        <v>93.8</v>
      </c>
      <c r="Y24" s="20">
        <v>94.2</v>
      </c>
      <c r="Z24" s="20">
        <v>94.7</v>
      </c>
      <c r="AA24" s="20">
        <v>95.1</v>
      </c>
      <c r="AB24" s="20">
        <v>95.5</v>
      </c>
      <c r="AC24" s="20">
        <v>95.9</v>
      </c>
      <c r="AD24" s="20">
        <v>96.4</v>
      </c>
      <c r="AE24" s="20">
        <v>96.7</v>
      </c>
      <c r="AF24" s="21">
        <v>97</v>
      </c>
      <c r="AG24" s="20">
        <v>97.4</v>
      </c>
      <c r="AH24" s="21">
        <v>98</v>
      </c>
      <c r="AI24" s="20">
        <v>98.3</v>
      </c>
      <c r="AJ24" s="20">
        <v>98.6</v>
      </c>
      <c r="AK24" s="20">
        <v>98.8</v>
      </c>
      <c r="AL24" s="20">
        <v>99.6</v>
      </c>
      <c r="AM24" s="20">
        <v>99.8</v>
      </c>
      <c r="AN24" s="20">
        <v>100.1</v>
      </c>
      <c r="AO24" s="20">
        <v>100.5</v>
      </c>
      <c r="AP24" s="20">
        <v>100.8</v>
      </c>
      <c r="AQ24" s="20">
        <v>101.2</v>
      </c>
      <c r="AR24" s="20">
        <v>101.5</v>
      </c>
      <c r="AS24" s="20">
        <v>101.8</v>
      </c>
      <c r="AT24" s="20">
        <v>102.3</v>
      </c>
      <c r="AU24" s="20">
        <v>102.8</v>
      </c>
      <c r="AV24" s="20">
        <v>103.2</v>
      </c>
      <c r="AW24" s="20">
        <v>103.6</v>
      </c>
      <c r="AX24" s="20">
        <v>104.2</v>
      </c>
      <c r="AY24" s="20">
        <v>104.6</v>
      </c>
      <c r="AZ24" s="20">
        <v>105.1</v>
      </c>
      <c r="BA24" s="20">
        <v>105.6</v>
      </c>
      <c r="BB24" s="20">
        <v>106.1</v>
      </c>
      <c r="BC24" s="20">
        <v>106.6</v>
      </c>
      <c r="BD24" s="20">
        <v>107.1</v>
      </c>
      <c r="BE24" s="20">
        <v>107.5</v>
      </c>
      <c r="BF24" s="20">
        <v>108.1</v>
      </c>
      <c r="BG24" s="20">
        <v>108.5</v>
      </c>
      <c r="BH24" s="21">
        <v>109</v>
      </c>
      <c r="BI24" s="22"/>
      <c r="BJ24" s="22"/>
      <c r="BK24" s="22"/>
      <c r="BL24" s="22"/>
      <c r="BM24" s="22"/>
      <c r="BN24" s="22"/>
      <c r="BO24" s="22"/>
      <c r="BP24" s="22"/>
      <c r="BQ24" s="22"/>
      <c r="BR24" s="22"/>
    </row>
    <row r="25" spans="1:70" s="27" customFormat="1" ht="12.75">
      <c r="A25" s="30" t="s">
        <v>309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R25" s="28">
        <f t="shared" si="0"/>
        <v>0</v>
      </c>
    </row>
    <row r="26" spans="1:70" s="27" customFormat="1" ht="12.75">
      <c r="A26" s="2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R26" s="28">
        <f t="shared" si="0"/>
        <v>0</v>
      </c>
    </row>
    <row r="27" spans="1:70" ht="12">
      <c r="A27" s="25" t="s">
        <v>257</v>
      </c>
      <c r="B27" s="21">
        <v>91</v>
      </c>
      <c r="C27" s="20">
        <v>91.5</v>
      </c>
      <c r="D27" s="20">
        <v>91.8</v>
      </c>
      <c r="E27" s="21">
        <v>92</v>
      </c>
      <c r="F27" s="20">
        <v>93.2</v>
      </c>
      <c r="G27" s="20">
        <v>93.7</v>
      </c>
      <c r="H27" s="20">
        <v>94.3</v>
      </c>
      <c r="I27" s="20">
        <v>94.5</v>
      </c>
      <c r="J27" s="20">
        <v>95.7</v>
      </c>
      <c r="K27" s="20">
        <v>96.2</v>
      </c>
      <c r="L27" s="20">
        <v>96.8</v>
      </c>
      <c r="M27" s="20">
        <v>96.5</v>
      </c>
      <c r="N27" s="20">
        <v>96.5</v>
      </c>
      <c r="O27" s="20">
        <v>96.2</v>
      </c>
      <c r="P27" s="20">
        <v>96.2</v>
      </c>
      <c r="Q27" s="21">
        <v>96</v>
      </c>
      <c r="R27" s="20">
        <v>95.7</v>
      </c>
      <c r="S27" s="20">
        <v>95.8</v>
      </c>
      <c r="T27" s="20">
        <v>95.8</v>
      </c>
      <c r="U27" s="20">
        <v>96.1</v>
      </c>
      <c r="V27" s="20">
        <v>96.6</v>
      </c>
      <c r="W27" s="21">
        <v>97</v>
      </c>
      <c r="X27" s="20">
        <v>97.2</v>
      </c>
      <c r="Y27" s="20">
        <v>97.2</v>
      </c>
      <c r="Z27" s="20">
        <v>97.5</v>
      </c>
      <c r="AA27" s="20">
        <v>97.7</v>
      </c>
      <c r="AB27" s="20">
        <v>97.6</v>
      </c>
      <c r="AC27" s="20">
        <v>97.8</v>
      </c>
      <c r="AD27" s="20">
        <v>98.3</v>
      </c>
      <c r="AE27" s="20">
        <v>98.6</v>
      </c>
      <c r="AF27" s="20">
        <v>99.3</v>
      </c>
      <c r="AG27" s="20">
        <v>99.3</v>
      </c>
      <c r="AH27" s="20">
        <v>99.3</v>
      </c>
      <c r="AI27" s="20">
        <v>99.2</v>
      </c>
      <c r="AJ27" s="20">
        <v>99.4</v>
      </c>
      <c r="AK27" s="20">
        <v>99.6</v>
      </c>
      <c r="AL27" s="20">
        <v>99.7</v>
      </c>
      <c r="AM27" s="21">
        <v>100</v>
      </c>
      <c r="AN27" s="21">
        <v>100</v>
      </c>
      <c r="AO27" s="20">
        <v>100.3</v>
      </c>
      <c r="AP27" s="20">
        <v>100.2</v>
      </c>
      <c r="AQ27" s="20">
        <v>100.3</v>
      </c>
      <c r="AR27" s="20">
        <v>100.3</v>
      </c>
      <c r="AS27" s="20">
        <v>100.3</v>
      </c>
      <c r="AT27" s="20">
        <v>100.9</v>
      </c>
      <c r="AU27" s="21">
        <v>101</v>
      </c>
      <c r="AV27" s="21">
        <v>101</v>
      </c>
      <c r="AW27" s="20">
        <v>101.4</v>
      </c>
      <c r="AX27" s="21">
        <v>102</v>
      </c>
      <c r="AY27" s="20">
        <v>102.1</v>
      </c>
      <c r="AZ27" s="20">
        <v>102.6</v>
      </c>
      <c r="BA27" s="21">
        <v>103</v>
      </c>
      <c r="BB27" s="20">
        <v>103.6</v>
      </c>
      <c r="BC27" s="20">
        <v>104.2</v>
      </c>
      <c r="BD27" s="20">
        <v>104.2</v>
      </c>
      <c r="BE27" s="20">
        <v>104.6</v>
      </c>
      <c r="BF27" s="20">
        <v>104.8</v>
      </c>
      <c r="BG27" s="20">
        <v>104.6</v>
      </c>
      <c r="BH27" s="20">
        <v>104.9</v>
      </c>
      <c r="BI27" s="20">
        <v>105.3</v>
      </c>
      <c r="BJ27" s="20">
        <v>106.1</v>
      </c>
      <c r="BK27" s="20">
        <v>106.4</v>
      </c>
      <c r="BL27" s="20">
        <v>106.7</v>
      </c>
      <c r="BM27" s="20">
        <v>107.4</v>
      </c>
      <c r="BN27" s="20">
        <v>108.7</v>
      </c>
      <c r="BO27" s="20">
        <v>109.2</v>
      </c>
      <c r="BP27" s="20">
        <v>109.8</v>
      </c>
      <c r="BQ27" s="20">
        <v>110.5</v>
      </c>
      <c r="BR27" s="20">
        <v>112.3</v>
      </c>
    </row>
    <row r="28" spans="1:70" ht="12">
      <c r="A28" s="4" t="s">
        <v>258</v>
      </c>
      <c r="B28" s="18">
        <v>89.9</v>
      </c>
      <c r="C28" s="18">
        <v>90.6</v>
      </c>
      <c r="D28" s="18">
        <v>90.6</v>
      </c>
      <c r="E28" s="18">
        <v>91.3</v>
      </c>
      <c r="F28" s="18">
        <v>92.1</v>
      </c>
      <c r="G28" s="19">
        <v>93</v>
      </c>
      <c r="H28" s="18">
        <v>93.8</v>
      </c>
      <c r="I28" s="18">
        <v>94.2</v>
      </c>
      <c r="J28" s="18">
        <v>95.3</v>
      </c>
      <c r="K28" s="18">
        <v>96.3</v>
      </c>
      <c r="L28" s="18">
        <v>96.1</v>
      </c>
      <c r="M28" s="18">
        <v>96.4</v>
      </c>
      <c r="N28" s="18">
        <v>96.7</v>
      </c>
      <c r="O28" s="18">
        <v>96.9</v>
      </c>
      <c r="P28" s="18">
        <v>96.8</v>
      </c>
      <c r="Q28" s="18">
        <v>97.7</v>
      </c>
      <c r="R28" s="18">
        <v>96.9</v>
      </c>
      <c r="S28" s="18">
        <v>96.9</v>
      </c>
      <c r="T28" s="18">
        <v>96.9</v>
      </c>
      <c r="U28" s="18">
        <v>96.9</v>
      </c>
      <c r="V28" s="18">
        <v>96.9</v>
      </c>
      <c r="W28" s="18">
        <v>97.3</v>
      </c>
      <c r="X28" s="18">
        <v>97.4</v>
      </c>
      <c r="Y28" s="18">
        <v>97.7</v>
      </c>
      <c r="Z28" s="18">
        <v>97.6</v>
      </c>
      <c r="AA28" s="18">
        <v>97.9</v>
      </c>
      <c r="AB28" s="18">
        <v>97.5</v>
      </c>
      <c r="AC28" s="18">
        <v>97.8</v>
      </c>
      <c r="AD28" s="18">
        <v>97.5</v>
      </c>
      <c r="AE28" s="18">
        <v>97.6</v>
      </c>
      <c r="AF28" s="18">
        <v>99.2</v>
      </c>
      <c r="AG28" s="18">
        <v>99.2</v>
      </c>
      <c r="AH28" s="18">
        <v>99.4</v>
      </c>
      <c r="AI28" s="18">
        <v>99.6</v>
      </c>
      <c r="AJ28" s="18">
        <v>99.5</v>
      </c>
      <c r="AK28" s="18">
        <v>99.5</v>
      </c>
      <c r="AL28" s="18">
        <v>99.6</v>
      </c>
      <c r="AM28" s="18">
        <v>99.8</v>
      </c>
      <c r="AN28" s="19">
        <v>100</v>
      </c>
      <c r="AO28" s="18">
        <v>100.6</v>
      </c>
      <c r="AP28" s="19">
        <v>101</v>
      </c>
      <c r="AQ28" s="18">
        <v>101.2</v>
      </c>
      <c r="AR28" s="18">
        <v>101.1</v>
      </c>
      <c r="AS28" s="18">
        <v>101.2</v>
      </c>
      <c r="AT28" s="18">
        <v>101.6</v>
      </c>
      <c r="AU28" s="18">
        <v>101.8</v>
      </c>
      <c r="AV28" s="18">
        <v>102.3</v>
      </c>
      <c r="AW28" s="18">
        <v>102.7</v>
      </c>
      <c r="AX28" s="18">
        <v>103.2</v>
      </c>
      <c r="AY28" s="18">
        <v>103.5</v>
      </c>
      <c r="AZ28" s="19">
        <v>104</v>
      </c>
      <c r="BA28" s="18">
        <v>104.4</v>
      </c>
      <c r="BB28" s="18">
        <v>104.9</v>
      </c>
      <c r="BC28" s="18">
        <v>105.6</v>
      </c>
      <c r="BD28" s="18">
        <v>106.1</v>
      </c>
      <c r="BE28" s="18">
        <v>106.3</v>
      </c>
      <c r="BF28" s="18">
        <v>106.4</v>
      </c>
      <c r="BG28" s="18">
        <v>106.4</v>
      </c>
      <c r="BH28" s="18">
        <v>106.4</v>
      </c>
      <c r="BI28" s="18">
        <v>106.7</v>
      </c>
      <c r="BJ28" s="18">
        <v>107.1</v>
      </c>
      <c r="BK28" s="18">
        <v>107.4</v>
      </c>
      <c r="BL28" s="18">
        <v>107.9</v>
      </c>
      <c r="BM28" s="18">
        <v>108.7</v>
      </c>
      <c r="BN28" s="18">
        <v>110.3</v>
      </c>
      <c r="BO28" s="18">
        <v>111.6</v>
      </c>
      <c r="BP28" s="18">
        <v>112.3</v>
      </c>
      <c r="BQ28" s="18">
        <v>113.2</v>
      </c>
      <c r="BR28" s="18">
        <v>116.1</v>
      </c>
    </row>
    <row r="29" spans="1:70" ht="12">
      <c r="A29" s="4" t="s">
        <v>259</v>
      </c>
      <c r="B29" s="20">
        <v>93.1</v>
      </c>
      <c r="C29" s="20">
        <v>95.6</v>
      </c>
      <c r="D29" s="20">
        <v>90.7</v>
      </c>
      <c r="E29" s="20">
        <v>98.1</v>
      </c>
      <c r="F29" s="20">
        <v>94.7</v>
      </c>
      <c r="G29" s="21">
        <v>98</v>
      </c>
      <c r="H29" s="20">
        <v>92.4</v>
      </c>
      <c r="I29" s="20">
        <v>100.2</v>
      </c>
      <c r="J29" s="21">
        <v>96</v>
      </c>
      <c r="K29" s="20">
        <v>99.9</v>
      </c>
      <c r="L29" s="21">
        <v>94</v>
      </c>
      <c r="M29" s="20">
        <v>101.9</v>
      </c>
      <c r="N29" s="20">
        <v>93.5</v>
      </c>
      <c r="O29" s="20">
        <v>96.9</v>
      </c>
      <c r="P29" s="20">
        <v>91.1</v>
      </c>
      <c r="Q29" s="20">
        <v>98.8</v>
      </c>
      <c r="R29" s="20">
        <v>95.3</v>
      </c>
      <c r="S29" s="20">
        <v>100.3</v>
      </c>
      <c r="T29" s="20">
        <v>95.8</v>
      </c>
      <c r="U29" s="20">
        <v>102.4</v>
      </c>
      <c r="V29" s="20">
        <v>98.2</v>
      </c>
      <c r="W29" s="20">
        <v>101.7</v>
      </c>
      <c r="X29" s="20">
        <v>94.2</v>
      </c>
      <c r="Y29" s="21">
        <v>103</v>
      </c>
      <c r="Z29" s="20">
        <v>97.8</v>
      </c>
      <c r="AA29" s="20">
        <v>100.6</v>
      </c>
      <c r="AB29" s="20">
        <v>93.5</v>
      </c>
      <c r="AC29" s="20">
        <v>102.3</v>
      </c>
      <c r="AD29" s="20">
        <v>96.2</v>
      </c>
      <c r="AE29" s="20">
        <v>99.8</v>
      </c>
      <c r="AF29" s="20">
        <v>93.8</v>
      </c>
      <c r="AG29" s="20">
        <v>101.1</v>
      </c>
      <c r="AH29" s="20">
        <v>96.3</v>
      </c>
      <c r="AI29" s="20">
        <v>99.3</v>
      </c>
      <c r="AJ29" s="20">
        <v>93.9</v>
      </c>
      <c r="AK29" s="20">
        <v>101.4</v>
      </c>
      <c r="AL29" s="20">
        <v>99.3</v>
      </c>
      <c r="AM29" s="20">
        <v>101.8</v>
      </c>
      <c r="AN29" s="20">
        <v>95.9</v>
      </c>
      <c r="AO29" s="21">
        <v>103</v>
      </c>
      <c r="AP29" s="20">
        <v>97.8</v>
      </c>
      <c r="AQ29" s="20">
        <v>100.6</v>
      </c>
      <c r="AR29" s="20">
        <v>95.3</v>
      </c>
      <c r="AS29" s="20">
        <v>102.1</v>
      </c>
      <c r="AT29" s="20">
        <v>98.6</v>
      </c>
      <c r="AU29" s="20">
        <v>101.1</v>
      </c>
      <c r="AV29" s="20">
        <v>95.3</v>
      </c>
      <c r="AW29" s="20">
        <v>103.7</v>
      </c>
      <c r="AX29" s="20">
        <v>99.4</v>
      </c>
      <c r="AY29" s="21">
        <v>103</v>
      </c>
      <c r="AZ29" s="20">
        <v>96.1</v>
      </c>
      <c r="BA29" s="21">
        <v>104</v>
      </c>
      <c r="BB29" s="20">
        <v>99.1</v>
      </c>
      <c r="BC29" s="20">
        <v>101.9</v>
      </c>
      <c r="BD29" s="20">
        <v>95.9</v>
      </c>
      <c r="BE29" s="21">
        <v>104</v>
      </c>
      <c r="BF29" s="21">
        <v>98</v>
      </c>
      <c r="BG29" s="20">
        <v>100.6</v>
      </c>
      <c r="BH29" s="20">
        <v>95.8</v>
      </c>
      <c r="BI29" s="20">
        <v>102.2</v>
      </c>
      <c r="BJ29" s="20">
        <v>97.5</v>
      </c>
      <c r="BK29" s="20">
        <v>100.7</v>
      </c>
      <c r="BL29" s="20">
        <v>96.9</v>
      </c>
      <c r="BM29" s="20">
        <v>102.3</v>
      </c>
      <c r="BN29" s="20">
        <v>99.2</v>
      </c>
      <c r="BO29" s="20">
        <v>105.1</v>
      </c>
      <c r="BP29" s="20">
        <v>99.2</v>
      </c>
      <c r="BQ29" s="20">
        <v>106.6</v>
      </c>
      <c r="BR29" s="20">
        <v>103.6</v>
      </c>
    </row>
    <row r="30" spans="1:70" ht="12">
      <c r="A30" s="4" t="s">
        <v>54</v>
      </c>
      <c r="B30" s="20">
        <v>84.4</v>
      </c>
      <c r="C30" s="20">
        <v>84.5</v>
      </c>
      <c r="D30" s="20">
        <v>84.5</v>
      </c>
      <c r="E30" s="20">
        <v>85.3</v>
      </c>
      <c r="F30" s="20">
        <v>86.2</v>
      </c>
      <c r="G30" s="20">
        <v>86.8</v>
      </c>
      <c r="H30" s="21">
        <v>87</v>
      </c>
      <c r="I30" s="21">
        <v>88</v>
      </c>
      <c r="J30" s="20">
        <v>89.1</v>
      </c>
      <c r="K30" s="20">
        <v>89.5</v>
      </c>
      <c r="L30" s="20">
        <v>89.5</v>
      </c>
      <c r="M30" s="20">
        <v>90.3</v>
      </c>
      <c r="N30" s="20">
        <v>90.9</v>
      </c>
      <c r="O30" s="20">
        <v>90.8</v>
      </c>
      <c r="P30" s="20">
        <v>90.1</v>
      </c>
      <c r="Q30" s="20">
        <v>90.8</v>
      </c>
      <c r="R30" s="20">
        <v>91.4</v>
      </c>
      <c r="S30" s="20">
        <v>91.9</v>
      </c>
      <c r="T30" s="20">
        <v>91.6</v>
      </c>
      <c r="U30" s="20">
        <v>92.3</v>
      </c>
      <c r="V30" s="20">
        <v>92.8</v>
      </c>
      <c r="W30" s="20">
        <v>93.6</v>
      </c>
      <c r="X30" s="20">
        <v>93.3</v>
      </c>
      <c r="Y30" s="21">
        <v>94</v>
      </c>
      <c r="Z30" s="20">
        <v>94.6</v>
      </c>
      <c r="AA30" s="20">
        <v>95.1</v>
      </c>
      <c r="AB30" s="20">
        <v>94.6</v>
      </c>
      <c r="AC30" s="20">
        <v>95.7</v>
      </c>
      <c r="AD30" s="20">
        <v>96.6</v>
      </c>
      <c r="AE30" s="20">
        <v>97.2</v>
      </c>
      <c r="AF30" s="20">
        <v>96.9</v>
      </c>
      <c r="AG30" s="20">
        <v>97.5</v>
      </c>
      <c r="AH30" s="20">
        <v>98.3</v>
      </c>
      <c r="AI30" s="20">
        <v>98.7</v>
      </c>
      <c r="AJ30" s="20">
        <v>98.4</v>
      </c>
      <c r="AK30" s="20">
        <v>99.2</v>
      </c>
      <c r="AL30" s="20">
        <v>99.7</v>
      </c>
      <c r="AM30" s="20">
        <v>100.1</v>
      </c>
      <c r="AN30" s="20">
        <v>99.7</v>
      </c>
      <c r="AO30" s="20">
        <v>100.5</v>
      </c>
      <c r="AP30" s="20">
        <v>101.1</v>
      </c>
      <c r="AQ30" s="20">
        <v>101.5</v>
      </c>
      <c r="AR30" s="20">
        <v>101.4</v>
      </c>
      <c r="AS30" s="21">
        <v>102</v>
      </c>
      <c r="AT30" s="20">
        <v>102.8</v>
      </c>
      <c r="AU30" s="20">
        <v>103.7</v>
      </c>
      <c r="AV30" s="20">
        <v>103.3</v>
      </c>
      <c r="AW30" s="20">
        <v>104.1</v>
      </c>
      <c r="AX30" s="20">
        <v>105.3</v>
      </c>
      <c r="AY30" s="20">
        <v>106.5</v>
      </c>
      <c r="AZ30" s="20">
        <v>106.4</v>
      </c>
      <c r="BA30" s="20">
        <v>107.6</v>
      </c>
      <c r="BB30" s="20">
        <v>108.8</v>
      </c>
      <c r="BC30" s="20">
        <v>109.8</v>
      </c>
      <c r="BD30" s="20">
        <v>109.7</v>
      </c>
      <c r="BE30" s="20">
        <v>110.5</v>
      </c>
      <c r="BF30" s="20">
        <v>112.3</v>
      </c>
      <c r="BG30" s="20">
        <v>113.2</v>
      </c>
      <c r="BH30" s="20">
        <v>112.6</v>
      </c>
      <c r="BI30" s="21">
        <v>113</v>
      </c>
      <c r="BJ30" s="20">
        <v>114.2</v>
      </c>
      <c r="BK30" s="21">
        <v>115</v>
      </c>
      <c r="BL30" s="20">
        <v>114.9</v>
      </c>
      <c r="BM30" s="20">
        <v>116.4</v>
      </c>
      <c r="BN30" s="20">
        <v>118.4</v>
      </c>
      <c r="BO30" s="20">
        <v>120.3</v>
      </c>
      <c r="BP30" s="20">
        <v>120.9</v>
      </c>
      <c r="BQ30" s="20">
        <v>123.1</v>
      </c>
      <c r="BR30" s="20">
        <v>126.9</v>
      </c>
    </row>
    <row r="31" spans="1:70" ht="12">
      <c r="A31" s="4" t="s">
        <v>260</v>
      </c>
      <c r="B31" s="20">
        <v>84.7</v>
      </c>
      <c r="C31" s="20">
        <v>85.2</v>
      </c>
      <c r="D31" s="20">
        <v>85.3</v>
      </c>
      <c r="E31" s="20">
        <v>85.4</v>
      </c>
      <c r="F31" s="20">
        <v>86.9</v>
      </c>
      <c r="G31" s="20">
        <v>87.5</v>
      </c>
      <c r="H31" s="20">
        <v>87.8</v>
      </c>
      <c r="I31" s="20">
        <v>88.2</v>
      </c>
      <c r="J31" s="20">
        <v>89.8</v>
      </c>
      <c r="K31" s="20">
        <v>90.5</v>
      </c>
      <c r="L31" s="21">
        <v>91</v>
      </c>
      <c r="M31" s="21">
        <v>91</v>
      </c>
      <c r="N31" s="20">
        <v>91.9</v>
      </c>
      <c r="O31" s="20">
        <v>92.1</v>
      </c>
      <c r="P31" s="20">
        <v>92.2</v>
      </c>
      <c r="Q31" s="20">
        <v>92.4</v>
      </c>
      <c r="R31" s="21">
        <v>93</v>
      </c>
      <c r="S31" s="20">
        <v>93.1</v>
      </c>
      <c r="T31" s="20">
        <v>93.3</v>
      </c>
      <c r="U31" s="20">
        <v>93.5</v>
      </c>
      <c r="V31" s="20">
        <v>94.1</v>
      </c>
      <c r="W31" s="20">
        <v>94.2</v>
      </c>
      <c r="X31" s="20">
        <v>94.6</v>
      </c>
      <c r="Y31" s="20">
        <v>94.8</v>
      </c>
      <c r="Z31" s="20">
        <v>95.6</v>
      </c>
      <c r="AA31" s="21">
        <v>96</v>
      </c>
      <c r="AB31" s="21">
        <v>96</v>
      </c>
      <c r="AC31" s="20">
        <v>96.3</v>
      </c>
      <c r="AD31" s="20">
        <v>97.3</v>
      </c>
      <c r="AE31" s="20">
        <v>97.4</v>
      </c>
      <c r="AF31" s="20">
        <v>97.5</v>
      </c>
      <c r="AG31" s="20">
        <v>97.6</v>
      </c>
      <c r="AH31" s="20">
        <v>98.4</v>
      </c>
      <c r="AI31" s="20">
        <v>98.6</v>
      </c>
      <c r="AJ31" s="20">
        <v>98.7</v>
      </c>
      <c r="AK31" s="20">
        <v>98.8</v>
      </c>
      <c r="AL31" s="20">
        <v>99.8</v>
      </c>
      <c r="AM31" s="20">
        <v>100.1</v>
      </c>
      <c r="AN31" s="20">
        <v>100.2</v>
      </c>
      <c r="AO31" s="20">
        <v>99.9</v>
      </c>
      <c r="AP31" s="20">
        <v>100.7</v>
      </c>
      <c r="AQ31" s="21">
        <v>101</v>
      </c>
      <c r="AR31" s="21">
        <v>101</v>
      </c>
      <c r="AS31" s="20">
        <v>101.2</v>
      </c>
      <c r="AT31" s="20">
        <v>102.8</v>
      </c>
      <c r="AU31" s="20">
        <v>103.2</v>
      </c>
      <c r="AV31" s="20">
        <v>103.3</v>
      </c>
      <c r="AW31" s="20">
        <v>103.2</v>
      </c>
      <c r="AX31" s="20">
        <v>104.5</v>
      </c>
      <c r="AY31" s="20">
        <v>105.1</v>
      </c>
      <c r="AZ31" s="20">
        <v>105.2</v>
      </c>
      <c r="BA31" s="20">
        <v>105.5</v>
      </c>
      <c r="BB31" s="20">
        <v>107.1</v>
      </c>
      <c r="BC31" s="20">
        <v>107.7</v>
      </c>
      <c r="BD31" s="20">
        <v>107.9</v>
      </c>
      <c r="BE31" s="20">
        <v>108.1</v>
      </c>
      <c r="BF31" s="20">
        <v>110.2</v>
      </c>
      <c r="BG31" s="20">
        <v>110.7</v>
      </c>
      <c r="BH31" s="20">
        <v>110.6</v>
      </c>
      <c r="BI31" s="20">
        <v>110.9</v>
      </c>
      <c r="BJ31" s="20">
        <v>112.4</v>
      </c>
      <c r="BK31" s="21">
        <v>113</v>
      </c>
      <c r="BL31" s="21">
        <v>113</v>
      </c>
      <c r="BM31" s="20">
        <v>113.2</v>
      </c>
      <c r="BN31" s="20">
        <v>115.4</v>
      </c>
      <c r="BO31" s="20">
        <v>115.9</v>
      </c>
      <c r="BP31" s="20">
        <v>116.8</v>
      </c>
      <c r="BQ31" s="20">
        <v>118.6</v>
      </c>
      <c r="BR31" s="20">
        <v>123.6</v>
      </c>
    </row>
    <row r="32" spans="1:70" ht="12">
      <c r="A32" s="4" t="s">
        <v>55</v>
      </c>
      <c r="B32" s="18">
        <v>86.6</v>
      </c>
      <c r="C32" s="18">
        <v>86.7</v>
      </c>
      <c r="D32" s="18">
        <v>87.4</v>
      </c>
      <c r="E32" s="18">
        <v>87.5</v>
      </c>
      <c r="F32" s="18">
        <v>88.5</v>
      </c>
      <c r="G32" s="18">
        <v>88.8</v>
      </c>
      <c r="H32" s="18">
        <v>89.5</v>
      </c>
      <c r="I32" s="18">
        <v>89.5</v>
      </c>
      <c r="J32" s="18">
        <v>90.4</v>
      </c>
      <c r="K32" s="18">
        <v>90.8</v>
      </c>
      <c r="L32" s="18">
        <v>91.1</v>
      </c>
      <c r="M32" s="18">
        <v>91.3</v>
      </c>
      <c r="N32" s="18">
        <v>91.9</v>
      </c>
      <c r="O32" s="18">
        <v>92.1</v>
      </c>
      <c r="P32" s="18">
        <v>92.7</v>
      </c>
      <c r="Q32" s="18">
        <v>92.8</v>
      </c>
      <c r="R32" s="18">
        <v>93.5</v>
      </c>
      <c r="S32" s="18">
        <v>93.8</v>
      </c>
      <c r="T32" s="18">
        <v>93.8</v>
      </c>
      <c r="U32" s="19">
        <v>94</v>
      </c>
      <c r="V32" s="18">
        <v>94.5</v>
      </c>
      <c r="W32" s="18">
        <v>94.9</v>
      </c>
      <c r="X32" s="19">
        <v>95</v>
      </c>
      <c r="Y32" s="18">
        <v>95.2</v>
      </c>
      <c r="Z32" s="19">
        <v>96</v>
      </c>
      <c r="AA32" s="18">
        <v>96.3</v>
      </c>
      <c r="AB32" s="18">
        <v>96.4</v>
      </c>
      <c r="AC32" s="18">
        <v>96.5</v>
      </c>
      <c r="AD32" s="18">
        <v>97.8</v>
      </c>
      <c r="AE32" s="18">
        <v>98.1</v>
      </c>
      <c r="AF32" s="18">
        <v>98.1</v>
      </c>
      <c r="AG32" s="18">
        <v>98.1</v>
      </c>
      <c r="AH32" s="18">
        <v>98.9</v>
      </c>
      <c r="AI32" s="19">
        <v>99</v>
      </c>
      <c r="AJ32" s="19">
        <v>99</v>
      </c>
      <c r="AK32" s="18">
        <v>99.3</v>
      </c>
      <c r="AL32" s="18">
        <v>99.9</v>
      </c>
      <c r="AM32" s="18">
        <v>99.9</v>
      </c>
      <c r="AN32" s="19">
        <v>100</v>
      </c>
      <c r="AO32" s="18">
        <v>100.2</v>
      </c>
      <c r="AP32" s="18">
        <v>100.9</v>
      </c>
      <c r="AQ32" s="19">
        <v>101</v>
      </c>
      <c r="AR32" s="18">
        <v>101.1</v>
      </c>
      <c r="AS32" s="18">
        <v>101.2</v>
      </c>
      <c r="AT32" s="18">
        <v>102.4</v>
      </c>
      <c r="AU32" s="18">
        <v>102.7</v>
      </c>
      <c r="AV32" s="19">
        <v>103</v>
      </c>
      <c r="AW32" s="18">
        <v>103.1</v>
      </c>
      <c r="AX32" s="18">
        <v>104.4</v>
      </c>
      <c r="AY32" s="18">
        <v>104.6</v>
      </c>
      <c r="AZ32" s="19">
        <v>105</v>
      </c>
      <c r="BA32" s="18">
        <v>105.4</v>
      </c>
      <c r="BB32" s="18">
        <v>106.4</v>
      </c>
      <c r="BC32" s="18">
        <v>106.8</v>
      </c>
      <c r="BD32" s="18">
        <v>106.8</v>
      </c>
      <c r="BE32" s="19">
        <v>107</v>
      </c>
      <c r="BF32" s="19">
        <v>108</v>
      </c>
      <c r="BG32" s="18">
        <v>107.9</v>
      </c>
      <c r="BH32" s="18">
        <v>108.4</v>
      </c>
      <c r="BI32" s="18">
        <v>108.8</v>
      </c>
      <c r="BJ32" s="18">
        <v>109.9</v>
      </c>
      <c r="BK32" s="18">
        <v>110.1</v>
      </c>
      <c r="BL32" s="18">
        <v>110.6</v>
      </c>
      <c r="BM32" s="19">
        <v>111</v>
      </c>
      <c r="BN32" s="18">
        <v>112.8</v>
      </c>
      <c r="BO32" s="18">
        <v>113.5</v>
      </c>
      <c r="BP32" s="18">
        <v>114.1</v>
      </c>
      <c r="BQ32" s="18">
        <v>116.2</v>
      </c>
      <c r="BR32" s="18">
        <v>119.2</v>
      </c>
    </row>
    <row r="33" ht="12"/>
    <row r="34" ht="12"/>
    <row r="35" ht="12"/>
    <row r="36" spans="1:5" ht="12">
      <c r="A36" s="3" t="s">
        <v>248</v>
      </c>
      <c r="E36" s="3" t="s">
        <v>209</v>
      </c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28.15" customHeight="1"/>
    <row r="70" ht="12"/>
    <row r="71" ht="12">
      <c r="A71" s="8"/>
    </row>
    <row r="72" ht="12">
      <c r="A72" s="8" t="s">
        <v>210</v>
      </c>
    </row>
    <row r="73" ht="12">
      <c r="A73" s="8"/>
    </row>
    <row r="74" ht="12">
      <c r="A74" s="8"/>
    </row>
    <row r="75" ht="12">
      <c r="A75" s="8"/>
    </row>
    <row r="76" ht="12">
      <c r="A76" s="3" t="s">
        <v>252</v>
      </c>
    </row>
    <row r="77" ht="12">
      <c r="A77" s="8"/>
    </row>
    <row r="78" ht="12">
      <c r="A78" s="8"/>
    </row>
    <row r="79" ht="12">
      <c r="A79" s="8"/>
    </row>
    <row r="80" ht="12">
      <c r="A80" s="8"/>
    </row>
    <row r="81" ht="12">
      <c r="A81" s="8"/>
    </row>
    <row r="82" ht="12">
      <c r="A82" s="8"/>
    </row>
    <row r="83" ht="12">
      <c r="A83" s="8"/>
    </row>
    <row r="84" ht="12">
      <c r="A84" s="8"/>
    </row>
    <row r="85" ht="12">
      <c r="A85" s="8"/>
    </row>
    <row r="86" ht="12">
      <c r="A86" s="8"/>
    </row>
    <row r="87" ht="12">
      <c r="A87" s="8"/>
    </row>
    <row r="88" ht="12">
      <c r="A88" s="8"/>
    </row>
    <row r="89" ht="12">
      <c r="A89" s="8"/>
    </row>
    <row r="90" ht="12">
      <c r="A90" s="8"/>
    </row>
    <row r="91" ht="12">
      <c r="A91" s="8"/>
    </row>
    <row r="92" ht="12">
      <c r="A92" s="8"/>
    </row>
    <row r="93" ht="12">
      <c r="A93" s="8"/>
    </row>
    <row r="94" ht="12">
      <c r="A94" s="8"/>
    </row>
    <row r="95" ht="12">
      <c r="A95" s="8"/>
    </row>
    <row r="96" ht="12">
      <c r="A96" s="8"/>
    </row>
    <row r="97" ht="12">
      <c r="A97" s="8"/>
    </row>
    <row r="98" ht="12">
      <c r="A98" s="8"/>
    </row>
    <row r="99" ht="12">
      <c r="A99" s="8"/>
    </row>
    <row r="100" ht="12">
      <c r="A100" s="8"/>
    </row>
    <row r="101" ht="12">
      <c r="A101" s="8"/>
    </row>
    <row r="102" ht="12">
      <c r="A102" s="8"/>
    </row>
    <row r="103" ht="12">
      <c r="A103" s="8"/>
    </row>
    <row r="104" ht="12">
      <c r="A104" s="8"/>
    </row>
    <row r="105" ht="12">
      <c r="A105" s="8"/>
    </row>
    <row r="106" ht="12">
      <c r="A106" s="8"/>
    </row>
    <row r="107" ht="12">
      <c r="A107" s="8"/>
    </row>
    <row r="108" ht="12">
      <c r="A108" s="8"/>
    </row>
    <row r="109" ht="12">
      <c r="A109" s="8"/>
    </row>
    <row r="110" ht="12"/>
    <row r="111" ht="12">
      <c r="A111" s="8"/>
    </row>
    <row r="112" ht="12">
      <c r="A112" s="8"/>
    </row>
    <row r="113" ht="12">
      <c r="A113" s="8"/>
    </row>
    <row r="114" ht="12">
      <c r="A114" s="8"/>
    </row>
    <row r="115" ht="12">
      <c r="A115" s="8" t="s">
        <v>210</v>
      </c>
    </row>
    <row r="116" ht="12">
      <c r="A116" s="8"/>
    </row>
    <row r="117" ht="12">
      <c r="A117" s="8"/>
    </row>
    <row r="118" ht="12"/>
    <row r="119" ht="12">
      <c r="A119" s="13" t="s">
        <v>249</v>
      </c>
    </row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28.15" customHeight="1"/>
    <row r="151" ht="12"/>
    <row r="152" ht="12"/>
    <row r="153" ht="12"/>
    <row r="154" ht="12"/>
    <row r="162" ht="12">
      <c r="A162" s="8" t="s">
        <v>210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55"/>
  <sheetViews>
    <sheetView workbookViewId="0" topLeftCell="A22">
      <selection activeCell="A18" sqref="A18"/>
    </sheetView>
  </sheetViews>
  <sheetFormatPr defaultColWidth="8.75390625" defaultRowHeight="14.25"/>
  <cols>
    <col min="1" max="1" width="24.00390625" style="3" customWidth="1"/>
    <col min="2" max="16384" width="8.75390625" style="3" customWidth="1"/>
  </cols>
  <sheetData>
    <row r="1" ht="12">
      <c r="A1" s="1" t="s">
        <v>56</v>
      </c>
    </row>
    <row r="2" ht="12"/>
    <row r="3" spans="1:2" ht="12.75">
      <c r="A3" s="1" t="s">
        <v>1</v>
      </c>
      <c r="B3" s="9" t="s">
        <v>303</v>
      </c>
    </row>
    <row r="4" spans="1:2" ht="12.75">
      <c r="A4" s="1" t="s">
        <v>2</v>
      </c>
      <c r="B4" s="9" t="s">
        <v>304</v>
      </c>
    </row>
    <row r="5" spans="1:2" ht="12">
      <c r="A5" s="1" t="s">
        <v>3</v>
      </c>
      <c r="B5" s="1" t="s">
        <v>4</v>
      </c>
    </row>
    <row r="6" ht="12"/>
    <row r="7" spans="1:2" ht="12">
      <c r="A7" s="1" t="s">
        <v>11</v>
      </c>
      <c r="B7" s="1" t="s">
        <v>12</v>
      </c>
    </row>
    <row r="8" spans="1:2" ht="12">
      <c r="A8" s="1" t="s">
        <v>5</v>
      </c>
      <c r="B8" s="1" t="s">
        <v>6</v>
      </c>
    </row>
    <row r="9" ht="12"/>
    <row r="10" spans="1:209" ht="14.25">
      <c r="A10" s="14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2" t="s">
        <v>62</v>
      </c>
      <c r="G10" s="12" t="s">
        <v>63</v>
      </c>
      <c r="H10" s="12" t="s">
        <v>64</v>
      </c>
      <c r="I10" s="12" t="s">
        <v>65</v>
      </c>
      <c r="J10" s="12" t="s">
        <v>66</v>
      </c>
      <c r="K10" s="12" t="s">
        <v>67</v>
      </c>
      <c r="L10" s="12" t="s">
        <v>68</v>
      </c>
      <c r="M10" s="12" t="s">
        <v>69</v>
      </c>
      <c r="N10" s="12" t="s">
        <v>70</v>
      </c>
      <c r="O10" s="12" t="s">
        <v>71</v>
      </c>
      <c r="P10" s="12" t="s">
        <v>72</v>
      </c>
      <c r="Q10" s="12" t="s">
        <v>73</v>
      </c>
      <c r="R10" s="12" t="s">
        <v>74</v>
      </c>
      <c r="S10" s="12" t="s">
        <v>75</v>
      </c>
      <c r="T10" s="12" t="s">
        <v>76</v>
      </c>
      <c r="U10" s="12" t="s">
        <v>77</v>
      </c>
      <c r="V10" s="12" t="s">
        <v>78</v>
      </c>
      <c r="W10" s="12" t="s">
        <v>79</v>
      </c>
      <c r="X10" s="12" t="s">
        <v>80</v>
      </c>
      <c r="Y10" s="12" t="s">
        <v>81</v>
      </c>
      <c r="Z10" s="12" t="s">
        <v>82</v>
      </c>
      <c r="AA10" s="12" t="s">
        <v>83</v>
      </c>
      <c r="AB10" s="12" t="s">
        <v>84</v>
      </c>
      <c r="AC10" s="12" t="s">
        <v>85</v>
      </c>
      <c r="AD10" s="12" t="s">
        <v>86</v>
      </c>
      <c r="AE10" s="12" t="s">
        <v>87</v>
      </c>
      <c r="AF10" s="12" t="s">
        <v>88</v>
      </c>
      <c r="AG10" s="12" t="s">
        <v>89</v>
      </c>
      <c r="AH10" s="12" t="s">
        <v>90</v>
      </c>
      <c r="AI10" s="12" t="s">
        <v>91</v>
      </c>
      <c r="AJ10" s="12" t="s">
        <v>92</v>
      </c>
      <c r="AK10" s="12" t="s">
        <v>93</v>
      </c>
      <c r="AL10" s="12" t="s">
        <v>94</v>
      </c>
      <c r="AM10" s="12" t="s">
        <v>95</v>
      </c>
      <c r="AN10" s="12" t="s">
        <v>96</v>
      </c>
      <c r="AO10" s="12" t="s">
        <v>97</v>
      </c>
      <c r="AP10" s="12" t="s">
        <v>98</v>
      </c>
      <c r="AQ10" s="12" t="s">
        <v>99</v>
      </c>
      <c r="AR10" s="12" t="s">
        <v>100</v>
      </c>
      <c r="AS10" s="12" t="s">
        <v>101</v>
      </c>
      <c r="AT10" s="12" t="s">
        <v>102</v>
      </c>
      <c r="AU10" s="12" t="s">
        <v>103</v>
      </c>
      <c r="AV10" s="12" t="s">
        <v>104</v>
      </c>
      <c r="AW10" s="12" t="s">
        <v>105</v>
      </c>
      <c r="AX10" s="12" t="s">
        <v>106</v>
      </c>
      <c r="AY10" s="12" t="s">
        <v>107</v>
      </c>
      <c r="AZ10" s="12" t="s">
        <v>108</v>
      </c>
      <c r="BA10" s="12" t="s">
        <v>109</v>
      </c>
      <c r="BB10" s="12" t="s">
        <v>110</v>
      </c>
      <c r="BC10" s="12" t="s">
        <v>111</v>
      </c>
      <c r="BD10" s="12" t="s">
        <v>112</v>
      </c>
      <c r="BE10" s="12" t="s">
        <v>113</v>
      </c>
      <c r="BF10" s="12" t="s">
        <v>114</v>
      </c>
      <c r="BG10" s="12" t="s">
        <v>115</v>
      </c>
      <c r="BH10" s="12" t="s">
        <v>116</v>
      </c>
      <c r="BI10" s="12" t="s">
        <v>117</v>
      </c>
      <c r="BJ10" s="12" t="s">
        <v>118</v>
      </c>
      <c r="BK10" s="12" t="s">
        <v>119</v>
      </c>
      <c r="BL10" s="12" t="s">
        <v>120</v>
      </c>
      <c r="BM10" s="12" t="s">
        <v>121</v>
      </c>
      <c r="BN10" s="12" t="s">
        <v>122</v>
      </c>
      <c r="BO10" s="12" t="s">
        <v>123</v>
      </c>
      <c r="BP10" s="12" t="s">
        <v>124</v>
      </c>
      <c r="BQ10" s="12" t="s">
        <v>125</v>
      </c>
      <c r="BR10" s="12" t="s">
        <v>126</v>
      </c>
      <c r="BS10" s="12" t="s">
        <v>127</v>
      </c>
      <c r="BT10" s="12" t="s">
        <v>128</v>
      </c>
      <c r="BU10" s="12" t="s">
        <v>129</v>
      </c>
      <c r="BV10" s="12" t="s">
        <v>130</v>
      </c>
      <c r="BW10" s="12" t="s">
        <v>131</v>
      </c>
      <c r="BX10" s="12" t="s">
        <v>132</v>
      </c>
      <c r="BY10" s="12" t="s">
        <v>133</v>
      </c>
      <c r="BZ10" s="12" t="s">
        <v>134</v>
      </c>
      <c r="CA10" s="12" t="s">
        <v>135</v>
      </c>
      <c r="CB10" s="12" t="s">
        <v>136</v>
      </c>
      <c r="CC10" s="12" t="s">
        <v>137</v>
      </c>
      <c r="CD10" s="12" t="s">
        <v>138</v>
      </c>
      <c r="CE10" s="12" t="s">
        <v>139</v>
      </c>
      <c r="CF10" s="12" t="s">
        <v>140</v>
      </c>
      <c r="CG10" s="12" t="s">
        <v>141</v>
      </c>
      <c r="CH10" s="12" t="s">
        <v>142</v>
      </c>
      <c r="CI10" s="12" t="s">
        <v>143</v>
      </c>
      <c r="CJ10" s="12" t="s">
        <v>144</v>
      </c>
      <c r="CK10" s="12" t="s">
        <v>145</v>
      </c>
      <c r="CL10" s="12" t="s">
        <v>146</v>
      </c>
      <c r="CM10" s="12" t="s">
        <v>147</v>
      </c>
      <c r="CN10" s="12" t="s">
        <v>148</v>
      </c>
      <c r="CO10" s="12" t="s">
        <v>149</v>
      </c>
      <c r="CP10" s="12" t="s">
        <v>150</v>
      </c>
      <c r="CQ10" s="12" t="s">
        <v>151</v>
      </c>
      <c r="CR10" s="12" t="s">
        <v>152</v>
      </c>
      <c r="CS10" s="12" t="s">
        <v>153</v>
      </c>
      <c r="CT10" s="12" t="s">
        <v>154</v>
      </c>
      <c r="CU10" s="12" t="s">
        <v>155</v>
      </c>
      <c r="CV10" s="12" t="s">
        <v>156</v>
      </c>
      <c r="CW10" s="12" t="s">
        <v>157</v>
      </c>
      <c r="CX10" s="12" t="s">
        <v>158</v>
      </c>
      <c r="CY10" s="12" t="s">
        <v>159</v>
      </c>
      <c r="CZ10" s="12" t="s">
        <v>160</v>
      </c>
      <c r="DA10" s="12" t="s">
        <v>161</v>
      </c>
      <c r="DB10" s="12" t="s">
        <v>162</v>
      </c>
      <c r="DC10" s="12" t="s">
        <v>163</v>
      </c>
      <c r="DD10" s="12" t="s">
        <v>164</v>
      </c>
      <c r="DE10" s="12" t="s">
        <v>165</v>
      </c>
      <c r="DF10" s="12" t="s">
        <v>166</v>
      </c>
      <c r="DG10" s="12" t="s">
        <v>167</v>
      </c>
      <c r="DH10" s="12" t="s">
        <v>168</v>
      </c>
      <c r="DI10" s="12" t="s">
        <v>169</v>
      </c>
      <c r="DJ10" s="12" t="s">
        <v>170</v>
      </c>
      <c r="DK10" s="12" t="s">
        <v>171</v>
      </c>
      <c r="DL10" s="12" t="s">
        <v>172</v>
      </c>
      <c r="DM10" s="12" t="s">
        <v>173</v>
      </c>
      <c r="DN10" s="12" t="s">
        <v>174</v>
      </c>
      <c r="DO10" s="12" t="s">
        <v>175</v>
      </c>
      <c r="DP10" s="12" t="s">
        <v>176</v>
      </c>
      <c r="DQ10" s="12" t="s">
        <v>177</v>
      </c>
      <c r="DR10" s="12" t="s">
        <v>178</v>
      </c>
      <c r="DS10" s="12" t="s">
        <v>179</v>
      </c>
      <c r="DT10" s="12" t="s">
        <v>180</v>
      </c>
      <c r="DU10" s="12" t="s">
        <v>181</v>
      </c>
      <c r="DV10" s="12" t="s">
        <v>182</v>
      </c>
      <c r="DW10" s="12" t="s">
        <v>183</v>
      </c>
      <c r="DX10" s="12" t="s">
        <v>184</v>
      </c>
      <c r="DY10" s="12" t="s">
        <v>185</v>
      </c>
      <c r="DZ10" s="12" t="s">
        <v>186</v>
      </c>
      <c r="EA10" s="12" t="s">
        <v>187</v>
      </c>
      <c r="EB10" s="12" t="s">
        <v>188</v>
      </c>
      <c r="EC10" s="12" t="s">
        <v>189</v>
      </c>
      <c r="ED10" s="12" t="s">
        <v>190</v>
      </c>
      <c r="EE10" s="12" t="s">
        <v>191</v>
      </c>
      <c r="EF10" s="12" t="s">
        <v>192</v>
      </c>
      <c r="EG10" s="12" t="s">
        <v>193</v>
      </c>
      <c r="EH10" s="12" t="s">
        <v>194</v>
      </c>
      <c r="EI10" s="12" t="s">
        <v>195</v>
      </c>
      <c r="EJ10" s="12" t="s">
        <v>196</v>
      </c>
      <c r="EK10" s="12" t="s">
        <v>197</v>
      </c>
      <c r="EL10" s="12" t="s">
        <v>198</v>
      </c>
      <c r="EM10" s="12" t="s">
        <v>199</v>
      </c>
      <c r="EN10" s="12" t="s">
        <v>200</v>
      </c>
      <c r="EO10" s="12" t="s">
        <v>201</v>
      </c>
      <c r="EP10" s="12" t="s">
        <v>202</v>
      </c>
      <c r="EQ10" s="12" t="s">
        <v>203</v>
      </c>
      <c r="ER10" s="12" t="s">
        <v>204</v>
      </c>
      <c r="ES10" s="12" t="s">
        <v>205</v>
      </c>
      <c r="ET10" s="12" t="s">
        <v>206</v>
      </c>
      <c r="EU10" s="12" t="s">
        <v>207</v>
      </c>
      <c r="EV10" s="12" t="s">
        <v>215</v>
      </c>
      <c r="EW10" s="12" t="s">
        <v>216</v>
      </c>
      <c r="EX10" s="12" t="s">
        <v>217</v>
      </c>
      <c r="EY10" s="12" t="s">
        <v>218</v>
      </c>
      <c r="EZ10" s="12" t="s">
        <v>219</v>
      </c>
      <c r="FA10" s="12" t="s">
        <v>220</v>
      </c>
      <c r="FB10" s="12" t="s">
        <v>221</v>
      </c>
      <c r="FC10" s="12" t="s">
        <v>222</v>
      </c>
      <c r="FD10" s="12" t="s">
        <v>223</v>
      </c>
      <c r="FE10" s="12" t="s">
        <v>224</v>
      </c>
      <c r="FF10" s="12" t="s">
        <v>225</v>
      </c>
      <c r="FG10" s="12" t="s">
        <v>226</v>
      </c>
      <c r="FH10" s="12" t="s">
        <v>227</v>
      </c>
      <c r="FI10" s="12" t="s">
        <v>234</v>
      </c>
      <c r="FJ10" s="12" t="s">
        <v>235</v>
      </c>
      <c r="FK10" s="12" t="s">
        <v>236</v>
      </c>
      <c r="FL10" s="12" t="s">
        <v>237</v>
      </c>
      <c r="FM10" s="12" t="s">
        <v>238</v>
      </c>
      <c r="FN10" s="12" t="s">
        <v>239</v>
      </c>
      <c r="FO10" s="12" t="s">
        <v>240</v>
      </c>
      <c r="FP10" s="12" t="s">
        <v>241</v>
      </c>
      <c r="FQ10" s="12" t="s">
        <v>242</v>
      </c>
      <c r="FR10" s="12" t="s">
        <v>243</v>
      </c>
      <c r="FS10" s="12" t="s">
        <v>244</v>
      </c>
      <c r="FT10" s="12" t="s">
        <v>245</v>
      </c>
      <c r="FU10" s="12" t="s">
        <v>261</v>
      </c>
      <c r="FV10" s="12" t="s">
        <v>262</v>
      </c>
      <c r="FW10" s="12" t="s">
        <v>263</v>
      </c>
      <c r="FX10" s="12" t="s">
        <v>264</v>
      </c>
      <c r="FY10" s="12" t="s">
        <v>265</v>
      </c>
      <c r="FZ10" s="12" t="s">
        <v>266</v>
      </c>
      <c r="GA10" s="12" t="s">
        <v>267</v>
      </c>
      <c r="GB10" s="12" t="s">
        <v>268</v>
      </c>
      <c r="GC10" s="12" t="s">
        <v>269</v>
      </c>
      <c r="GD10" s="12" t="s">
        <v>270</v>
      </c>
      <c r="GE10" s="12" t="s">
        <v>271</v>
      </c>
      <c r="GF10" s="12" t="s">
        <v>279</v>
      </c>
      <c r="GG10" s="12" t="s">
        <v>280</v>
      </c>
      <c r="GH10" s="12" t="s">
        <v>281</v>
      </c>
      <c r="GI10" s="12" t="s">
        <v>282</v>
      </c>
      <c r="GJ10" s="12" t="s">
        <v>283</v>
      </c>
      <c r="GK10" s="12" t="s">
        <v>284</v>
      </c>
      <c r="GL10" s="12" t="s">
        <v>285</v>
      </c>
      <c r="GM10" s="12" t="s">
        <v>286</v>
      </c>
      <c r="GN10" s="12" t="s">
        <v>287</v>
      </c>
      <c r="GO10" s="12" t="s">
        <v>288</v>
      </c>
      <c r="GP10" s="12" t="s">
        <v>289</v>
      </c>
      <c r="GQ10" s="12" t="s">
        <v>290</v>
      </c>
      <c r="GR10" s="12" t="s">
        <v>291</v>
      </c>
      <c r="GS10" s="12" t="s">
        <v>292</v>
      </c>
      <c r="GT10" s="12" t="s">
        <v>293</v>
      </c>
      <c r="GU10" s="12" t="s">
        <v>294</v>
      </c>
      <c r="GV10" s="12" t="s">
        <v>295</v>
      </c>
      <c r="GW10" s="12" t="s">
        <v>296</v>
      </c>
      <c r="GX10" s="12" t="s">
        <v>297</v>
      </c>
      <c r="GY10" s="12" t="s">
        <v>298</v>
      </c>
      <c r="GZ10" s="12" t="s">
        <v>299</v>
      </c>
      <c r="HA10" s="12" t="s">
        <v>300</v>
      </c>
    </row>
    <row r="11" spans="1:209" ht="14.25">
      <c r="A11" s="12" t="s">
        <v>278</v>
      </c>
      <c r="B11" s="16">
        <v>79.21</v>
      </c>
      <c r="C11" s="16">
        <v>79.37</v>
      </c>
      <c r="D11" s="16">
        <v>79.47</v>
      </c>
      <c r="E11" s="17">
        <v>79.5</v>
      </c>
      <c r="F11" s="17">
        <v>79.3</v>
      </c>
      <c r="G11" s="16">
        <v>79.64</v>
      </c>
      <c r="H11" s="16">
        <v>79.45</v>
      </c>
      <c r="I11" s="16">
        <v>79.55</v>
      </c>
      <c r="J11" s="16">
        <v>79.53</v>
      </c>
      <c r="K11" s="16">
        <v>79.98</v>
      </c>
      <c r="L11" s="16">
        <v>80.02</v>
      </c>
      <c r="M11" s="16">
        <v>79.45</v>
      </c>
      <c r="N11" s="16">
        <v>80.86</v>
      </c>
      <c r="O11" s="16">
        <v>80.86</v>
      </c>
      <c r="P11" s="16">
        <v>80.85</v>
      </c>
      <c r="Q11" s="17">
        <v>80.9</v>
      </c>
      <c r="R11" s="16">
        <v>80.96</v>
      </c>
      <c r="S11" s="16">
        <v>80.96</v>
      </c>
      <c r="T11" s="16">
        <v>80.78</v>
      </c>
      <c r="U11" s="16">
        <v>80.82</v>
      </c>
      <c r="V11" s="16">
        <v>81.05</v>
      </c>
      <c r="W11" s="16">
        <v>81.06</v>
      </c>
      <c r="X11" s="16">
        <v>81.06</v>
      </c>
      <c r="Y11" s="16">
        <v>80.01</v>
      </c>
      <c r="Z11" s="16">
        <v>81.59</v>
      </c>
      <c r="AA11" s="16">
        <v>81.67</v>
      </c>
      <c r="AB11" s="16">
        <v>82.19</v>
      </c>
      <c r="AC11" s="16">
        <v>82.19</v>
      </c>
      <c r="AD11" s="17">
        <v>82.2</v>
      </c>
      <c r="AE11" s="16">
        <v>82.28</v>
      </c>
      <c r="AF11" s="16">
        <v>82.34</v>
      </c>
      <c r="AG11" s="16">
        <v>82.36</v>
      </c>
      <c r="AH11" s="16">
        <v>82.46</v>
      </c>
      <c r="AI11" s="16">
        <v>82.46</v>
      </c>
      <c r="AJ11" s="16">
        <v>82.46</v>
      </c>
      <c r="AK11" s="16">
        <v>81.88</v>
      </c>
      <c r="AL11" s="17">
        <v>83.3</v>
      </c>
      <c r="AM11" s="16">
        <v>83.31</v>
      </c>
      <c r="AN11" s="16">
        <v>83.75</v>
      </c>
      <c r="AO11" s="16">
        <v>83.77</v>
      </c>
      <c r="AP11" s="16">
        <v>83.78</v>
      </c>
      <c r="AQ11" s="16">
        <v>83.78</v>
      </c>
      <c r="AR11" s="16">
        <v>85.41</v>
      </c>
      <c r="AS11" s="16">
        <v>85.41</v>
      </c>
      <c r="AT11" s="16">
        <v>85.44</v>
      </c>
      <c r="AU11" s="16">
        <v>85.44</v>
      </c>
      <c r="AV11" s="16">
        <v>85.45</v>
      </c>
      <c r="AW11" s="16">
        <v>84.74</v>
      </c>
      <c r="AX11" s="16">
        <v>85.89</v>
      </c>
      <c r="AY11" s="16">
        <v>85.85</v>
      </c>
      <c r="AZ11" s="16">
        <v>85.91</v>
      </c>
      <c r="BA11" s="16">
        <v>85.92</v>
      </c>
      <c r="BB11" s="16">
        <v>85.92</v>
      </c>
      <c r="BC11" s="16">
        <v>85.92</v>
      </c>
      <c r="BD11" s="16">
        <v>86.54</v>
      </c>
      <c r="BE11" s="16">
        <v>86.54</v>
      </c>
      <c r="BF11" s="16">
        <v>86.67</v>
      </c>
      <c r="BG11" s="16">
        <v>86.74</v>
      </c>
      <c r="BH11" s="16">
        <v>86.74</v>
      </c>
      <c r="BI11" s="16">
        <v>85.98</v>
      </c>
      <c r="BJ11" s="16">
        <v>86.99</v>
      </c>
      <c r="BK11" s="16">
        <v>87.03</v>
      </c>
      <c r="BL11" s="17">
        <v>87.1</v>
      </c>
      <c r="BM11" s="16">
        <v>87.29</v>
      </c>
      <c r="BN11" s="17">
        <v>87.6</v>
      </c>
      <c r="BO11" s="17">
        <v>87.6</v>
      </c>
      <c r="BP11" s="16">
        <v>87.97</v>
      </c>
      <c r="BQ11" s="16">
        <v>87.98</v>
      </c>
      <c r="BR11" s="16">
        <v>87.98</v>
      </c>
      <c r="BS11" s="17">
        <v>88</v>
      </c>
      <c r="BT11" s="16">
        <v>88.04</v>
      </c>
      <c r="BU11" s="16">
        <v>87.35</v>
      </c>
      <c r="BV11" s="16">
        <v>88.76</v>
      </c>
      <c r="BW11" s="16">
        <v>88.76</v>
      </c>
      <c r="BX11" s="16">
        <v>88.85</v>
      </c>
      <c r="BY11" s="16">
        <v>89.02</v>
      </c>
      <c r="BZ11" s="16">
        <v>89.04</v>
      </c>
      <c r="CA11" s="16">
        <v>89.04</v>
      </c>
      <c r="CB11" s="16">
        <v>88.93</v>
      </c>
      <c r="CC11" s="16">
        <v>89.01</v>
      </c>
      <c r="CD11" s="16">
        <v>89.02</v>
      </c>
      <c r="CE11" s="16">
        <v>89.02</v>
      </c>
      <c r="CF11" s="16">
        <v>89.08</v>
      </c>
      <c r="CG11" s="16">
        <v>88.43</v>
      </c>
      <c r="CH11" s="16">
        <v>91.43</v>
      </c>
      <c r="CI11" s="16">
        <v>91.47</v>
      </c>
      <c r="CJ11" s="16">
        <v>91.54</v>
      </c>
      <c r="CK11" s="17">
        <v>91.8</v>
      </c>
      <c r="CL11" s="17">
        <v>91.8</v>
      </c>
      <c r="CM11" s="16">
        <v>91.84</v>
      </c>
      <c r="CN11" s="16">
        <v>91.88</v>
      </c>
      <c r="CO11" s="16">
        <v>92.56</v>
      </c>
      <c r="CP11" s="16">
        <v>92.48</v>
      </c>
      <c r="CQ11" s="17">
        <v>92.6</v>
      </c>
      <c r="CR11" s="16">
        <v>92.81</v>
      </c>
      <c r="CS11" s="16">
        <v>92.52</v>
      </c>
      <c r="CT11" s="16">
        <v>94.94</v>
      </c>
      <c r="CU11" s="17">
        <v>95.2</v>
      </c>
      <c r="CV11" s="16">
        <v>95.31</v>
      </c>
      <c r="CW11" s="16">
        <v>95.51</v>
      </c>
      <c r="CX11" s="16">
        <v>95.51</v>
      </c>
      <c r="CY11" s="16">
        <v>95.46</v>
      </c>
      <c r="CZ11" s="16">
        <v>95.34</v>
      </c>
      <c r="DA11" s="16">
        <v>95.59</v>
      </c>
      <c r="DB11" s="17">
        <v>95.6</v>
      </c>
      <c r="DC11" s="16">
        <v>95.67</v>
      </c>
      <c r="DD11" s="16">
        <v>95.67</v>
      </c>
      <c r="DE11" s="16">
        <v>95.84</v>
      </c>
      <c r="DF11" s="16">
        <v>99.42</v>
      </c>
      <c r="DG11" s="17">
        <v>99.7</v>
      </c>
      <c r="DH11" s="16">
        <v>99.99</v>
      </c>
      <c r="DI11" s="16">
        <v>99.96</v>
      </c>
      <c r="DJ11" s="16">
        <v>99.99</v>
      </c>
      <c r="DK11" s="16">
        <v>99.99</v>
      </c>
      <c r="DL11" s="16">
        <v>100.11</v>
      </c>
      <c r="DM11" s="16">
        <v>100.11</v>
      </c>
      <c r="DN11" s="16">
        <v>100.12</v>
      </c>
      <c r="DO11" s="16">
        <v>100.19</v>
      </c>
      <c r="DP11" s="16">
        <v>100.19</v>
      </c>
      <c r="DQ11" s="16">
        <v>100.23</v>
      </c>
      <c r="DR11" s="16">
        <v>103.63</v>
      </c>
      <c r="DS11" s="16">
        <v>104.16</v>
      </c>
      <c r="DT11" s="16">
        <v>104.46</v>
      </c>
      <c r="DU11" s="16">
        <v>104.28</v>
      </c>
      <c r="DV11" s="16">
        <v>104.38</v>
      </c>
      <c r="DW11" s="16">
        <v>104.41</v>
      </c>
      <c r="DX11" s="16">
        <v>104.55</v>
      </c>
      <c r="DY11" s="16">
        <v>104.59</v>
      </c>
      <c r="DZ11" s="16">
        <v>104.72</v>
      </c>
      <c r="EA11" s="16">
        <v>104.81</v>
      </c>
      <c r="EB11" s="17">
        <v>104.8</v>
      </c>
      <c r="EC11" s="16">
        <v>104.61</v>
      </c>
      <c r="ED11" s="16">
        <v>106.98</v>
      </c>
      <c r="EE11" s="16">
        <v>107.04</v>
      </c>
      <c r="EF11" s="16">
        <v>106.94</v>
      </c>
      <c r="EG11" s="16">
        <v>107.52</v>
      </c>
      <c r="EH11" s="16">
        <v>107.53</v>
      </c>
      <c r="EI11" s="16">
        <v>107.54</v>
      </c>
      <c r="EJ11" s="16">
        <v>107.54</v>
      </c>
      <c r="EK11" s="16">
        <v>107.57</v>
      </c>
      <c r="EL11" s="16">
        <v>107.57</v>
      </c>
      <c r="EM11" s="16">
        <v>107.71</v>
      </c>
      <c r="EN11" s="16">
        <v>107.73</v>
      </c>
      <c r="EO11" s="16">
        <v>107.57</v>
      </c>
      <c r="EP11" s="16">
        <v>109.42</v>
      </c>
      <c r="EQ11" s="16">
        <v>109.49</v>
      </c>
      <c r="ER11" s="16">
        <v>110.12</v>
      </c>
      <c r="ES11" s="16">
        <v>110.23</v>
      </c>
      <c r="ET11" s="16">
        <v>110.36</v>
      </c>
      <c r="EU11" s="16">
        <v>110.36</v>
      </c>
      <c r="EV11" s="16">
        <v>110.86</v>
      </c>
      <c r="EW11" s="16">
        <v>111.29</v>
      </c>
      <c r="EX11" s="16">
        <v>111.35</v>
      </c>
      <c r="EY11" s="16">
        <v>110.86</v>
      </c>
      <c r="EZ11" s="16">
        <v>110.89</v>
      </c>
      <c r="FA11" s="17">
        <v>110.7</v>
      </c>
      <c r="FB11" s="16">
        <v>113.09</v>
      </c>
      <c r="FC11" s="16">
        <v>113.16</v>
      </c>
      <c r="FD11" s="17">
        <v>113.3</v>
      </c>
      <c r="FE11" s="16">
        <v>113.65</v>
      </c>
      <c r="FF11" s="16">
        <v>113.66</v>
      </c>
      <c r="FG11" s="16">
        <v>113.63</v>
      </c>
      <c r="FH11" s="16">
        <v>116.39</v>
      </c>
      <c r="FI11" s="17">
        <v>116.4</v>
      </c>
      <c r="FJ11" s="16">
        <v>116.38</v>
      </c>
      <c r="FK11" s="16">
        <v>116.48</v>
      </c>
      <c r="FL11" s="16">
        <v>116.54</v>
      </c>
      <c r="FM11" s="16">
        <v>116.36</v>
      </c>
      <c r="FN11" s="16">
        <v>119.87</v>
      </c>
      <c r="FO11" s="16">
        <v>119.91</v>
      </c>
      <c r="FP11" s="16">
        <v>120.05</v>
      </c>
      <c r="FQ11" s="16">
        <v>120.16</v>
      </c>
      <c r="FR11" s="16">
        <v>119.51</v>
      </c>
      <c r="FS11" s="16">
        <v>120.05</v>
      </c>
      <c r="FT11" s="16">
        <v>119.94</v>
      </c>
      <c r="FU11" s="16">
        <v>119.94</v>
      </c>
      <c r="FV11" s="17">
        <v>120.1</v>
      </c>
      <c r="FW11" s="16">
        <v>120.06</v>
      </c>
      <c r="FX11" s="16">
        <v>119.86</v>
      </c>
      <c r="FY11" s="16">
        <v>119.98</v>
      </c>
      <c r="FZ11" s="16">
        <v>122.53</v>
      </c>
      <c r="GA11" s="16">
        <v>122.74</v>
      </c>
      <c r="GB11" s="16">
        <v>122.74</v>
      </c>
      <c r="GC11" s="16">
        <v>122.79</v>
      </c>
      <c r="GD11" s="17">
        <v>123.2</v>
      </c>
      <c r="GE11" s="16">
        <v>123.33</v>
      </c>
      <c r="GF11" s="16">
        <v>123.53</v>
      </c>
      <c r="GG11" s="16">
        <v>123.94</v>
      </c>
      <c r="GH11" s="16">
        <v>124.24</v>
      </c>
      <c r="GI11" s="16">
        <v>124.53</v>
      </c>
      <c r="GJ11" s="16">
        <v>124.54</v>
      </c>
      <c r="GK11" s="16">
        <v>125.05</v>
      </c>
      <c r="GL11" s="16">
        <v>127.85</v>
      </c>
      <c r="GM11" s="16">
        <v>127.96</v>
      </c>
      <c r="GN11" s="16">
        <v>128.58</v>
      </c>
      <c r="GO11" s="16">
        <v>128.88</v>
      </c>
      <c r="GP11" s="16">
        <v>128.97</v>
      </c>
      <c r="GQ11" s="16">
        <v>129.23</v>
      </c>
      <c r="GR11" s="16">
        <v>130.02</v>
      </c>
      <c r="GS11" s="16">
        <v>130.35</v>
      </c>
      <c r="GT11" s="16">
        <v>129.36</v>
      </c>
      <c r="GU11" s="16">
        <v>129.75</v>
      </c>
      <c r="GV11" s="17">
        <v>131</v>
      </c>
      <c r="GW11" s="16">
        <v>130.94</v>
      </c>
      <c r="GX11" s="16">
        <v>133.51</v>
      </c>
      <c r="GY11" s="17">
        <v>133.5</v>
      </c>
      <c r="GZ11" s="16">
        <v>134.18</v>
      </c>
      <c r="HA11" s="16">
        <v>134.19</v>
      </c>
    </row>
    <row r="12" ht="12"/>
    <row r="13" ht="12"/>
    <row r="14" spans="1:70" ht="12">
      <c r="A14" s="4"/>
      <c r="B14" s="4">
        <v>2006</v>
      </c>
      <c r="C14" s="4" t="s">
        <v>13</v>
      </c>
      <c r="D14" s="4" t="s">
        <v>14</v>
      </c>
      <c r="E14" s="4" t="s">
        <v>15</v>
      </c>
      <c r="F14" s="4">
        <v>2007</v>
      </c>
      <c r="G14" s="4" t="s">
        <v>16</v>
      </c>
      <c r="H14" s="4" t="s">
        <v>17</v>
      </c>
      <c r="I14" s="4" t="s">
        <v>18</v>
      </c>
      <c r="J14" s="4">
        <v>2008</v>
      </c>
      <c r="K14" s="4" t="s">
        <v>19</v>
      </c>
      <c r="L14" s="4" t="s">
        <v>20</v>
      </c>
      <c r="M14" s="4" t="s">
        <v>21</v>
      </c>
      <c r="N14" s="4">
        <v>2009</v>
      </c>
      <c r="O14" s="4" t="s">
        <v>22</v>
      </c>
      <c r="P14" s="4" t="s">
        <v>23</v>
      </c>
      <c r="Q14" s="4" t="s">
        <v>24</v>
      </c>
      <c r="R14" s="4">
        <v>2010</v>
      </c>
      <c r="S14" s="4" t="s">
        <v>25</v>
      </c>
      <c r="T14" s="4" t="s">
        <v>26</v>
      </c>
      <c r="U14" s="4" t="s">
        <v>27</v>
      </c>
      <c r="V14" s="4">
        <v>2011</v>
      </c>
      <c r="W14" s="4" t="s">
        <v>28</v>
      </c>
      <c r="X14" s="4" t="s">
        <v>29</v>
      </c>
      <c r="Y14" s="4" t="s">
        <v>30</v>
      </c>
      <c r="Z14" s="4">
        <v>2012</v>
      </c>
      <c r="AA14" s="4" t="s">
        <v>31</v>
      </c>
      <c r="AB14" s="4" t="s">
        <v>32</v>
      </c>
      <c r="AC14" s="4" t="s">
        <v>33</v>
      </c>
      <c r="AD14" s="4">
        <v>2013</v>
      </c>
      <c r="AE14" s="4" t="s">
        <v>34</v>
      </c>
      <c r="AF14" s="4" t="s">
        <v>35</v>
      </c>
      <c r="AG14" s="4" t="s">
        <v>36</v>
      </c>
      <c r="AH14" s="4">
        <v>2014</v>
      </c>
      <c r="AI14" s="4" t="s">
        <v>37</v>
      </c>
      <c r="AJ14" s="4" t="s">
        <v>38</v>
      </c>
      <c r="AK14" s="4" t="s">
        <v>39</v>
      </c>
      <c r="AL14" s="4">
        <v>2015</v>
      </c>
      <c r="AM14" s="4" t="s">
        <v>40</v>
      </c>
      <c r="AN14" s="4" t="s">
        <v>41</v>
      </c>
      <c r="AO14" s="4" t="s">
        <v>42</v>
      </c>
      <c r="AP14" s="4">
        <v>2016</v>
      </c>
      <c r="AQ14" s="4" t="s">
        <v>43</v>
      </c>
      <c r="AR14" s="4" t="s">
        <v>44</v>
      </c>
      <c r="AS14" s="4" t="s">
        <v>45</v>
      </c>
      <c r="AT14" s="4">
        <v>2017</v>
      </c>
      <c r="AU14" s="4" t="s">
        <v>46</v>
      </c>
      <c r="AV14" s="4" t="s">
        <v>47</v>
      </c>
      <c r="AW14" s="4" t="s">
        <v>48</v>
      </c>
      <c r="AX14" s="4">
        <v>2018</v>
      </c>
      <c r="AY14" s="4" t="s">
        <v>212</v>
      </c>
      <c r="AZ14" s="4" t="s">
        <v>213</v>
      </c>
      <c r="BA14" s="4" t="s">
        <v>214</v>
      </c>
      <c r="BB14" s="4">
        <v>2019</v>
      </c>
      <c r="BC14" s="4" t="s">
        <v>229</v>
      </c>
      <c r="BD14" s="4" t="s">
        <v>230</v>
      </c>
      <c r="BE14" s="4" t="s">
        <v>231</v>
      </c>
      <c r="BF14" s="4">
        <v>2020</v>
      </c>
      <c r="BG14" s="4" t="s">
        <v>232</v>
      </c>
      <c r="BH14" s="4" t="s">
        <v>250</v>
      </c>
      <c r="BI14" s="4" t="s">
        <v>251</v>
      </c>
      <c r="BJ14" s="4">
        <v>2021</v>
      </c>
      <c r="BK14" s="4" t="s">
        <v>272</v>
      </c>
      <c r="BL14" s="4" t="s">
        <v>273</v>
      </c>
      <c r="BM14" s="4" t="s">
        <v>274</v>
      </c>
      <c r="BN14" s="4">
        <v>2022</v>
      </c>
      <c r="BO14" s="4" t="s">
        <v>275</v>
      </c>
      <c r="BP14" s="4" t="s">
        <v>276</v>
      </c>
      <c r="BQ14" s="4" t="s">
        <v>277</v>
      </c>
      <c r="BR14" s="4">
        <v>2023</v>
      </c>
    </row>
    <row r="15" spans="1:70" s="2" customFormat="1" ht="12">
      <c r="A15" s="1" t="s">
        <v>301</v>
      </c>
      <c r="B15" s="5">
        <f>AVERAGE(B11:D11)</f>
        <v>79.35</v>
      </c>
      <c r="C15" s="5">
        <f>AVERAGE(E11:G11)</f>
        <v>79.48</v>
      </c>
      <c r="D15" s="5">
        <f>AVERAGE(H11:J11)</f>
        <v>79.51</v>
      </c>
      <c r="E15" s="5">
        <f>AVERAGE(K11:M11)</f>
        <v>79.81666666666666</v>
      </c>
      <c r="F15" s="5">
        <f>AVERAGE(N11:P11)</f>
        <v>80.85666666666667</v>
      </c>
      <c r="G15" s="5">
        <f>AVERAGE(Q11:S11)</f>
        <v>80.94</v>
      </c>
      <c r="H15" s="5">
        <f>AVERAGE(T11:V11)</f>
        <v>80.88333333333333</v>
      </c>
      <c r="I15" s="5">
        <f>AVERAGE(W11:Y11)</f>
        <v>80.71</v>
      </c>
      <c r="J15" s="5">
        <f>AVERAGE(Z11:AB11)</f>
        <v>81.81666666666666</v>
      </c>
      <c r="K15" s="5">
        <f>AVERAGE(AC11:AE11)</f>
        <v>82.22333333333333</v>
      </c>
      <c r="L15" s="5">
        <f>AVERAGE(AF11:AH11)</f>
        <v>82.38666666666666</v>
      </c>
      <c r="M15" s="5">
        <f>AVERAGE(AI11:AK11)</f>
        <v>82.26666666666667</v>
      </c>
      <c r="N15" s="5">
        <f>AVERAGE(AL11:AN11)</f>
        <v>83.45333333333333</v>
      </c>
      <c r="O15" s="5">
        <f>AVERAGE(AO11:AQ11)</f>
        <v>83.77666666666667</v>
      </c>
      <c r="P15" s="5">
        <f>AVERAGE(AR11:AT11)</f>
        <v>85.42</v>
      </c>
      <c r="Q15" s="5">
        <f>AVERAGE(AU11:AW11)</f>
        <v>85.21</v>
      </c>
      <c r="R15" s="5">
        <f>AVERAGE(AX11:AZ11)</f>
        <v>85.88333333333333</v>
      </c>
      <c r="S15" s="5">
        <f>AVERAGE(BA11:BC11)</f>
        <v>85.92</v>
      </c>
      <c r="T15" s="5">
        <f>AVERAGE(BD11:BF11)</f>
        <v>86.58333333333333</v>
      </c>
      <c r="U15" s="5">
        <f>AVERAGE(BG11:BI11)</f>
        <v>86.48666666666666</v>
      </c>
      <c r="V15" s="5">
        <f>AVERAGE(BJ11:BL11)</f>
        <v>87.04</v>
      </c>
      <c r="W15" s="5">
        <f>AVERAGE(BM11:BO11)</f>
        <v>87.49666666666667</v>
      </c>
      <c r="X15" s="5">
        <f>AVERAGE(BP11:BR11)</f>
        <v>87.97666666666667</v>
      </c>
      <c r="Y15" s="5">
        <f>AVERAGE(BS11:BU11)</f>
        <v>87.79666666666667</v>
      </c>
      <c r="Z15" s="5">
        <f>AVERAGE(BV11:BX11)</f>
        <v>88.79</v>
      </c>
      <c r="AA15" s="5">
        <f>AVERAGE(BY11:CA11)</f>
        <v>89.03333333333335</v>
      </c>
      <c r="AB15" s="5">
        <f>AVERAGE(CB11:CD11)</f>
        <v>88.98666666666666</v>
      </c>
      <c r="AC15" s="5">
        <f>AVERAGE(CE11:CG11)</f>
        <v>88.84333333333332</v>
      </c>
      <c r="AD15" s="5">
        <f>AVERAGE(CH11:CJ11)</f>
        <v>91.48</v>
      </c>
      <c r="AE15" s="5">
        <f>AVERAGE(CK11:CM11)</f>
        <v>91.81333333333333</v>
      </c>
      <c r="AF15" s="5">
        <f>AVERAGE(CN11:CP11)</f>
        <v>92.30666666666667</v>
      </c>
      <c r="AG15" s="5">
        <f>AVERAGE(CQ11:CS11)</f>
        <v>92.64333333333333</v>
      </c>
      <c r="AH15" s="5">
        <f>AVERAGE(CT11:CV11)</f>
        <v>95.14999999999999</v>
      </c>
      <c r="AI15" s="5">
        <f>AVERAGE(CW11:CY11)</f>
        <v>95.49333333333334</v>
      </c>
      <c r="AJ15" s="5">
        <f>AVERAGE(CZ11:DB11)</f>
        <v>95.50999999999999</v>
      </c>
      <c r="AK15" s="5">
        <f>AVERAGE(DC11:DE11)</f>
        <v>95.72666666666667</v>
      </c>
      <c r="AL15" s="5">
        <f>AVERAGE(DF11:DH11)</f>
        <v>99.70333333333333</v>
      </c>
      <c r="AM15" s="5">
        <f>AVERAGE(DI11:DK11)</f>
        <v>99.98</v>
      </c>
      <c r="AN15" s="5">
        <f>AVERAGE(DL11:DN11)</f>
        <v>100.11333333333334</v>
      </c>
      <c r="AO15" s="5">
        <f>AVERAGE(DO11:DQ11)</f>
        <v>100.20333333333333</v>
      </c>
      <c r="AP15" s="5">
        <f>AVERAGE(DR11:DT11)</f>
        <v>104.08333333333333</v>
      </c>
      <c r="AQ15" s="5">
        <f>AVERAGE(DU11:DW11)</f>
        <v>104.35666666666667</v>
      </c>
      <c r="AR15" s="5">
        <f>AVERAGE(DX11:DZ11)</f>
        <v>104.62</v>
      </c>
      <c r="AS15" s="5">
        <f>AVERAGE(EA11:EC11)</f>
        <v>104.74000000000001</v>
      </c>
      <c r="AT15" s="5">
        <f>AVERAGE(ED11:EF11)</f>
        <v>106.98666666666668</v>
      </c>
      <c r="AU15" s="5">
        <f>AVERAGE(EG11:EI11)</f>
        <v>107.53000000000002</v>
      </c>
      <c r="AV15" s="5">
        <f>AVERAGE(EJ11:EL11)</f>
        <v>107.56</v>
      </c>
      <c r="AW15" s="5">
        <f>AVERAGE(EM11:EO11)</f>
        <v>107.67</v>
      </c>
      <c r="AX15" s="5">
        <f>AVERAGE(EP11:ER11)</f>
        <v>109.67666666666666</v>
      </c>
      <c r="AY15" s="5">
        <f>AVERAGE(ES11:EU11)</f>
        <v>110.31666666666666</v>
      </c>
      <c r="AZ15" s="5">
        <f>AVERAGE(EV11:EX11)</f>
        <v>111.16666666666667</v>
      </c>
      <c r="BA15" s="5">
        <f>AVERAGE(EZ11:FA11)</f>
        <v>110.795</v>
      </c>
      <c r="BB15" s="5">
        <f>AVERAGE(FB11:FD11)</f>
        <v>113.18333333333334</v>
      </c>
      <c r="BC15" s="5">
        <f>AVERAGE(FE11:FG11)</f>
        <v>113.64666666666666</v>
      </c>
      <c r="BD15" s="5">
        <f>AVERAGE(FH11:FJ11)</f>
        <v>116.39</v>
      </c>
      <c r="BE15" s="5">
        <f>AVERAGE(FK11:FM11)</f>
        <v>116.46</v>
      </c>
      <c r="BF15" s="5">
        <f>AVERAGE(FN11:FP11)</f>
        <v>119.94333333333333</v>
      </c>
      <c r="BG15" s="5">
        <f>AVERAGE(FQ11:FS11)</f>
        <v>119.90666666666668</v>
      </c>
      <c r="BH15" s="5">
        <f>AVERAGE(FT11:FV11)</f>
        <v>119.99333333333334</v>
      </c>
      <c r="BI15" s="5">
        <f>AVERAGE(FW11:FY11)</f>
        <v>119.96666666666668</v>
      </c>
      <c r="BJ15" s="5">
        <f>AVERAGE(FZ11:GB11)</f>
        <v>122.67</v>
      </c>
      <c r="BK15" s="5">
        <f>AVERAGE(GC11:GE11)</f>
        <v>123.10666666666667</v>
      </c>
      <c r="BL15" s="5">
        <f>AVERAGE(GF11:GH11)</f>
        <v>123.90333333333332</v>
      </c>
      <c r="BM15" s="5">
        <f>AVERAGE(GI11:GK11)</f>
        <v>124.70666666666666</v>
      </c>
      <c r="BN15" s="5">
        <f>AVERAGE(GL11:GN11)</f>
        <v>128.13</v>
      </c>
      <c r="BO15" s="5">
        <f>AVERAGE(GO11:GQ11)</f>
        <v>129.02666666666667</v>
      </c>
      <c r="BP15" s="5">
        <f>AVERAGE(GR11:GT11)</f>
        <v>129.91</v>
      </c>
      <c r="BQ15" s="5">
        <f>AVERAGE(GU11:GW11)</f>
        <v>130.56333333333333</v>
      </c>
      <c r="BR15" s="5">
        <f>AVERAGE(GX11:GZ11)</f>
        <v>133.73</v>
      </c>
    </row>
    <row r="16" spans="1:70" ht="12">
      <c r="A16" s="15" t="s">
        <v>302</v>
      </c>
      <c r="B16" s="19">
        <v>90</v>
      </c>
      <c r="C16" s="19">
        <v>90</v>
      </c>
      <c r="D16" s="19">
        <v>90</v>
      </c>
      <c r="E16" s="18">
        <v>90.2</v>
      </c>
      <c r="F16" s="18">
        <v>90.9</v>
      </c>
      <c r="G16" s="18">
        <v>90.8</v>
      </c>
      <c r="H16" s="18">
        <v>90.9</v>
      </c>
      <c r="I16" s="18">
        <v>91.1</v>
      </c>
      <c r="J16" s="18">
        <v>91.5</v>
      </c>
      <c r="K16" s="18">
        <v>91.7</v>
      </c>
      <c r="L16" s="18">
        <v>92.3</v>
      </c>
      <c r="M16" s="18">
        <v>92.3</v>
      </c>
      <c r="N16" s="18">
        <v>92.2</v>
      </c>
      <c r="O16" s="18">
        <v>92.3</v>
      </c>
      <c r="P16" s="19">
        <v>92</v>
      </c>
      <c r="Q16" s="18">
        <v>92.1</v>
      </c>
      <c r="R16" s="18">
        <v>92.5</v>
      </c>
      <c r="S16" s="18">
        <v>92.8</v>
      </c>
      <c r="T16" s="18">
        <v>92.1</v>
      </c>
      <c r="U16" s="18">
        <v>91.9</v>
      </c>
      <c r="V16" s="18">
        <v>92.8</v>
      </c>
      <c r="W16" s="18">
        <v>93.3</v>
      </c>
      <c r="X16" s="18">
        <v>93.6</v>
      </c>
      <c r="Y16" s="18">
        <v>93.8</v>
      </c>
      <c r="Z16" s="18">
        <v>94.2</v>
      </c>
      <c r="AA16" s="18">
        <v>94.6</v>
      </c>
      <c r="AB16" s="18">
        <v>94.5</v>
      </c>
      <c r="AC16" s="18">
        <v>94.6</v>
      </c>
      <c r="AD16" s="19">
        <v>96</v>
      </c>
      <c r="AE16" s="18">
        <v>96.2</v>
      </c>
      <c r="AF16" s="18">
        <v>96.4</v>
      </c>
      <c r="AG16" s="18">
        <v>96.6</v>
      </c>
      <c r="AH16" s="18">
        <v>97.9</v>
      </c>
      <c r="AI16" s="18">
        <v>98.2</v>
      </c>
      <c r="AJ16" s="18">
        <v>98.3</v>
      </c>
      <c r="AK16" s="18">
        <v>98.3</v>
      </c>
      <c r="AL16" s="18">
        <v>99.9</v>
      </c>
      <c r="AM16" s="18">
        <v>100.1</v>
      </c>
      <c r="AN16" s="18">
        <v>100.1</v>
      </c>
      <c r="AO16" s="18">
        <v>99.9</v>
      </c>
      <c r="AP16" s="18">
        <v>101.5</v>
      </c>
      <c r="AQ16" s="18">
        <v>101.8</v>
      </c>
      <c r="AR16" s="18">
        <v>101.7</v>
      </c>
      <c r="AS16" s="18">
        <v>102.1</v>
      </c>
      <c r="AT16" s="18">
        <v>103.7</v>
      </c>
      <c r="AU16" s="18">
        <v>104.4</v>
      </c>
      <c r="AV16" s="18">
        <v>104.1</v>
      </c>
      <c r="AW16" s="18">
        <v>104.5</v>
      </c>
      <c r="AX16" s="18">
        <v>106.5</v>
      </c>
      <c r="AY16" s="19">
        <v>107</v>
      </c>
      <c r="AZ16" s="18">
        <v>107.3</v>
      </c>
      <c r="BA16" s="18">
        <v>107.7</v>
      </c>
      <c r="BB16" s="18">
        <v>109.7</v>
      </c>
      <c r="BC16" s="18">
        <v>110.3</v>
      </c>
      <c r="BD16" s="18">
        <v>111.4</v>
      </c>
      <c r="BE16" s="18">
        <v>111.5</v>
      </c>
      <c r="BF16" s="18">
        <v>114.2</v>
      </c>
      <c r="BG16" s="18">
        <v>114.1</v>
      </c>
      <c r="BH16" s="18">
        <v>114.3</v>
      </c>
      <c r="BI16" s="18">
        <v>114.4</v>
      </c>
      <c r="BJ16" s="18">
        <v>117.3</v>
      </c>
      <c r="BK16" s="18">
        <v>117.7</v>
      </c>
      <c r="BL16" s="19">
        <v>118</v>
      </c>
      <c r="BM16" s="18">
        <v>118.7</v>
      </c>
      <c r="BN16" s="18">
        <v>122.1</v>
      </c>
      <c r="BO16" s="19">
        <v>124</v>
      </c>
      <c r="BP16" s="18">
        <v>124.8</v>
      </c>
      <c r="BQ16" s="18">
        <v>125.9</v>
      </c>
      <c r="BR16" s="18">
        <v>129.3</v>
      </c>
    </row>
    <row r="17" ht="12"/>
    <row r="18" ht="12"/>
    <row r="19" ht="12"/>
    <row r="20" ht="12"/>
    <row r="21" ht="15.75">
      <c r="B21" s="7" t="s">
        <v>246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58.9" customHeight="1"/>
    <row r="49" ht="12"/>
    <row r="50" ht="12"/>
    <row r="51" ht="12"/>
    <row r="52" ht="12"/>
    <row r="53" ht="12"/>
    <row r="54" ht="12"/>
    <row r="55" ht="14.25">
      <c r="A55" s="3" t="s">
        <v>228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2018-07-04T09:04:27Z</dcterms:created>
  <dcterms:modified xsi:type="dcterms:W3CDTF">2023-07-12T08:39:29Z</dcterms:modified>
  <cp:category/>
  <cp:version/>
  <cp:contentType/>
  <cp:contentStatus/>
</cp:coreProperties>
</file>