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5.xml" ContentType="application/vnd.openxmlformats-officedocument.drawing+xml"/>
  <Override PartName="/xl/worksheets/sheet12.xml" ContentType="application/vnd.openxmlformats-officedocument.spreadsheetml.worksheet+xml"/>
  <Override PartName="/xl/drawings/drawing16.xml" ContentType="application/vnd.openxmlformats-officedocument.drawing+xml"/>
  <Override PartName="/xl/worksheets/sheet13.xml" ContentType="application/vnd.openxmlformats-officedocument.spreadsheetml.worksheet+xml"/>
  <Override PartName="/xl/drawings/drawing17.xml" ContentType="application/vnd.openxmlformats-officedocument.drawing+xml"/>
  <Override PartName="/xl/worksheets/sheet14.xml" ContentType="application/vnd.openxmlformats-officedocument.spreadsheetml.worksheet+xml"/>
  <Override PartName="/xl/drawings/drawing18.xml" ContentType="application/vnd.openxmlformats-officedocument.drawing+xml"/>
  <Override PartName="/xl/worksheets/sheet15.xml" ContentType="application/vnd.openxmlformats-officedocument.spreadsheetml.worksheet+xml"/>
  <Override PartName="/xl/drawings/drawing20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charts/style12.xml" ContentType="application/vnd.ms-office.chartstyle+xml"/>
  <Override PartName="/xl/charts/colors12.xml" ContentType="application/vnd.ms-office.chartcolorstyle+xml"/>
  <Override PartName="/xl/charts/style13.xml" ContentType="application/vnd.ms-office.chartstyle+xml"/>
  <Override PartName="/xl/charts/colors13.xml" ContentType="application/vnd.ms-office.chartcolorstyle+xml"/>
  <Override PartName="/xl/charts/style16.xml" ContentType="application/vnd.ms-office.chartstyle+xml"/>
  <Override PartName="/xl/charts/style14.xml" ContentType="application/vnd.ms-office.chartstyle+xml"/>
  <Override PartName="/xl/charts/colors14.xml" ContentType="application/vnd.ms-office.chartcolorstyle+xml"/>
  <Override PartName="/xl/charts/style15.xml" ContentType="application/vnd.ms-office.chartstyle+xml"/>
  <Override PartName="/xl/charts/colors15.xml" ContentType="application/vnd.ms-office.chartcolorstyle+xml"/>
  <Override PartName="/xl/charts/colors16.xml" ContentType="application/vnd.ms-office.chartcolorstyle+xml"/>
  <Override PartName="/xl/charts/style17.xml" ContentType="application/vnd.ms-office.chartstyle+xml"/>
  <Override PartName="/xl/charts/colors17.xml" ContentType="application/vnd.ms-office.chartcolorstyle+xml"/>
  <Override PartName="/xl/charts/style18.xml" ContentType="application/vnd.ms-office.chartstyle+xml"/>
  <Override PartName="/xl/charts/colors18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codeName="ThisWorkbook"/>
  <bookViews>
    <workbookView xWindow="28680" yWindow="65416" windowWidth="20730" windowHeight="11160" tabRatio="828" firstSheet="2" activeTab="7"/>
  </bookViews>
  <sheets>
    <sheet name="Figure 1" sheetId="15" r:id="rId1"/>
    <sheet name="Figure 2" sheetId="14" r:id="rId2"/>
    <sheet name="Figure 3" sheetId="61" r:id="rId3"/>
    <sheet name="Figure 4" sheetId="13" r:id="rId4"/>
    <sheet name="Figure 5" sheetId="27" r:id="rId5"/>
    <sheet name="Figure 6" sheetId="42" r:id="rId6"/>
    <sheet name="Figure 7" sheetId="56" r:id="rId7"/>
    <sheet name="Figure 8" sheetId="49" r:id="rId8"/>
    <sheet name="Figure 9" sheetId="8" r:id="rId9"/>
    <sheet name="Figure 10" sheetId="44" r:id="rId10"/>
    <sheet name="Figure 11" sheetId="57" r:id="rId11"/>
    <sheet name="Figure 12" sheetId="51" r:id="rId12"/>
    <sheet name="Figure 13" sheetId="53" r:id="rId13"/>
    <sheet name="Figure 14" sheetId="59" r:id="rId14"/>
    <sheet name="Figure 15" sheetId="21" r:id="rId15"/>
    <sheet name="Table 1+2" sheetId="22" r:id="rId16"/>
  </sheets>
  <definedNames/>
  <calcPr calcId="191029"/>
  <extLst/>
</workbook>
</file>

<file path=xl/sharedStrings.xml><?xml version="1.0" encoding="utf-8"?>
<sst xmlns="http://schemas.openxmlformats.org/spreadsheetml/2006/main" count="608" uniqueCount="205">
  <si>
    <t>72</t>
  </si>
  <si>
    <t>12</t>
  </si>
  <si>
    <t>Ukraine</t>
  </si>
  <si>
    <t>Imports</t>
  </si>
  <si>
    <t>Exports</t>
  </si>
  <si>
    <t>Balance</t>
  </si>
  <si>
    <t>Product</t>
  </si>
  <si>
    <t>2021</t>
  </si>
  <si>
    <t>Iron and steel</t>
  </si>
  <si>
    <t>Electrical machinery</t>
  </si>
  <si>
    <t>Value</t>
  </si>
  <si>
    <t>Volume</t>
  </si>
  <si>
    <t>Unit value</t>
  </si>
  <si>
    <t>Label</t>
  </si>
  <si>
    <t>2020-Q1</t>
  </si>
  <si>
    <t>2020-Q2</t>
  </si>
  <si>
    <t>2020-Q3</t>
  </si>
  <si>
    <t>2020-Q4</t>
  </si>
  <si>
    <t>(€ million, quarterly data)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</si>
  <si>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</si>
  <si>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</si>
  <si>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</si>
  <si>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</si>
  <si>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</si>
  <si>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</si>
  <si>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</si>
  <si>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</si>
  <si>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</si>
  <si>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</si>
  <si>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</si>
  <si>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</si>
  <si>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2022</t>
  </si>
  <si>
    <t>202101</t>
  </si>
  <si>
    <t>202102</t>
  </si>
  <si>
    <t>202103</t>
  </si>
  <si>
    <t>202104</t>
  </si>
  <si>
    <t>202105</t>
  </si>
  <si>
    <t>202106</t>
  </si>
  <si>
    <t>202107</t>
  </si>
  <si>
    <t>202108</t>
  </si>
  <si>
    <t>202109</t>
  </si>
  <si>
    <t>202110</t>
  </si>
  <si>
    <t>202111</t>
  </si>
  <si>
    <t>202112</t>
  </si>
  <si>
    <t>202201</t>
  </si>
  <si>
    <t>202202</t>
  </si>
  <si>
    <t>202203</t>
  </si>
  <si>
    <t>202204</t>
  </si>
  <si>
    <t>202205</t>
  </si>
  <si>
    <t>202206</t>
  </si>
  <si>
    <t>202207</t>
  </si>
  <si>
    <t>202208</t>
  </si>
  <si>
    <t>202209</t>
  </si>
  <si>
    <t>202210</t>
  </si>
  <si>
    <t>202211</t>
  </si>
  <si>
    <t>202212</t>
  </si>
  <si>
    <t>Vehicles</t>
  </si>
  <si>
    <t>09</t>
  </si>
  <si>
    <t>96</t>
  </si>
  <si>
    <t>18</t>
  </si>
  <si>
    <t>Machinery</t>
  </si>
  <si>
    <t>Plastics</t>
  </si>
  <si>
    <t>(indexed at 100 in January 2021</t>
  </si>
  <si>
    <t>value, indexed at 100 in January 2021</t>
  </si>
  <si>
    <t>volume, indexed at 100 in January 2021</t>
  </si>
  <si>
    <t>unit value, indexed at 100 in January 2021</t>
  </si>
  <si>
    <t>China</t>
  </si>
  <si>
    <t>United States</t>
  </si>
  <si>
    <t>Australia</t>
  </si>
  <si>
    <t>Azerbaijan</t>
  </si>
  <si>
    <t>Belarus</t>
  </si>
  <si>
    <t>Canada</t>
  </si>
  <si>
    <t>Algeria</t>
  </si>
  <si>
    <t>Egypt</t>
  </si>
  <si>
    <t>India</t>
  </si>
  <si>
    <t>Iraq</t>
  </si>
  <si>
    <t>South Korea</t>
  </si>
  <si>
    <t>Kazakhstan</t>
  </si>
  <si>
    <t>Morocco</t>
  </si>
  <si>
    <t>Nigeria</t>
  </si>
  <si>
    <t>Norway</t>
  </si>
  <si>
    <t>Qatar</t>
  </si>
  <si>
    <t>Russia</t>
  </si>
  <si>
    <t>Saudi Arabia</t>
  </si>
  <si>
    <t>South Africa</t>
  </si>
  <si>
    <t>Other</t>
  </si>
  <si>
    <t>Partner</t>
  </si>
  <si>
    <t>06</t>
  </si>
  <si>
    <t>32</t>
  </si>
  <si>
    <t>34</t>
  </si>
  <si>
    <t>61</t>
  </si>
  <si>
    <t>95</t>
  </si>
  <si>
    <t>83</t>
  </si>
  <si>
    <t>Trees and plants</t>
  </si>
  <si>
    <t>Oil seeds and related products</t>
  </si>
  <si>
    <t>Tanning or dyeing materials</t>
  </si>
  <si>
    <t>Coffee, tea, mate and spices</t>
  </si>
  <si>
    <t>Soap and related products</t>
  </si>
  <si>
    <t>Cocoa and cocoa preparations</t>
  </si>
  <si>
    <t>Clothing, knitted or crocheted</t>
  </si>
  <si>
    <t>Toys, games and related products</t>
  </si>
  <si>
    <t>Miscellaneous manufactured articles</t>
  </si>
  <si>
    <t>Miscellaneous articles of base metal</t>
  </si>
  <si>
    <t>Pharmaceuticals</t>
  </si>
  <si>
    <t>75</t>
  </si>
  <si>
    <t>31</t>
  </si>
  <si>
    <t>Fertilisers</t>
  </si>
  <si>
    <t>Libya</t>
  </si>
  <si>
    <t>HS</t>
  </si>
  <si>
    <t>06, 32, 96, 34, 09, 83, 95, 61, 18, 12</t>
  </si>
  <si>
    <t>Natural gas</t>
  </si>
  <si>
    <t>Petroleum oil</t>
  </si>
  <si>
    <t>/Natural_gas_both</t>
  </si>
  <si>
    <t>Product groups with the highest share for Russia in EU exports</t>
  </si>
  <si>
    <t>/Petroleum_oils</t>
  </si>
  <si>
    <t>(%)</t>
  </si>
  <si>
    <t>Food, drinks and tobacco</t>
  </si>
  <si>
    <t>Raw materials</t>
  </si>
  <si>
    <t>Other manufactured goods</t>
  </si>
  <si>
    <t>Other goods</t>
  </si>
  <si>
    <t>Machinery &amp; vehicles</t>
  </si>
  <si>
    <t>Chemicals</t>
  </si>
  <si>
    <t>Energy</t>
  </si>
  <si>
    <t>EU - Russia trade balance by product group, 2019-2023</t>
  </si>
  <si>
    <t>(€ billion)</t>
  </si>
  <si>
    <t>202301</t>
  </si>
  <si>
    <t>202302</t>
  </si>
  <si>
    <t>202303</t>
  </si>
  <si>
    <t>Total</t>
  </si>
  <si>
    <r>
      <t>Source:</t>
    </r>
    <r>
      <rPr>
        <sz val="10"/>
        <color indexed="8"/>
        <rFont val="Arial"/>
        <family val="2"/>
      </rPr>
      <t xml:space="preserve"> Eurostat (online data code: ext_st_eu27_2020sitc)</t>
    </r>
  </si>
  <si>
    <r>
      <t>Source:</t>
    </r>
    <r>
      <rPr>
        <sz val="10"/>
        <color theme="1"/>
        <rFont val="Arial"/>
        <family val="2"/>
      </rPr>
      <t xml:space="preserve"> Eurostat (online data code: DS-045409)</t>
    </r>
  </si>
  <si>
    <t>202304</t>
  </si>
  <si>
    <t>202305</t>
  </si>
  <si>
    <t>202306</t>
  </si>
  <si>
    <t>202307</t>
  </si>
  <si>
    <t>202308</t>
  </si>
  <si>
    <t>202309</t>
  </si>
  <si>
    <t>Q3 2023</t>
  </si>
  <si>
    <t>Q1 2021</t>
  </si>
  <si>
    <t>Q1 2022</t>
  </si>
  <si>
    <t>Q1 2023</t>
  </si>
  <si>
    <t>Q2 2022</t>
  </si>
  <si>
    <t>Q2 2021</t>
  </si>
  <si>
    <t>Q3 2021</t>
  </si>
  <si>
    <t>Q4 2021</t>
  </si>
  <si>
    <t>Q3 2022</t>
  </si>
  <si>
    <t>Q4 2022</t>
  </si>
  <si>
    <t>Q2 2023</t>
  </si>
  <si>
    <t>Q1 2019</t>
  </si>
  <si>
    <t>Q2 2019</t>
  </si>
  <si>
    <t>Q3 2019</t>
  </si>
  <si>
    <t>Q4 2019</t>
  </si>
  <si>
    <t>Q1 2020</t>
  </si>
  <si>
    <t>Q2 2020</t>
  </si>
  <si>
    <t>Q3 2020</t>
  </si>
  <si>
    <t>Q4 2020</t>
  </si>
  <si>
    <r>
      <t>Source:</t>
    </r>
    <r>
      <rPr>
        <sz val="10"/>
        <color theme="1"/>
        <rFont val="Arial"/>
        <family val="2"/>
      </rPr>
      <t xml:space="preserve"> Eurostat (online data code: ds-059322)</t>
    </r>
  </si>
  <si>
    <t>Q4 2023</t>
  </si>
  <si>
    <t>06, 12</t>
  </si>
  <si>
    <t>06, 12, 32</t>
  </si>
  <si>
    <t>06, 12, 32, 34</t>
  </si>
  <si>
    <t>06, 12, 32, 34, 18</t>
  </si>
  <si>
    <t>06, 12, 32, 34, 18, 09</t>
  </si>
  <si>
    <t>06, 12, 32, 34, 18, 09, 96</t>
  </si>
  <si>
    <t>06, 12, 32, 34, 18, 09, 96, 95</t>
  </si>
  <si>
    <t>06, 12, 32, 34, 18, 09, 96, 95, 83</t>
  </si>
  <si>
    <t>06, 12, 32, 34, 18, 09, 96, 95, 83, 61</t>
  </si>
  <si>
    <t>iron and steel</t>
  </si>
  <si>
    <t>Main partners for extra-EU imports of iron and steel</t>
  </si>
  <si>
    <t>EU imports of iron and steel from Russia, January 2021 to December 2023</t>
  </si>
  <si>
    <t>fertilisers</t>
  </si>
  <si>
    <t>Main partners for extra-EU imports of fertilisers</t>
  </si>
  <si>
    <t>EU imports of fertilisers from Russia, January 2021 to December 2023</t>
  </si>
  <si>
    <t>petroleum oil</t>
  </si>
  <si>
    <t>Main partners for extra-EU imports of petroleum oil</t>
  </si>
  <si>
    <t>EU imports of petroleum oil from Russia, January 2021 to December 2023</t>
  </si>
  <si>
    <t>nickel</t>
  </si>
  <si>
    <t>Main partners for extra-EU imports of nickel</t>
  </si>
  <si>
    <t>EU imports of nickel from Russia, January 2021 to December 2023</t>
  </si>
  <si>
    <t>natural gas</t>
  </si>
  <si>
    <t>Main partners for extra-EU imports of natural gas</t>
  </si>
  <si>
    <t>EU imports of natural gas from Russia, January 2021 to December 2023</t>
  </si>
  <si>
    <t>Figure 1: EU trade in goods with Russia, January 2021 to December 2023</t>
  </si>
  <si>
    <t>(€ billion, seasonally adjusted)</t>
  </si>
  <si>
    <t>Source: Eurostat (ext_st_eu27_2020sitc)</t>
  </si>
  <si>
    <t>Figure 2: EU trade in goods with Russia, January 2021 to December 2023</t>
  </si>
  <si>
    <t>(% share in extra-EU trade, seasonally adjusted)</t>
  </si>
  <si>
    <t>Source: Eurostat (online data code: ext_st_eu27_2020sitc)</t>
  </si>
  <si>
    <t>Figure 3: EU - Russia trade balance by product group, Q1 2019 to Q4 2023</t>
  </si>
  <si>
    <r>
      <t>Source</t>
    </r>
    <r>
      <rPr>
        <i/>
        <sz val="10"/>
        <color rgb="FF000000"/>
        <rFont val="Arial"/>
        <family val="2"/>
      </rPr>
      <t>:</t>
    </r>
    <r>
      <rPr>
        <sz val="10"/>
        <color rgb="FF000000"/>
        <rFont val="Arial"/>
        <family val="2"/>
      </rPr>
      <t xml:space="preserve"> Eurostat (online data code: ds-059322)</t>
    </r>
  </si>
  <si>
    <t>Figure 4: Russia's share in EU imports for selected products</t>
  </si>
  <si>
    <t>Note: The following HS codes were used: 75, 271111 + 271121, 2709 + 2710, 31 and 72</t>
  </si>
  <si>
    <t>Source: Eurostat (online data code: ds-059322)</t>
  </si>
  <si>
    <t>Figure 15: Product groups with the highest share for Russia in EU exports</t>
  </si>
  <si>
    <t>Note: The following HS codes were used: 06, 32, 96, 34, 09, 83, 95, 61, 18 and 12</t>
  </si>
  <si>
    <t>Table 1: Exports of main product groups to Russia, Q1 2021 to Q4 2023</t>
  </si>
  <si>
    <t>Table 2: Exports of main product groups to Russia, Q1 2021 to Q4 2023</t>
  </si>
  <si>
    <t>(1 000 tonnes, quarterly data)</t>
  </si>
  <si>
    <t>Nickel*</t>
  </si>
  <si>
    <t>United Kingdom</t>
  </si>
  <si>
    <t>Türkiye</t>
  </si>
  <si>
    <t>Table 2: Main partners for extra-EU imports of iron and steel</t>
  </si>
  <si>
    <t>Table 1: EU imports of nickel from Russia, January 2021 to November 2023</t>
  </si>
  <si>
    <t>Note: For Nickel Q4-2023 is excluding data for December due to issues with data quality</t>
  </si>
  <si>
    <t>Table 1: Main partners for extra-EU imports of nickel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</si>
</sst>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-yyyy"/>
    <numFmt numFmtId="165" formatCode="0.0"/>
    <numFmt numFmtId="166" formatCode="#,##0.0"/>
  </numFmts>
  <fonts count="26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</font>
    <font>
      <i/>
      <sz val="10"/>
      <color theme="1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sz val="11"/>
      <color rgb="FF333333"/>
      <name val="Arial"/>
      <family val="2"/>
    </font>
    <font>
      <sz val="10"/>
      <color rgb="FF333333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rgb="FF000000"/>
      <name val="Arial"/>
      <family val="2"/>
    </font>
    <font>
      <sz val="16"/>
      <color theme="1"/>
      <name val="Arial"/>
      <family val="2"/>
    </font>
    <font>
      <b/>
      <sz val="18"/>
      <color indexed="8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  <font>
      <sz val="16"/>
      <color rgb="FF000000"/>
      <name val="Arial"/>
      <family val="2"/>
    </font>
    <font>
      <sz val="9"/>
      <color rgb="FF000000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4669AF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5" fillId="2" borderId="1" xfId="0" applyFont="1" applyFill="1" applyBorder="1" applyAlignment="1">
      <alignment horizontal="left" vertical="center"/>
    </xf>
    <xf numFmtId="165" fontId="3" fillId="0" borderId="0" xfId="0" applyNumberFormat="1" applyFont="1"/>
    <xf numFmtId="0" fontId="7" fillId="0" borderId="0" xfId="0" applyFont="1"/>
    <xf numFmtId="164" fontId="3" fillId="0" borderId="0" xfId="0" applyNumberFormat="1" applyFont="1"/>
    <xf numFmtId="166" fontId="3" fillId="0" borderId="0" xfId="0" applyNumberFormat="1" applyFont="1"/>
    <xf numFmtId="2" fontId="3" fillId="0" borderId="0" xfId="0" applyNumberFormat="1" applyFont="1"/>
    <xf numFmtId="9" fontId="3" fillId="0" borderId="0" xfId="15" applyFont="1"/>
    <xf numFmtId="17" fontId="3" fillId="0" borderId="0" xfId="0" applyNumberFormat="1" applyFont="1"/>
    <xf numFmtId="4" fontId="3" fillId="0" borderId="0" xfId="0" applyNumberFormat="1" applyFont="1"/>
    <xf numFmtId="0" fontId="8" fillId="0" borderId="0" xfId="0" applyFont="1" applyAlignment="1">
      <alignment/>
    </xf>
    <xf numFmtId="0" fontId="9" fillId="0" borderId="0" xfId="20" applyFont="1" applyAlignment="1">
      <alignment horizontal="left" vertical="center" readingOrder="1"/>
      <protection/>
    </xf>
    <xf numFmtId="0" fontId="4" fillId="0" borderId="0" xfId="20" applyFont="1">
      <alignment/>
      <protection/>
    </xf>
    <xf numFmtId="0" fontId="3" fillId="0" borderId="0" xfId="0" applyNumberFormat="1" applyFont="1"/>
    <xf numFmtId="0" fontId="4" fillId="0" borderId="0" xfId="20" applyFont="1" applyAlignment="1">
      <alignment horizontal="left"/>
      <protection/>
    </xf>
    <xf numFmtId="10" fontId="4" fillId="0" borderId="0" xfId="20" applyNumberFormat="1" applyFont="1">
      <alignment/>
      <protection/>
    </xf>
    <xf numFmtId="0" fontId="6" fillId="0" borderId="0" xfId="20" applyFont="1" applyAlignment="1">
      <alignment/>
      <protection/>
    </xf>
    <xf numFmtId="0" fontId="10" fillId="3" borderId="2" xfId="20" applyFont="1" applyFill="1" applyBorder="1" applyAlignment="1">
      <alignment horizontal="left" vertical="center"/>
      <protection/>
    </xf>
    <xf numFmtId="17" fontId="10" fillId="3" borderId="2" xfId="20" applyNumberFormat="1" applyFont="1" applyFill="1" applyBorder="1" applyAlignment="1">
      <alignment horizontal="center" vertical="center"/>
      <protection/>
    </xf>
    <xf numFmtId="0" fontId="10" fillId="3" borderId="2" xfId="20" applyNumberFormat="1" applyFont="1" applyFill="1" applyBorder="1" applyAlignment="1">
      <alignment horizontal="center" vertical="center"/>
      <protection/>
    </xf>
    <xf numFmtId="0" fontId="4" fillId="0" borderId="3" xfId="20" applyFont="1" applyBorder="1">
      <alignment/>
      <protection/>
    </xf>
    <xf numFmtId="165" fontId="4" fillId="0" borderId="4" xfId="20" applyNumberFormat="1" applyFont="1" applyBorder="1">
      <alignment/>
      <protection/>
    </xf>
    <xf numFmtId="0" fontId="4" fillId="0" borderId="5" xfId="20" applyFont="1" applyBorder="1">
      <alignment/>
      <protection/>
    </xf>
    <xf numFmtId="165" fontId="4" fillId="0" borderId="3" xfId="20" applyNumberFormat="1" applyFont="1" applyBorder="1">
      <alignment/>
      <protection/>
    </xf>
    <xf numFmtId="0" fontId="4" fillId="0" borderId="6" xfId="20" applyFont="1" applyBorder="1">
      <alignment/>
      <protection/>
    </xf>
    <xf numFmtId="165" fontId="4" fillId="0" borderId="7" xfId="20" applyNumberFormat="1" applyFont="1" applyBorder="1">
      <alignment/>
      <protection/>
    </xf>
    <xf numFmtId="3" fontId="3" fillId="0" borderId="0" xfId="0" applyNumberFormat="1" applyFont="1"/>
    <xf numFmtId="0" fontId="10" fillId="3" borderId="8" xfId="20" applyFont="1" applyFill="1" applyBorder="1" applyAlignment="1">
      <alignment horizontal="left" vertical="center"/>
      <protection/>
    </xf>
    <xf numFmtId="0" fontId="10" fillId="3" borderId="8" xfId="20" applyFont="1" applyFill="1" applyBorder="1" applyAlignment="1">
      <alignment horizontal="center" vertical="center"/>
      <protection/>
    </xf>
    <xf numFmtId="0" fontId="10" fillId="0" borderId="4" xfId="20" applyFont="1" applyBorder="1" applyAlignment="1">
      <alignment horizontal="left"/>
      <protection/>
    </xf>
    <xf numFmtId="3" fontId="4" fillId="0" borderId="4" xfId="20" applyNumberFormat="1" applyFont="1" applyBorder="1">
      <alignment/>
      <protection/>
    </xf>
    <xf numFmtId="0" fontId="10" fillId="0" borderId="5" xfId="20" applyFont="1" applyBorder="1" applyAlignment="1">
      <alignment horizontal="left"/>
      <protection/>
    </xf>
    <xf numFmtId="3" fontId="4" fillId="0" borderId="5" xfId="20" applyNumberFormat="1" applyFont="1" applyBorder="1">
      <alignment/>
      <protection/>
    </xf>
    <xf numFmtId="0" fontId="10" fillId="0" borderId="6" xfId="20" applyFont="1" applyBorder="1" applyAlignment="1">
      <alignment horizontal="left"/>
      <protection/>
    </xf>
    <xf numFmtId="3" fontId="4" fillId="0" borderId="6" xfId="20" applyNumberFormat="1" applyFont="1" applyBorder="1">
      <alignment/>
      <protection/>
    </xf>
    <xf numFmtId="0" fontId="4" fillId="0" borderId="0" xfId="20" applyFont="1" applyBorder="1" applyAlignment="1">
      <alignment horizontal="left"/>
      <protection/>
    </xf>
    <xf numFmtId="3" fontId="4" fillId="0" borderId="0" xfId="20" applyNumberFormat="1" applyFont="1" applyBorder="1">
      <alignment/>
      <protection/>
    </xf>
    <xf numFmtId="1" fontId="4" fillId="0" borderId="0" xfId="20" applyNumberFormat="1" applyFont="1">
      <alignment/>
      <protection/>
    </xf>
    <xf numFmtId="0" fontId="12" fillId="0" borderId="0" xfId="0" applyFont="1"/>
    <xf numFmtId="0" fontId="13" fillId="0" borderId="0" xfId="0" applyFont="1"/>
    <xf numFmtId="0" fontId="8" fillId="0" borderId="0" xfId="0" applyFont="1"/>
    <xf numFmtId="0" fontId="4" fillId="0" borderId="0" xfId="20" applyFont="1" applyAlignment="1">
      <alignment/>
      <protection/>
    </xf>
    <xf numFmtId="0" fontId="16" fillId="0" borderId="0" xfId="20" applyFont="1" applyAlignment="1">
      <alignment horizontal="left" vertical="center" readingOrder="1"/>
      <protection/>
    </xf>
    <xf numFmtId="0" fontId="17" fillId="0" borderId="0" xfId="20" applyFont="1">
      <alignment/>
      <protection/>
    </xf>
    <xf numFmtId="0" fontId="18" fillId="0" borderId="0" xfId="0" applyFont="1"/>
    <xf numFmtId="0" fontId="19" fillId="0" borderId="0" xfId="20" applyFont="1" applyAlignment="1">
      <alignment horizontal="left" vertical="center" readingOrder="1"/>
      <protection/>
    </xf>
    <xf numFmtId="0" fontId="20" fillId="0" borderId="0" xfId="20" applyFont="1" applyAlignment="1">
      <alignment horizontal="left"/>
      <protection/>
    </xf>
    <xf numFmtId="0" fontId="10" fillId="3" borderId="9" xfId="20" applyFont="1" applyFill="1" applyBorder="1" applyAlignment="1">
      <alignment horizontal="center" vertical="center"/>
      <protection/>
    </xf>
    <xf numFmtId="3" fontId="4" fillId="0" borderId="10" xfId="20" applyNumberFormat="1" applyFont="1" applyBorder="1">
      <alignment/>
      <protection/>
    </xf>
    <xf numFmtId="3" fontId="4" fillId="0" borderId="11" xfId="20" applyNumberFormat="1" applyFont="1" applyBorder="1">
      <alignment/>
      <protection/>
    </xf>
    <xf numFmtId="3" fontId="4" fillId="0" borderId="12" xfId="20" applyNumberFormat="1" applyFont="1" applyBorder="1">
      <alignment/>
      <protection/>
    </xf>
    <xf numFmtId="0" fontId="4" fillId="0" borderId="13" xfId="20" applyFont="1" applyBorder="1">
      <alignment/>
      <protection/>
    </xf>
    <xf numFmtId="164" fontId="3" fillId="0" borderId="0" xfId="0" applyNumberFormat="1" applyFont="1" applyAlignment="1" quotePrefix="1">
      <alignment horizontal="center" vertical="center"/>
    </xf>
    <xf numFmtId="0" fontId="3" fillId="0" borderId="0" xfId="0" applyFont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Normal 2 2" xfId="22"/>
    <cellStyle name="Percent 2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trade in goods with Russia, January 2021 to December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billion, seasonally adjusted)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43"/>
          <c:w val="0.94225"/>
          <c:h val="0.58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1'!$V$2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1'!$R$3:$S$38</c:f>
              <c:multiLvlStrCache/>
            </c:multiLvlStrRef>
          </c:cat>
          <c:val>
            <c:numRef>
              <c:f>'Figure 1'!$V$3:$V$38</c:f>
              <c:numCache/>
            </c:numRef>
          </c:val>
        </c:ser>
        <c:gapWidth val="75"/>
        <c:axId val="65484520"/>
        <c:axId val="52489769"/>
      </c:barChart>
      <c:lineChart>
        <c:grouping val="standard"/>
        <c:varyColors val="0"/>
        <c:ser>
          <c:idx val="0"/>
          <c:order val="1"/>
          <c:tx>
            <c:strRef>
              <c:f>'Figure 1'!$T$2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1'!$R$3:$S$38</c:f>
              <c:multiLvlStrCache/>
            </c:multiLvlStrRef>
          </c:cat>
          <c:val>
            <c:numRef>
              <c:f>'Figure 1'!$T$3:$T$38</c:f>
              <c:numCache/>
            </c:numRef>
          </c:val>
          <c:smooth val="0"/>
        </c:ser>
        <c:ser>
          <c:idx val="1"/>
          <c:order val="2"/>
          <c:tx>
            <c:strRef>
              <c:f>'Figure 1'!$U$2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1'!$R$3:$S$38</c:f>
              <c:multiLvlStrCache/>
            </c:multiLvlStrRef>
          </c:cat>
          <c:val>
            <c:numRef>
              <c:f>'Figure 1'!$U$3:$U$38</c:f>
              <c:numCache/>
            </c:numRef>
          </c:val>
          <c:smooth val="0"/>
        </c:ser>
        <c:marker val="1"/>
        <c:axId val="65484520"/>
        <c:axId val="52489769"/>
      </c:lineChart>
      <c:catAx>
        <c:axId val="65484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89769"/>
        <c:crosses val="autoZero"/>
        <c:auto val="1"/>
        <c:lblOffset val="100"/>
        <c:tickLblSkip val="1"/>
        <c:noMultiLvlLbl val="0"/>
      </c:catAx>
      <c:valAx>
        <c:axId val="5248976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548452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25"/>
          <c:y val="0.9055"/>
          <c:w val="0.3307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6'!$H$5</c:f>
        </c:strRef>
      </c:tx>
      <c:layout>
        <c:manualLayout>
          <c:xMode val="edge"/>
          <c:yMode val="edge"/>
          <c:x val="0.01225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chemeClr val="accent1"/>
              </a:solidFill>
              <a:ln w="1905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chemeClr val="accent3"/>
              </a:solidFill>
              <a:ln w="1905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chemeClr val="accent2"/>
              </a:solidFill>
              <a:ln w="1905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Lbls>
            <c:dLbl>
              <c:idx val="4"/>
              <c:layout>
                <c:manualLayout>
                  <c:x val="-0.03925"/>
                  <c:y val="0.00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0725"/>
                  <c:y val="-0.013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>
                  <a:noFill/>
                  <a:round/>
                </a:ln>
              </c:spPr>
            </c:leaderLines>
          </c:dLbls>
          <c:cat>
            <c:strRef>
              <c:f>'Figure 6'!$G$6:$G$12</c:f>
              <c:strCache/>
            </c:strRef>
          </c:cat>
          <c:val>
            <c:numRef>
              <c:f>'Figure 6'!$H$6:$H$12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7'!$A$4</c:f>
              <c:strCache>
                <c:ptCount val="1"/>
                <c:pt idx="0">
                  <c:v>Value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7'!$B$3:$AJ$3</c:f>
              <c:strCache/>
            </c:strRef>
          </c:cat>
          <c:val>
            <c:numRef>
              <c:f>'Figure 7'!$B$4:$AJ$4</c:f>
              <c:numCache/>
            </c:numRef>
          </c:val>
          <c:smooth val="0"/>
        </c:ser>
        <c:marker val="1"/>
        <c:axId val="13724238"/>
        <c:axId val="56409279"/>
      </c:lineChart>
      <c:catAx>
        <c:axId val="13724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09279"/>
        <c:crosses val="autoZero"/>
        <c:auto val="1"/>
        <c:lblOffset val="100"/>
        <c:tickLblSkip val="2"/>
        <c:noMultiLvlLbl val="1"/>
      </c:catAx>
      <c:valAx>
        <c:axId val="5640927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3724238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7'!$A$5</c:f>
              <c:strCache>
                <c:ptCount val="1"/>
                <c:pt idx="0">
                  <c:v>Volume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7'!$B$3:$AJ$3</c:f>
              <c:strCache/>
            </c:strRef>
          </c:cat>
          <c:val>
            <c:numRef>
              <c:f>'Figure 7'!$B$5:$AJ$5</c:f>
              <c:numCache/>
            </c:numRef>
          </c:val>
          <c:smooth val="0"/>
        </c:ser>
        <c:marker val="1"/>
        <c:axId val="37921464"/>
        <c:axId val="5748857"/>
      </c:lineChart>
      <c:catAx>
        <c:axId val="37921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8857"/>
        <c:crosses val="autoZero"/>
        <c:auto val="1"/>
        <c:lblOffset val="100"/>
        <c:tickLblSkip val="2"/>
        <c:noMultiLvlLbl val="1"/>
      </c:catAx>
      <c:valAx>
        <c:axId val="574885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7921464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7'!$A$6</c:f>
              <c:strCache>
                <c:ptCount val="1"/>
                <c:pt idx="0">
                  <c:v>Unit value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7'!$B$3:$AJ$3</c:f>
              <c:strCache/>
            </c:strRef>
          </c:cat>
          <c:val>
            <c:numRef>
              <c:f>'Figure 7'!$B$6:$AJ$6</c:f>
              <c:numCache/>
            </c:numRef>
          </c:val>
          <c:smooth val="0"/>
        </c:ser>
        <c:marker val="1"/>
        <c:axId val="51739714"/>
        <c:axId val="63004243"/>
      </c:lineChart>
      <c:catAx>
        <c:axId val="51739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04243"/>
        <c:crosses val="autoZero"/>
        <c:auto val="1"/>
        <c:lblOffset val="100"/>
        <c:tickLblSkip val="2"/>
        <c:noMultiLvlLbl val="1"/>
      </c:catAx>
      <c:valAx>
        <c:axId val="6300424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1739714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8'!$E$5</c:f>
        </c:strRef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tx>
            <c:strRef>
              <c:f>'Figure 8'!$E$5</c:f>
              <c:strCache>
                <c:ptCount val="1"/>
                <c:pt idx="0">
                  <c:v>Q4 2022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noFill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Pt>
            <c:idx val="3"/>
            <c:spPr>
              <a:solidFill>
                <a:schemeClr val="accent2"/>
              </a:solidFill>
              <a:ln w="19050">
                <a:noFill/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5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Pt>
            <c:idx val="6"/>
            <c:spPr>
              <a:solidFill>
                <a:schemeClr val="accent3"/>
              </a:solidFill>
              <a:ln w="19050">
                <a:noFill/>
              </a:ln>
            </c:spPr>
          </c:dPt>
          <c:dPt>
            <c:idx val="7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dLbl>
              <c:idx val="4"/>
              <c:layout>
                <c:manualLayout>
                  <c:x val="-0.03925"/>
                  <c:y val="0.00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0725"/>
                  <c:y val="-0.013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8'!$D$6:$D$13</c:f>
              <c:strCache/>
            </c:strRef>
          </c:cat>
          <c:val>
            <c:numRef>
              <c:f>'Figure 8'!$E$6:$E$13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8'!$B$5</c:f>
        </c:strRef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.02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27"/>
                  <c:y val="0.01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2475"/>
                  <c:y val="-0.02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075"/>
                  <c:y val="-0.036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>
                  <a:noFill/>
                  <a:round/>
                </a:ln>
              </c:spPr>
            </c:leaderLines>
          </c:dLbls>
          <c:cat>
            <c:strRef>
              <c:f>'Figure 8'!$A$6:$A$12</c:f>
              <c:strCache/>
            </c:strRef>
          </c:cat>
          <c:val>
            <c:numRef>
              <c:f>'Figure 8'!$B$6:$B$12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8'!$E$5</c:f>
        </c:strRef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tx>
            <c:strRef>
              <c:f>'Figure 8'!$E$5</c:f>
              <c:strCache>
                <c:ptCount val="1"/>
                <c:pt idx="0">
                  <c:v>Q4 2022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 w="1905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chemeClr val="accent2"/>
              </a:solidFill>
              <a:ln w="1905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chemeClr val="accent1"/>
              </a:solidFill>
              <a:ln w="1905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Lbls>
            <c:dLbl>
              <c:idx val="4"/>
              <c:layout>
                <c:manualLayout>
                  <c:x val="-0.03925"/>
                  <c:y val="0.00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0725"/>
                  <c:y val="-0.013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>
                  <a:noFill/>
                  <a:round/>
                </a:ln>
              </c:spPr>
            </c:leaderLines>
          </c:dLbls>
          <c:cat>
            <c:strRef>
              <c:f>'Figure 8'!$D$6:$D$12</c:f>
              <c:strCache/>
            </c:strRef>
          </c:cat>
          <c:val>
            <c:numRef>
              <c:f>'Figure 8'!$E$6:$E$12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8'!$H$5</c:f>
        </c:strRef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 w="1905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chemeClr val="accent2"/>
              </a:solidFill>
              <a:ln w="1905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chemeClr val="accent1"/>
              </a:solidFill>
              <a:ln w="1905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Lbls>
            <c:dLbl>
              <c:idx val="4"/>
              <c:layout>
                <c:manualLayout>
                  <c:x val="-0.03925"/>
                  <c:y val="0.00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0725"/>
                  <c:y val="-0.013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>
                  <a:noFill/>
                  <a:round/>
                </a:ln>
              </c:spPr>
            </c:leaderLines>
          </c:dLbls>
          <c:cat>
            <c:strRef>
              <c:f>'Figure 8'!$G$6:$G$12</c:f>
              <c:strCache/>
            </c:strRef>
          </c:cat>
          <c:val>
            <c:numRef>
              <c:f>'Figure 8'!$H$6:$H$12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9'!$A$4</c:f>
              <c:strCache>
                <c:ptCount val="1"/>
                <c:pt idx="0">
                  <c:v>Value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9'!$B$3:$AK$3</c:f>
              <c:strCache/>
            </c:strRef>
          </c:cat>
          <c:val>
            <c:numRef>
              <c:f>'Figure 9'!$B$4:$AK$4</c:f>
              <c:numCache/>
            </c:numRef>
          </c:val>
          <c:smooth val="0"/>
        </c:ser>
        <c:marker val="1"/>
        <c:axId val="30167276"/>
        <c:axId val="3070029"/>
      </c:lineChart>
      <c:catAx>
        <c:axId val="30167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0029"/>
        <c:crosses val="autoZero"/>
        <c:auto val="1"/>
        <c:lblOffset val="100"/>
        <c:tickLblSkip val="2"/>
        <c:noMultiLvlLbl val="1"/>
      </c:catAx>
      <c:valAx>
        <c:axId val="307002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0167276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9'!$A$5</c:f>
              <c:strCache>
                <c:ptCount val="1"/>
                <c:pt idx="0">
                  <c:v>Volume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9'!$B$3:$AK$3</c:f>
              <c:strCache/>
            </c:strRef>
          </c:cat>
          <c:val>
            <c:numRef>
              <c:f>'Figure 9'!$B$5:$AK$5</c:f>
              <c:numCache/>
            </c:numRef>
          </c:val>
          <c:smooth val="0"/>
        </c:ser>
        <c:marker val="1"/>
        <c:axId val="27630262"/>
        <c:axId val="47345767"/>
      </c:lineChart>
      <c:catAx>
        <c:axId val="27630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45767"/>
        <c:crosses val="autoZero"/>
        <c:auto val="1"/>
        <c:lblOffset val="100"/>
        <c:tickLblSkip val="2"/>
        <c:noMultiLvlLbl val="1"/>
      </c:catAx>
      <c:valAx>
        <c:axId val="4734576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7630262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trade in goods with Russia, January 2021 to December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in extra-EU trade, seasonally adjusted)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"/>
          <c:w val="0.97075"/>
          <c:h val="0.693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2'!$T$2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2'!$R$3:$S$38</c:f>
              <c:multiLvlStrCache/>
            </c:multiLvlStrRef>
          </c:cat>
          <c:val>
            <c:numRef>
              <c:f>'Figure 2'!$T$3:$T$38</c:f>
              <c:numCache/>
            </c:numRef>
          </c:val>
          <c:smooth val="0"/>
        </c:ser>
        <c:ser>
          <c:idx val="1"/>
          <c:order val="1"/>
          <c:tx>
            <c:strRef>
              <c:f>'Figure 2'!$U$2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2'!$R$3:$S$38</c:f>
              <c:multiLvlStrCache/>
            </c:multiLvlStrRef>
          </c:cat>
          <c:val>
            <c:numRef>
              <c:f>'Figure 2'!$U$3:$U$38</c:f>
              <c:numCache/>
            </c:numRef>
          </c:val>
          <c:smooth val="0"/>
        </c:ser>
        <c:marker val="1"/>
        <c:axId val="2645874"/>
        <c:axId val="23812867"/>
      </c:lineChart>
      <c:catAx>
        <c:axId val="2645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12867"/>
        <c:crosses val="autoZero"/>
        <c:auto val="1"/>
        <c:lblOffset val="100"/>
        <c:tickLblSkip val="1"/>
        <c:noMultiLvlLbl val="0"/>
      </c:catAx>
      <c:valAx>
        <c:axId val="2381286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64587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75"/>
          <c:y val="0.84525"/>
          <c:w val="0.21875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9'!$A$6</c:f>
              <c:strCache>
                <c:ptCount val="1"/>
                <c:pt idx="0">
                  <c:v>Unit value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9'!$B$3:$AK$3</c:f>
              <c:strCache/>
            </c:strRef>
          </c:cat>
          <c:val>
            <c:numRef>
              <c:f>'Figure 9'!$B$6:$AK$6</c:f>
              <c:numCache/>
            </c:numRef>
          </c:val>
          <c:smooth val="0"/>
        </c:ser>
        <c:marker val="1"/>
        <c:axId val="23458720"/>
        <c:axId val="9801889"/>
      </c:lineChart>
      <c:catAx>
        <c:axId val="2345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01889"/>
        <c:crosses val="autoZero"/>
        <c:auto val="1"/>
        <c:lblOffset val="100"/>
        <c:tickLblSkip val="2"/>
        <c:noMultiLvlLbl val="1"/>
      </c:catAx>
      <c:valAx>
        <c:axId val="980188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3458720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10'!$E$5</c:f>
        </c:strRef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tx>
            <c:strRef>
              <c:f>'Figure 10'!$E$5</c:f>
              <c:strCache>
                <c:ptCount val="1"/>
                <c:pt idx="0">
                  <c:v>Q4 2022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noFill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3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Pt>
            <c:idx val="4"/>
            <c:spPr>
              <a:solidFill>
                <a:schemeClr val="accent2"/>
              </a:solidFill>
              <a:ln w="19050">
                <a:noFill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6"/>
            <c:spPr>
              <a:solidFill>
                <a:schemeClr val="accent3"/>
              </a:solidFill>
              <a:ln w="19050">
                <a:noFill/>
              </a:ln>
            </c:spPr>
          </c:dPt>
          <c:dPt>
            <c:idx val="7"/>
            <c:spPr>
              <a:solidFill>
                <a:schemeClr val="accent4"/>
              </a:solidFill>
              <a:ln w="19050">
                <a:noFill/>
              </a:ln>
            </c:spPr>
          </c:dPt>
          <c:dPt>
            <c:idx val="8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Pt>
            <c:idx val="9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10"/>
            <c:spPr>
              <a:solidFill>
                <a:schemeClr val="accent5">
                  <a:lumMod val="60000"/>
                </a:schemeClr>
              </a:solidFill>
              <a:ln w="19050">
                <a:noFill/>
              </a:ln>
            </c:spPr>
          </c:dPt>
          <c:dLbls>
            <c:dLbl>
              <c:idx val="4"/>
              <c:layout>
                <c:manualLayout>
                  <c:x val="-0.03925"/>
                  <c:y val="0.00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75"/>
                  <c:y val="-0.00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10'!$D$6:$D$16</c:f>
              <c:strCache/>
            </c:strRef>
          </c:cat>
          <c:val>
            <c:numRef>
              <c:f>'Figure 10'!$E$6:$E$16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10'!$B$5</c:f>
        </c:strRef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2"/>
              <c:layout>
                <c:manualLayout>
                  <c:x val="-0.00975"/>
                  <c:y val="-0.005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0475"/>
                  <c:y val="-0.00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2725"/>
                  <c:y val="0.002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75"/>
                  <c:y val="-0.004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05"/>
                  <c:y val="-0.012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>
                  <a:noFill/>
                  <a:round/>
                </a:ln>
              </c:spPr>
            </c:leaderLines>
          </c:dLbls>
          <c:cat>
            <c:strRef>
              <c:f>'Figure 10'!$A$6:$A$13</c:f>
              <c:strCache/>
            </c:strRef>
          </c:cat>
          <c:val>
            <c:numRef>
              <c:f>'Figure 10'!$B$6:$B$13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10'!$E$5</c:f>
        </c:strRef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 w="1905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chemeClr val="accent1"/>
              </a:solidFill>
              <a:ln w="1905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.02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0325"/>
                  <c:y val="0.02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725"/>
                  <c:y val="0.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295"/>
                  <c:y val="-0.03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>
                  <a:noFill/>
                  <a:round/>
                </a:ln>
              </c:spPr>
            </c:leaderLines>
          </c:dLbls>
          <c:cat>
            <c:strRef>
              <c:f>'Figure 10'!$D$6:$D$13</c:f>
              <c:strCache/>
            </c:strRef>
          </c:cat>
          <c:val>
            <c:numRef>
              <c:f>'Figure 10'!$E$6:$E$13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10'!$H$5</c:f>
        </c:strRef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3"/>
              </a:solidFill>
              <a:ln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.02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27"/>
                  <c:y val="0.01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975"/>
                  <c:y val="0.00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29"/>
                  <c:y val="0.013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-0.01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>
                  <a:noFill/>
                  <a:round/>
                </a:ln>
              </c:spPr>
            </c:leaderLines>
          </c:dLbls>
          <c:cat>
            <c:strRef>
              <c:f>'Figure 10'!$G$6:$G$14</c:f>
              <c:strCache/>
            </c:strRef>
          </c:cat>
          <c:val>
            <c:numRef>
              <c:f>'Figure 10'!$H$6:$H$14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11'!$A$4</c:f>
              <c:strCache>
                <c:ptCount val="1"/>
                <c:pt idx="0">
                  <c:v>Value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11'!$B$3:$AK$3</c:f>
              <c:strCache/>
            </c:strRef>
          </c:cat>
          <c:val>
            <c:numRef>
              <c:f>'Figure 11'!$B$4:$AK$4</c:f>
              <c:numCache/>
            </c:numRef>
          </c:val>
          <c:smooth val="0"/>
        </c:ser>
        <c:marker val="1"/>
        <c:axId val="21108138"/>
        <c:axId val="55755515"/>
      </c:lineChart>
      <c:catAx>
        <c:axId val="21108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55515"/>
        <c:crosses val="autoZero"/>
        <c:auto val="1"/>
        <c:lblOffset val="100"/>
        <c:tickLblSkip val="2"/>
        <c:noMultiLvlLbl val="1"/>
      </c:catAx>
      <c:valAx>
        <c:axId val="5575551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1108138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11'!$A$5</c:f>
              <c:strCache>
                <c:ptCount val="1"/>
                <c:pt idx="0">
                  <c:v>Volume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11'!$B$3:$AK$3</c:f>
              <c:strCache/>
            </c:strRef>
          </c:cat>
          <c:val>
            <c:numRef>
              <c:f>'Figure 11'!$B$5:$AK$5</c:f>
              <c:numCache/>
            </c:numRef>
          </c:val>
          <c:smooth val="0"/>
        </c:ser>
        <c:marker val="1"/>
        <c:axId val="32037588"/>
        <c:axId val="19902837"/>
      </c:lineChart>
      <c:catAx>
        <c:axId val="32037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02837"/>
        <c:crosses val="autoZero"/>
        <c:auto val="1"/>
        <c:lblOffset val="100"/>
        <c:tickLblSkip val="2"/>
        <c:noMultiLvlLbl val="1"/>
      </c:catAx>
      <c:valAx>
        <c:axId val="1990283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2037588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11'!$A$6</c:f>
              <c:strCache>
                <c:ptCount val="1"/>
                <c:pt idx="0">
                  <c:v>Unit value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11'!$B$3:$AK$3</c:f>
              <c:strCache/>
            </c:strRef>
          </c:cat>
          <c:val>
            <c:numRef>
              <c:f>'Figure 11'!$B$6:$AK$6</c:f>
              <c:numCache/>
            </c:numRef>
          </c:val>
          <c:smooth val="0"/>
        </c:ser>
        <c:marker val="1"/>
        <c:axId val="44907806"/>
        <c:axId val="1517071"/>
      </c:lineChart>
      <c:catAx>
        <c:axId val="44907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7071"/>
        <c:crosses val="autoZero"/>
        <c:auto val="1"/>
        <c:lblOffset val="100"/>
        <c:tickLblSkip val="2"/>
        <c:noMultiLvlLbl val="1"/>
      </c:catAx>
      <c:valAx>
        <c:axId val="151707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4907806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12'!$B$5</c:f>
        </c:strRef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.024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.02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27"/>
                  <c:y val="0.01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22"/>
                  <c:y val="-0.02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075"/>
                  <c:y val="-0.036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>
                  <a:noFill/>
                  <a:round/>
                </a:ln>
              </c:spPr>
            </c:leaderLines>
          </c:dLbls>
          <c:cat>
            <c:strRef>
              <c:f>'Figure 12'!$A$6:$A$12</c:f>
              <c:strCache/>
            </c:strRef>
          </c:cat>
          <c:val>
            <c:numRef>
              <c:f>'Figure 12'!$B$6:$B$12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12'!$E$5</c:f>
        </c:strRef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 w="1905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chemeClr val="accent4"/>
              </a:solidFill>
              <a:ln w="1905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.02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045"/>
                  <c:y val="0.01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95"/>
                  <c:y val="0.01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075"/>
                  <c:y val="-0.036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>
                  <a:noFill/>
                  <a:round/>
                </a:ln>
              </c:spPr>
            </c:leaderLines>
          </c:dLbls>
          <c:cat>
            <c:strRef>
              <c:f>'Figure 12'!$D$6:$D$12</c:f>
              <c:strCache/>
            </c:strRef>
          </c:cat>
          <c:val>
            <c:numRef>
              <c:f>'Figure 12'!$E$6:$E$12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- Russia trade balance by product group, Q1 2019 to Q4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75"/>
          <c:w val="0.97075"/>
          <c:h val="0.61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3'!$N$1</c:f>
              <c:strCache>
                <c:ptCount val="1"/>
                <c:pt idx="0">
                  <c:v>Food, drinks and tobacco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3'!$M$2:$M$21</c:f>
              <c:strCache/>
            </c:strRef>
          </c:cat>
          <c:val>
            <c:numRef>
              <c:f>'Figure 3'!$N$2:$N$21</c:f>
              <c:numCache/>
            </c:numRef>
          </c:val>
        </c:ser>
        <c:ser>
          <c:idx val="1"/>
          <c:order val="1"/>
          <c:tx>
            <c:strRef>
              <c:f>'Figure 3'!$O$1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3'!$M$2:$M$21</c:f>
              <c:strCache/>
            </c:strRef>
          </c:cat>
          <c:val>
            <c:numRef>
              <c:f>'Figure 3'!$O$2:$O$21</c:f>
              <c:numCache/>
            </c:numRef>
          </c:val>
        </c:ser>
        <c:ser>
          <c:idx val="2"/>
          <c:order val="2"/>
          <c:tx>
            <c:strRef>
              <c:f>'Figure 3'!$P$1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3'!$M$2:$M$21</c:f>
              <c:strCache/>
            </c:strRef>
          </c:cat>
          <c:val>
            <c:numRef>
              <c:f>'Figure 3'!$P$2:$P$21</c:f>
              <c:numCache/>
            </c:numRef>
          </c:val>
        </c:ser>
        <c:ser>
          <c:idx val="3"/>
          <c:order val="3"/>
          <c:tx>
            <c:strRef>
              <c:f>'Figure 3'!$Q$1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3'!$M$2:$M$21</c:f>
              <c:strCache/>
            </c:strRef>
          </c:cat>
          <c:val>
            <c:numRef>
              <c:f>'Figure 3'!$Q$2:$Q$21</c:f>
              <c:numCache/>
            </c:numRef>
          </c:val>
        </c:ser>
        <c:ser>
          <c:idx val="4"/>
          <c:order val="4"/>
          <c:tx>
            <c:strRef>
              <c:f>'Figure 3'!$R$1</c:f>
              <c:strCache>
                <c:ptCount val="1"/>
                <c:pt idx="0">
                  <c:v>Machinery &amp; vehicles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3'!$M$2:$M$21</c:f>
              <c:strCache/>
            </c:strRef>
          </c:cat>
          <c:val>
            <c:numRef>
              <c:f>'Figure 3'!$R$2:$R$21</c:f>
              <c:numCache/>
            </c:numRef>
          </c:val>
        </c:ser>
        <c:ser>
          <c:idx val="5"/>
          <c:order val="5"/>
          <c:tx>
            <c:strRef>
              <c:f>'Figure 3'!$S$1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3'!$M$2:$M$21</c:f>
              <c:strCache/>
            </c:strRef>
          </c:cat>
          <c:val>
            <c:numRef>
              <c:f>'Figure 3'!$S$2:$S$21</c:f>
              <c:numCache/>
            </c:numRef>
          </c:val>
        </c:ser>
        <c:ser>
          <c:idx val="6"/>
          <c:order val="6"/>
          <c:tx>
            <c:strRef>
              <c:f>'Figure 3'!$T$1</c:f>
              <c:strCache>
                <c:ptCount val="1"/>
                <c:pt idx="0">
                  <c:v>Other goods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3'!$M$2:$M$21</c:f>
              <c:strCache/>
            </c:strRef>
          </c:cat>
          <c:val>
            <c:numRef>
              <c:f>'Figure 3'!$T$2:$T$21</c:f>
              <c:numCache/>
            </c:numRef>
          </c:val>
        </c:ser>
        <c:overlap val="100"/>
        <c:gapWidth val="75"/>
        <c:axId val="12989212"/>
        <c:axId val="49794045"/>
      </c:barChart>
      <c:lineChart>
        <c:grouping val="standard"/>
        <c:varyColors val="0"/>
        <c:ser>
          <c:idx val="7"/>
          <c:order val="7"/>
          <c:tx>
            <c:strRef>
              <c:f>'Figure 3'!$U$1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3'!$M$2:$M$21</c:f>
              <c:strCache/>
            </c:strRef>
          </c:cat>
          <c:val>
            <c:numRef>
              <c:f>'Figure 3'!$U$2:$U$21</c:f>
              <c:numCache/>
            </c:numRef>
          </c:val>
          <c:smooth val="0"/>
        </c:ser>
        <c:marker val="1"/>
        <c:axId val="12989212"/>
        <c:axId val="49794045"/>
      </c:lineChart>
      <c:catAx>
        <c:axId val="12989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94045"/>
        <c:crosses val="autoZero"/>
        <c:auto val="1"/>
        <c:lblOffset val="100"/>
        <c:noMultiLvlLbl val="0"/>
      </c:catAx>
      <c:valAx>
        <c:axId val="4979404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298921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4"/>
          <c:y val="0.76375"/>
          <c:w val="0.712"/>
          <c:h val="0.12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12'!$H$5</c:f>
        </c:strRef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 w="1905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chemeClr val="accent1"/>
              </a:solidFill>
              <a:ln w="1905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Lbls>
            <c:dLbl>
              <c:idx val="3"/>
              <c:layout>
                <c:manualLayout>
                  <c:x val="0.017"/>
                  <c:y val="0.02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0725"/>
                  <c:y val="0.01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.00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075"/>
                  <c:y val="-0.036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>
                  <a:noFill/>
                  <a:round/>
                </a:ln>
              </c:spPr>
            </c:leaderLines>
          </c:dLbls>
          <c:cat>
            <c:strRef>
              <c:f>'Figure 12'!$G$6:$G$12</c:f>
              <c:strCache/>
            </c:strRef>
          </c:cat>
          <c:val>
            <c:numRef>
              <c:f>'Figure 12'!$H$6:$H$12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13'!$A$4</c:f>
              <c:strCache>
                <c:ptCount val="1"/>
                <c:pt idx="0">
                  <c:v>Value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13'!$B$3:$AK$3</c:f>
              <c:strCache/>
            </c:strRef>
          </c:cat>
          <c:val>
            <c:numRef>
              <c:f>'Figure 13'!$B$4:$AK$4</c:f>
              <c:numCache/>
            </c:numRef>
          </c:val>
          <c:smooth val="0"/>
        </c:ser>
        <c:marker val="1"/>
        <c:axId val="13653640"/>
        <c:axId val="55773897"/>
      </c:lineChart>
      <c:catAx>
        <c:axId val="13653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73897"/>
        <c:crosses val="autoZero"/>
        <c:auto val="1"/>
        <c:lblOffset val="100"/>
        <c:tickLblSkip val="2"/>
        <c:noMultiLvlLbl val="1"/>
      </c:catAx>
      <c:valAx>
        <c:axId val="5577389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3653640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13'!$A$5</c:f>
              <c:strCache>
                <c:ptCount val="1"/>
                <c:pt idx="0">
                  <c:v>Volume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13'!$B$3:$AK$3</c:f>
              <c:strCache/>
            </c:strRef>
          </c:cat>
          <c:val>
            <c:numRef>
              <c:f>'Figure 13'!$B$5:$AK$5</c:f>
              <c:numCache/>
            </c:numRef>
          </c:val>
          <c:smooth val="0"/>
        </c:ser>
        <c:marker val="1"/>
        <c:axId val="32203026"/>
        <c:axId val="21391779"/>
      </c:lineChart>
      <c:catAx>
        <c:axId val="32203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91779"/>
        <c:crosses val="autoZero"/>
        <c:auto val="1"/>
        <c:lblOffset val="100"/>
        <c:tickLblSkip val="2"/>
        <c:noMultiLvlLbl val="1"/>
      </c:catAx>
      <c:valAx>
        <c:axId val="2139177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2203026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13'!$A$6</c:f>
              <c:strCache>
                <c:ptCount val="1"/>
                <c:pt idx="0">
                  <c:v>Unit value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13'!$B$3:$AK$3</c:f>
              <c:strCache/>
            </c:strRef>
          </c:cat>
          <c:val>
            <c:numRef>
              <c:f>'Figure 13'!$B$6:$AK$6</c:f>
              <c:numCache/>
            </c:numRef>
          </c:val>
          <c:smooth val="0"/>
        </c:ser>
        <c:marker val="1"/>
        <c:axId val="58308284"/>
        <c:axId val="55012509"/>
      </c:lineChart>
      <c:catAx>
        <c:axId val="58308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12509"/>
        <c:crosses val="autoZero"/>
        <c:auto val="1"/>
        <c:lblOffset val="100"/>
        <c:tickLblSkip val="2"/>
        <c:noMultiLvlLbl val="1"/>
      </c:catAx>
      <c:valAx>
        <c:axId val="5501250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8308284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14'!$B$5</c:f>
        </c:strRef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3"/>
              <c:layout>
                <c:manualLayout>
                  <c:x val="0.01475"/>
                  <c:y val="-0.01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27"/>
                  <c:y val="0.01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25"/>
                  <c:y val="0.00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075"/>
                  <c:y val="-0.036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>
                  <a:noFill/>
                  <a:round/>
                </a:ln>
              </c:spPr>
            </c:leaderLines>
          </c:dLbls>
          <c:cat>
            <c:strRef>
              <c:f>'Figure 14'!$A$6:$A$12</c:f>
              <c:strCache/>
            </c:strRef>
          </c:cat>
          <c:val>
            <c:numRef>
              <c:f>'Figure 14'!$B$6:$B$12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14'!$E$5</c:f>
        </c:strRef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tx>
            <c:strRef>
              <c:f>'Figure 14'!$E$5</c:f>
              <c:strCache>
                <c:ptCount val="1"/>
                <c:pt idx="0">
                  <c:v>Q4 2022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4"/>
              <c:layout>
                <c:manualLayout>
                  <c:x val="-0.00575"/>
                  <c:y val="-0.007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2675"/>
                  <c:y val="0.019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>
                  <a:noFill/>
                  <a:round/>
                </a:ln>
              </c:spPr>
            </c:leaderLines>
          </c:dLbls>
          <c:cat>
            <c:strRef>
              <c:f>'Figure 14'!$D$6:$D$13</c:f>
              <c:strCache/>
            </c:strRef>
          </c:cat>
          <c:val>
            <c:numRef>
              <c:f>'Figure 14'!$E$6:$E$13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14'!$H$5</c:f>
        </c:strRef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4"/>
              <c:layout>
                <c:manualLayout>
                  <c:x val="0.004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365"/>
                  <c:y val="0.01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145"/>
                  <c:y val="-0.01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>
                  <a:noFill/>
                  <a:round/>
                </a:ln>
              </c:spPr>
            </c:leaderLines>
          </c:dLbls>
          <c:cat>
            <c:strRef>
              <c:f>'Figure 14'!$G$6:$G$13</c:f>
              <c:strCache/>
            </c:strRef>
          </c:cat>
          <c:val>
            <c:numRef>
              <c:f>'Figure 14'!$H$6:$H$13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 groups with the highest share for Russia in EU exports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"/>
          <c:w val="0.97075"/>
          <c:h val="0.6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15'!$P$4</c:f>
              <c:strCache>
                <c:ptCount val="1"/>
                <c:pt idx="0">
                  <c:v>Q3 2021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15'!$O$5:$O$14</c:f>
              <c:strCache/>
            </c:strRef>
          </c:cat>
          <c:val>
            <c:numRef>
              <c:f>'Figure 15'!$P$5:$P$14</c:f>
              <c:numCache/>
            </c:numRef>
          </c:val>
        </c:ser>
        <c:ser>
          <c:idx val="1"/>
          <c:order val="1"/>
          <c:tx>
            <c:strRef>
              <c:f>'Figure 15'!$Q$4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15'!$O$5:$O$14</c:f>
              <c:strCache/>
            </c:strRef>
          </c:cat>
          <c:val>
            <c:numRef>
              <c:f>'Figure 15'!$Q$5:$Q$14</c:f>
              <c:numCache/>
            </c:numRef>
          </c:val>
        </c:ser>
        <c:ser>
          <c:idx val="2"/>
          <c:order val="2"/>
          <c:tx>
            <c:strRef>
              <c:f>'Figure 15'!$R$4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15'!$O$5:$O$14</c:f>
              <c:strCache/>
            </c:strRef>
          </c:cat>
          <c:val>
            <c:numRef>
              <c:f>'Figure 15'!$R$5:$R$14</c:f>
              <c:numCache/>
            </c:numRef>
          </c:val>
        </c:ser>
        <c:overlap val="-27"/>
        <c:gapWidth val="75"/>
        <c:axId val="25350534"/>
        <c:axId val="26828215"/>
      </c:barChart>
      <c:catAx>
        <c:axId val="25350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6828215"/>
        <c:crosses val="autoZero"/>
        <c:auto val="1"/>
        <c:lblOffset val="100"/>
        <c:tickLblSkip val="1"/>
        <c:noMultiLvlLbl val="0"/>
      </c:catAx>
      <c:valAx>
        <c:axId val="2682821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535053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05"/>
          <c:y val="0.86925"/>
          <c:w val="0.25225"/>
          <c:h val="0.0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Russia's share in EU imports for selected products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95"/>
          <c:w val="0.97075"/>
          <c:h val="0.6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4'!$P$4</c:f>
              <c:strCache>
                <c:ptCount val="1"/>
                <c:pt idx="0">
                  <c:v>Q4 2021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4'!$O$5:$O$9</c:f>
              <c:strCache/>
            </c:strRef>
          </c:cat>
          <c:val>
            <c:numRef>
              <c:f>'Figure 4'!$P$5:$P$9</c:f>
              <c:numCache/>
            </c:numRef>
          </c:val>
        </c:ser>
        <c:ser>
          <c:idx val="1"/>
          <c:order val="1"/>
          <c:tx>
            <c:strRef>
              <c:f>'Figure 4'!$Q$4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4'!$O$5:$O$9</c:f>
              <c:strCache/>
            </c:strRef>
          </c:cat>
          <c:val>
            <c:numRef>
              <c:f>'Figure 4'!$Q$5:$Q$9</c:f>
              <c:numCache/>
            </c:numRef>
          </c:val>
        </c:ser>
        <c:ser>
          <c:idx val="2"/>
          <c:order val="2"/>
          <c:tx>
            <c:strRef>
              <c:f>'Figure 4'!$R$4</c:f>
              <c:strCache>
                <c:ptCount val="1"/>
                <c:pt idx="0">
                  <c:v>Q4 2023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4'!$O$5:$O$9</c:f>
              <c:strCache/>
            </c:strRef>
          </c:cat>
          <c:val>
            <c:numRef>
              <c:f>'Figure 4'!$R$5:$R$9</c:f>
              <c:numCache/>
            </c:numRef>
          </c:val>
        </c:ser>
        <c:overlap val="-27"/>
        <c:gapWidth val="75"/>
        <c:axId val="45493222"/>
        <c:axId val="6785815"/>
      </c:barChart>
      <c:catAx>
        <c:axId val="45493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85815"/>
        <c:crosses val="autoZero"/>
        <c:auto val="1"/>
        <c:lblOffset val="100"/>
        <c:tickLblSkip val="1"/>
        <c:noMultiLvlLbl val="0"/>
      </c:catAx>
      <c:valAx>
        <c:axId val="6785815"/>
        <c:scaling>
          <c:orientation val="minMax"/>
          <c:max val="5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549322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05"/>
          <c:y val="0.83225"/>
          <c:w val="0.279"/>
          <c:h val="0.04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5'!$A$4</c:f>
              <c:strCache>
                <c:ptCount val="1"/>
                <c:pt idx="0">
                  <c:v>Value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5'!$B$3:$AK$3</c:f>
              <c:strCache/>
            </c:strRef>
          </c:cat>
          <c:val>
            <c:numRef>
              <c:f>'Figure 5'!$B$4:$AK$4</c:f>
              <c:numCache/>
            </c:numRef>
          </c:val>
          <c:smooth val="0"/>
        </c:ser>
        <c:marker val="1"/>
        <c:axId val="61072336"/>
        <c:axId val="12780113"/>
      </c:lineChart>
      <c:catAx>
        <c:axId val="61072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80113"/>
        <c:crosses val="autoZero"/>
        <c:auto val="1"/>
        <c:lblOffset val="100"/>
        <c:tickLblSkip val="2"/>
        <c:noMultiLvlLbl val="1"/>
      </c:catAx>
      <c:valAx>
        <c:axId val="1278011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1072336"/>
        <c:crosses val="autoZero"/>
        <c:crossBetween val="midCat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5'!$A$5</c:f>
              <c:strCache>
                <c:ptCount val="1"/>
                <c:pt idx="0">
                  <c:v>Volume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5'!$B$3:$AK$3</c:f>
              <c:strCache/>
            </c:strRef>
          </c:cat>
          <c:val>
            <c:numRef>
              <c:f>'Figure 5'!$B$5:$AK$5</c:f>
              <c:numCache/>
            </c:numRef>
          </c:val>
          <c:smooth val="0"/>
        </c:ser>
        <c:marker val="1"/>
        <c:axId val="47912154"/>
        <c:axId val="28556203"/>
      </c:lineChart>
      <c:catAx>
        <c:axId val="47912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56203"/>
        <c:crosses val="autoZero"/>
        <c:auto val="1"/>
        <c:lblOffset val="100"/>
        <c:tickLblSkip val="2"/>
        <c:noMultiLvlLbl val="1"/>
      </c:catAx>
      <c:valAx>
        <c:axId val="2855620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7912154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5'!$A$6</c:f>
              <c:strCache>
                <c:ptCount val="1"/>
                <c:pt idx="0">
                  <c:v>Unit value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5'!$B$3:$AK$3</c:f>
              <c:strCache/>
            </c:strRef>
          </c:cat>
          <c:val>
            <c:numRef>
              <c:f>'Figure 5'!$B$6:$AK$6</c:f>
              <c:numCache/>
            </c:numRef>
          </c:val>
          <c:smooth val="0"/>
        </c:ser>
        <c:ser>
          <c:idx val="0"/>
          <c:order val="1"/>
          <c:tx>
            <c:strRef>
              <c:f>'Figure 5'!$A$7</c:f>
              <c:strCache>
                <c:ptCount val="1"/>
                <c:pt idx="0">
                  <c:v>Source: Eurostat (online data code: DS-045409)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5'!$B$3:$AK$3</c:f>
              <c:strCache/>
            </c:strRef>
          </c:cat>
          <c:val>
            <c:numRef>
              <c:f>'Figure 5'!$B$7:$AH$7</c:f>
              <c:numCache/>
            </c:numRef>
          </c:val>
          <c:smooth val="0"/>
        </c:ser>
        <c:axId val="55679236"/>
        <c:axId val="31351077"/>
      </c:lineChart>
      <c:catAx>
        <c:axId val="55679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51077"/>
        <c:crosses val="autoZero"/>
        <c:auto val="1"/>
        <c:lblOffset val="100"/>
        <c:tickLblSkip val="2"/>
        <c:noMultiLvlLbl val="1"/>
      </c:catAx>
      <c:valAx>
        <c:axId val="3135107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5679236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6'!$B$5</c:f>
        </c:strRef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.02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1525"/>
                  <c:y val="-0.008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_i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2475"/>
                  <c:y val="-0.02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075"/>
                  <c:y val="-0.036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6'!$A$6:$A$12</c:f>
              <c:strCache/>
            </c:strRef>
          </c:cat>
          <c:val>
            <c:numRef>
              <c:f>'Figure 6'!$B$6:$B$12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6'!$E$5</c:f>
        </c:strRef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tx>
            <c:strRef>
              <c:f>'Figure 6'!$E$5</c:f>
              <c:strCache>
                <c:ptCount val="1"/>
                <c:pt idx="0">
                  <c:v>Q4 2022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chemeClr val="accent3"/>
              </a:solidFill>
              <a:ln w="1905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chemeClr val="accent1"/>
              </a:solidFill>
              <a:ln w="1905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chemeClr val="accent2"/>
              </a:solidFill>
              <a:ln w="1905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.02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27"/>
                  <c:y val="0.01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35"/>
                  <c:y val="-0.02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075"/>
                  <c:y val="-0.036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>
                  <a:noFill/>
                  <a:round/>
                </a:ln>
              </c:spPr>
            </c:leaderLines>
          </c:dLbls>
          <c:cat>
            <c:strRef>
              <c:f>'Figure 6'!$D$6:$D$12</c:f>
              <c:strCache/>
            </c:strRef>
          </c:cat>
          <c:val>
            <c:numRef>
              <c:f>'Figure 6'!$E$6:$E$12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Relationship Id="rId4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4781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28575</xdr:rowOff>
    </xdr:from>
    <xdr:ext cx="5143500" cy="4714875"/>
    <xdr:graphicFrame macro="">
      <xdr:nvGraphicFramePr>
        <xdr:cNvPr id="10" name="Chart 9"/>
        <xdr:cNvGraphicFramePr/>
      </xdr:nvGraphicFramePr>
      <xdr:xfrm>
        <a:off x="0" y="3933825"/>
        <a:ext cx="51435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</xdr:col>
      <xdr:colOff>438150</xdr:colOff>
      <xdr:row>20</xdr:row>
      <xdr:rowOff>38100</xdr:rowOff>
    </xdr:from>
    <xdr:ext cx="5210175" cy="4714875"/>
    <xdr:graphicFrame macro="">
      <xdr:nvGraphicFramePr>
        <xdr:cNvPr id="11" name="Chart 10"/>
        <xdr:cNvGraphicFramePr/>
      </xdr:nvGraphicFramePr>
      <xdr:xfrm>
        <a:off x="4810125" y="3943350"/>
        <a:ext cx="5210175" cy="471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12</xdr:col>
      <xdr:colOff>428625</xdr:colOff>
      <xdr:row>20</xdr:row>
      <xdr:rowOff>38100</xdr:rowOff>
    </xdr:from>
    <xdr:ext cx="5219700" cy="4714875"/>
    <xdr:graphicFrame macro="">
      <xdr:nvGraphicFramePr>
        <xdr:cNvPr id="12" name="Chart 11"/>
        <xdr:cNvGraphicFramePr/>
      </xdr:nvGraphicFramePr>
      <xdr:xfrm>
        <a:off x="9782175" y="3943350"/>
        <a:ext cx="5219700" cy="4714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 editAs="oneCell">
    <xdr:from>
      <xdr:col>18</xdr:col>
      <xdr:colOff>76200</xdr:colOff>
      <xdr:row>48</xdr:row>
      <xdr:rowOff>114300</xdr:rowOff>
    </xdr:from>
    <xdr:to>
      <xdr:col>20</xdr:col>
      <xdr:colOff>361950</xdr:colOff>
      <xdr:row>50</xdr:row>
      <xdr:rowOff>114300</xdr:rowOff>
    </xdr:to>
    <xdr:pic>
      <xdr:nvPicPr>
        <xdr:cNvPr id="13" name="LogoShape"/>
        <xdr:cNvPicPr preferRelativeResize="1">
          <a:picLocks noChangeAspect="1"/>
        </xdr:cNvPicPr>
      </xdr:nvPicPr>
      <xdr:blipFill>
        <a:blip r:link="rId4"/>
        <a:srcRect b="16915"/>
        <a:stretch>
          <a:fillRect/>
        </a:stretch>
      </xdr:blipFill>
      <xdr:spPr>
        <a:xfrm>
          <a:off x="13363575" y="8553450"/>
          <a:ext cx="1524000" cy="323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11</xdr:row>
      <xdr:rowOff>28575</xdr:rowOff>
    </xdr:from>
    <xdr:to>
      <xdr:col>8</xdr:col>
      <xdr:colOff>609600</xdr:colOff>
      <xdr:row>26</xdr:row>
      <xdr:rowOff>0</xdr:rowOff>
    </xdr:to>
    <xdr:graphicFrame macro="">
      <xdr:nvGraphicFramePr>
        <xdr:cNvPr id="2" name="Chart 1"/>
        <xdr:cNvGraphicFramePr/>
      </xdr:nvGraphicFramePr>
      <xdr:xfrm>
        <a:off x="28575" y="2286000"/>
        <a:ext cx="55340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11</xdr:row>
      <xdr:rowOff>28575</xdr:rowOff>
    </xdr:from>
    <xdr:to>
      <xdr:col>17</xdr:col>
      <xdr:colOff>609600</xdr:colOff>
      <xdr:row>26</xdr:row>
      <xdr:rowOff>9525</xdr:rowOff>
    </xdr:to>
    <xdr:graphicFrame macro="">
      <xdr:nvGraphicFramePr>
        <xdr:cNvPr id="3" name="Chart 2"/>
        <xdr:cNvGraphicFramePr/>
      </xdr:nvGraphicFramePr>
      <xdr:xfrm>
        <a:off x="5572125" y="2286000"/>
        <a:ext cx="556260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11</xdr:row>
      <xdr:rowOff>28575</xdr:rowOff>
    </xdr:from>
    <xdr:to>
      <xdr:col>26</xdr:col>
      <xdr:colOff>609600</xdr:colOff>
      <xdr:row>26</xdr:row>
      <xdr:rowOff>9525</xdr:rowOff>
    </xdr:to>
    <xdr:graphicFrame macro="">
      <xdr:nvGraphicFramePr>
        <xdr:cNvPr id="4" name="Chart 3"/>
        <xdr:cNvGraphicFramePr/>
      </xdr:nvGraphicFramePr>
      <xdr:xfrm>
        <a:off x="11144250" y="2286000"/>
        <a:ext cx="5562600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24</xdr:col>
      <xdr:colOff>314325</xdr:colOff>
      <xdr:row>27</xdr:row>
      <xdr:rowOff>0</xdr:rowOff>
    </xdr:from>
    <xdr:to>
      <xdr:col>26</xdr:col>
      <xdr:colOff>609600</xdr:colOff>
      <xdr:row>29</xdr:row>
      <xdr:rowOff>19050</xdr:rowOff>
    </xdr:to>
    <xdr:pic>
      <xdr:nvPicPr>
        <xdr:cNvPr id="5" name="LogoShape"/>
        <xdr:cNvPicPr preferRelativeResize="1">
          <a:picLocks noChangeAspect="1"/>
        </xdr:cNvPicPr>
      </xdr:nvPicPr>
      <xdr:blipFill>
        <a:blip r:link="rId4"/>
        <a:srcRect b="16915"/>
        <a:stretch>
          <a:fillRect/>
        </a:stretch>
      </xdr:blipFill>
      <xdr:spPr>
        <a:xfrm>
          <a:off x="15173325" y="5248275"/>
          <a:ext cx="1533525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20</xdr:row>
      <xdr:rowOff>0</xdr:rowOff>
    </xdr:from>
    <xdr:ext cx="5200650" cy="4714875"/>
    <xdr:graphicFrame macro="">
      <xdr:nvGraphicFramePr>
        <xdr:cNvPr id="3" name="Chart 2"/>
        <xdr:cNvGraphicFramePr/>
      </xdr:nvGraphicFramePr>
      <xdr:xfrm>
        <a:off x="4991100" y="3848100"/>
        <a:ext cx="520065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0</xdr:colOff>
      <xdr:row>20</xdr:row>
      <xdr:rowOff>38100</xdr:rowOff>
    </xdr:from>
    <xdr:ext cx="5143500" cy="4714875"/>
    <xdr:graphicFrame macro="">
      <xdr:nvGraphicFramePr>
        <xdr:cNvPr id="5" name="Chart 4"/>
        <xdr:cNvGraphicFramePr/>
      </xdr:nvGraphicFramePr>
      <xdr:xfrm>
        <a:off x="0" y="3886200"/>
        <a:ext cx="5143500" cy="471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</xdr:col>
      <xdr:colOff>438150</xdr:colOff>
      <xdr:row>20</xdr:row>
      <xdr:rowOff>38100</xdr:rowOff>
    </xdr:from>
    <xdr:ext cx="5191125" cy="4714875"/>
    <xdr:graphicFrame macro="">
      <xdr:nvGraphicFramePr>
        <xdr:cNvPr id="7" name="Chart 6"/>
        <xdr:cNvGraphicFramePr/>
      </xdr:nvGraphicFramePr>
      <xdr:xfrm>
        <a:off x="4810125" y="3886200"/>
        <a:ext cx="5191125" cy="4714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12</xdr:col>
      <xdr:colOff>428625</xdr:colOff>
      <xdr:row>20</xdr:row>
      <xdr:rowOff>38100</xdr:rowOff>
    </xdr:from>
    <xdr:ext cx="5210175" cy="4714875"/>
    <xdr:graphicFrame macro="">
      <xdr:nvGraphicFramePr>
        <xdr:cNvPr id="8" name="Chart 7"/>
        <xdr:cNvGraphicFramePr/>
      </xdr:nvGraphicFramePr>
      <xdr:xfrm>
        <a:off x="9686925" y="3886200"/>
        <a:ext cx="5210175" cy="4714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 editAs="oneCell">
    <xdr:from>
      <xdr:col>18</xdr:col>
      <xdr:colOff>76200</xdr:colOff>
      <xdr:row>48</xdr:row>
      <xdr:rowOff>114300</xdr:rowOff>
    </xdr:from>
    <xdr:to>
      <xdr:col>21</xdr:col>
      <xdr:colOff>0</xdr:colOff>
      <xdr:row>50</xdr:row>
      <xdr:rowOff>114300</xdr:rowOff>
    </xdr:to>
    <xdr:pic>
      <xdr:nvPicPr>
        <xdr:cNvPr id="9" name="LogoShape"/>
        <xdr:cNvPicPr preferRelativeResize="1">
          <a:picLocks noChangeAspect="1"/>
        </xdr:cNvPicPr>
      </xdr:nvPicPr>
      <xdr:blipFill>
        <a:blip r:link="rId5"/>
        <a:srcRect b="16915"/>
        <a:stretch>
          <a:fillRect/>
        </a:stretch>
      </xdr:blipFill>
      <xdr:spPr>
        <a:xfrm>
          <a:off x="13344525" y="8496300"/>
          <a:ext cx="1533525" cy="323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38100</xdr:rowOff>
    </xdr:from>
    <xdr:to>
      <xdr:col>8</xdr:col>
      <xdr:colOff>609600</xdr:colOff>
      <xdr:row>26</xdr:row>
      <xdr:rowOff>0</xdr:rowOff>
    </xdr:to>
    <xdr:graphicFrame macro="">
      <xdr:nvGraphicFramePr>
        <xdr:cNvPr id="2" name="Chart 1"/>
        <xdr:cNvGraphicFramePr/>
      </xdr:nvGraphicFramePr>
      <xdr:xfrm>
        <a:off x="0" y="2286000"/>
        <a:ext cx="55626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11</xdr:row>
      <xdr:rowOff>28575</xdr:rowOff>
    </xdr:from>
    <xdr:to>
      <xdr:col>17</xdr:col>
      <xdr:colOff>609600</xdr:colOff>
      <xdr:row>26</xdr:row>
      <xdr:rowOff>9525</xdr:rowOff>
    </xdr:to>
    <xdr:graphicFrame macro="">
      <xdr:nvGraphicFramePr>
        <xdr:cNvPr id="4" name="Chart 3"/>
        <xdr:cNvGraphicFramePr/>
      </xdr:nvGraphicFramePr>
      <xdr:xfrm>
        <a:off x="5572125" y="2286000"/>
        <a:ext cx="556260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11</xdr:row>
      <xdr:rowOff>28575</xdr:rowOff>
    </xdr:from>
    <xdr:to>
      <xdr:col>26</xdr:col>
      <xdr:colOff>609600</xdr:colOff>
      <xdr:row>26</xdr:row>
      <xdr:rowOff>9525</xdr:rowOff>
    </xdr:to>
    <xdr:graphicFrame macro="">
      <xdr:nvGraphicFramePr>
        <xdr:cNvPr id="5" name="Chart 4"/>
        <xdr:cNvGraphicFramePr/>
      </xdr:nvGraphicFramePr>
      <xdr:xfrm>
        <a:off x="11144250" y="2286000"/>
        <a:ext cx="5562600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24</xdr:col>
      <xdr:colOff>314325</xdr:colOff>
      <xdr:row>27</xdr:row>
      <xdr:rowOff>0</xdr:rowOff>
    </xdr:from>
    <xdr:to>
      <xdr:col>26</xdr:col>
      <xdr:colOff>609600</xdr:colOff>
      <xdr:row>29</xdr:row>
      <xdr:rowOff>19050</xdr:rowOff>
    </xdr:to>
    <xdr:pic>
      <xdr:nvPicPr>
        <xdr:cNvPr id="6" name="LogoShape"/>
        <xdr:cNvPicPr preferRelativeResize="1">
          <a:picLocks noChangeAspect="1"/>
        </xdr:cNvPicPr>
      </xdr:nvPicPr>
      <xdr:blipFill>
        <a:blip r:link="rId4"/>
        <a:srcRect b="16915"/>
        <a:stretch>
          <a:fillRect/>
        </a:stretch>
      </xdr:blipFill>
      <xdr:spPr>
        <a:xfrm>
          <a:off x="15173325" y="5248275"/>
          <a:ext cx="1533525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22</xdr:row>
      <xdr:rowOff>0</xdr:rowOff>
    </xdr:from>
    <xdr:ext cx="5200650" cy="4714875"/>
    <xdr:graphicFrame macro="">
      <xdr:nvGraphicFramePr>
        <xdr:cNvPr id="3" name="Chart 2"/>
        <xdr:cNvGraphicFramePr/>
      </xdr:nvGraphicFramePr>
      <xdr:xfrm>
        <a:off x="4991100" y="4257675"/>
        <a:ext cx="520065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0</xdr:colOff>
      <xdr:row>21</xdr:row>
      <xdr:rowOff>66675</xdr:rowOff>
    </xdr:from>
    <xdr:ext cx="5143500" cy="4686300"/>
    <xdr:graphicFrame macro="">
      <xdr:nvGraphicFramePr>
        <xdr:cNvPr id="5" name="Chart 4"/>
        <xdr:cNvGraphicFramePr/>
      </xdr:nvGraphicFramePr>
      <xdr:xfrm>
        <a:off x="0" y="4162425"/>
        <a:ext cx="5143500" cy="4686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</xdr:col>
      <xdr:colOff>438150</xdr:colOff>
      <xdr:row>21</xdr:row>
      <xdr:rowOff>95250</xdr:rowOff>
    </xdr:from>
    <xdr:ext cx="5191125" cy="4676775"/>
    <xdr:graphicFrame macro="">
      <xdr:nvGraphicFramePr>
        <xdr:cNvPr id="6" name="Chart 5"/>
        <xdr:cNvGraphicFramePr/>
      </xdr:nvGraphicFramePr>
      <xdr:xfrm>
        <a:off x="4810125" y="4191000"/>
        <a:ext cx="5191125" cy="467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12</xdr:col>
      <xdr:colOff>428625</xdr:colOff>
      <xdr:row>21</xdr:row>
      <xdr:rowOff>95250</xdr:rowOff>
    </xdr:from>
    <xdr:ext cx="5210175" cy="4676775"/>
    <xdr:graphicFrame macro="">
      <xdr:nvGraphicFramePr>
        <xdr:cNvPr id="7" name="Chart 6"/>
        <xdr:cNvGraphicFramePr/>
      </xdr:nvGraphicFramePr>
      <xdr:xfrm>
        <a:off x="9686925" y="4191000"/>
        <a:ext cx="5210175" cy="4676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 editAs="oneCell">
    <xdr:from>
      <xdr:col>18</xdr:col>
      <xdr:colOff>76200</xdr:colOff>
      <xdr:row>49</xdr:row>
      <xdr:rowOff>114300</xdr:rowOff>
    </xdr:from>
    <xdr:to>
      <xdr:col>21</xdr:col>
      <xdr:colOff>0</xdr:colOff>
      <xdr:row>51</xdr:row>
      <xdr:rowOff>133350</xdr:rowOff>
    </xdr:to>
    <xdr:pic>
      <xdr:nvPicPr>
        <xdr:cNvPr id="9" name="LogoShape"/>
        <xdr:cNvPicPr preferRelativeResize="1">
          <a:picLocks noChangeAspect="1"/>
        </xdr:cNvPicPr>
      </xdr:nvPicPr>
      <xdr:blipFill>
        <a:blip r:link="rId5"/>
        <a:srcRect b="16915"/>
        <a:stretch>
          <a:fillRect/>
        </a:stretch>
      </xdr:blipFill>
      <xdr:spPr>
        <a:xfrm>
          <a:off x="13363575" y="8743950"/>
          <a:ext cx="1533525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47625</xdr:rowOff>
    </xdr:from>
    <xdr:to>
      <xdr:col>8</xdr:col>
      <xdr:colOff>609600</xdr:colOff>
      <xdr:row>26</xdr:row>
      <xdr:rowOff>0</xdr:rowOff>
    </xdr:to>
    <xdr:graphicFrame macro="">
      <xdr:nvGraphicFramePr>
        <xdr:cNvPr id="2" name="Chart 1"/>
        <xdr:cNvGraphicFramePr/>
      </xdr:nvGraphicFramePr>
      <xdr:xfrm>
        <a:off x="0" y="2295525"/>
        <a:ext cx="55626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11</xdr:row>
      <xdr:rowOff>38100</xdr:rowOff>
    </xdr:from>
    <xdr:to>
      <xdr:col>17</xdr:col>
      <xdr:colOff>609600</xdr:colOff>
      <xdr:row>26</xdr:row>
      <xdr:rowOff>9525</xdr:rowOff>
    </xdr:to>
    <xdr:graphicFrame macro="">
      <xdr:nvGraphicFramePr>
        <xdr:cNvPr id="3" name="Chart 2"/>
        <xdr:cNvGraphicFramePr/>
      </xdr:nvGraphicFramePr>
      <xdr:xfrm>
        <a:off x="5572125" y="2295525"/>
        <a:ext cx="55626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11</xdr:row>
      <xdr:rowOff>38100</xdr:rowOff>
    </xdr:from>
    <xdr:to>
      <xdr:col>26</xdr:col>
      <xdr:colOff>609600</xdr:colOff>
      <xdr:row>26</xdr:row>
      <xdr:rowOff>9525</xdr:rowOff>
    </xdr:to>
    <xdr:graphicFrame macro="">
      <xdr:nvGraphicFramePr>
        <xdr:cNvPr id="4" name="Chart 3"/>
        <xdr:cNvGraphicFramePr/>
      </xdr:nvGraphicFramePr>
      <xdr:xfrm>
        <a:off x="11144250" y="2295525"/>
        <a:ext cx="556260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24</xdr:col>
      <xdr:colOff>314325</xdr:colOff>
      <xdr:row>27</xdr:row>
      <xdr:rowOff>0</xdr:rowOff>
    </xdr:from>
    <xdr:to>
      <xdr:col>26</xdr:col>
      <xdr:colOff>609600</xdr:colOff>
      <xdr:row>29</xdr:row>
      <xdr:rowOff>19050</xdr:rowOff>
    </xdr:to>
    <xdr:pic>
      <xdr:nvPicPr>
        <xdr:cNvPr id="5" name="LogoShape"/>
        <xdr:cNvPicPr preferRelativeResize="1">
          <a:picLocks noChangeAspect="1"/>
        </xdr:cNvPicPr>
      </xdr:nvPicPr>
      <xdr:blipFill>
        <a:blip r:link="rId4"/>
        <a:srcRect b="16915"/>
        <a:stretch>
          <a:fillRect/>
        </a:stretch>
      </xdr:blipFill>
      <xdr:spPr>
        <a:xfrm>
          <a:off x="15173325" y="5248275"/>
          <a:ext cx="1533525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38100</xdr:rowOff>
    </xdr:from>
    <xdr:ext cx="5143500" cy="4724400"/>
    <xdr:graphicFrame macro="">
      <xdr:nvGraphicFramePr>
        <xdr:cNvPr id="5" name="Chart 4"/>
        <xdr:cNvGraphicFramePr/>
      </xdr:nvGraphicFramePr>
      <xdr:xfrm>
        <a:off x="0" y="3943350"/>
        <a:ext cx="51435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</xdr:col>
      <xdr:colOff>438150</xdr:colOff>
      <xdr:row>20</xdr:row>
      <xdr:rowOff>47625</xdr:rowOff>
    </xdr:from>
    <xdr:ext cx="5200650" cy="4724400"/>
    <xdr:graphicFrame macro="">
      <xdr:nvGraphicFramePr>
        <xdr:cNvPr id="7" name="Chart 6"/>
        <xdr:cNvGraphicFramePr/>
      </xdr:nvGraphicFramePr>
      <xdr:xfrm>
        <a:off x="4810125" y="3952875"/>
        <a:ext cx="5200650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12</xdr:col>
      <xdr:colOff>428625</xdr:colOff>
      <xdr:row>20</xdr:row>
      <xdr:rowOff>47625</xdr:rowOff>
    </xdr:from>
    <xdr:ext cx="5200650" cy="4724400"/>
    <xdr:graphicFrame macro="">
      <xdr:nvGraphicFramePr>
        <xdr:cNvPr id="8" name="Chart 7"/>
        <xdr:cNvGraphicFramePr/>
      </xdr:nvGraphicFramePr>
      <xdr:xfrm>
        <a:off x="9686925" y="3952875"/>
        <a:ext cx="5200650" cy="4724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 editAs="oneCell">
    <xdr:from>
      <xdr:col>18</xdr:col>
      <xdr:colOff>76200</xdr:colOff>
      <xdr:row>48</xdr:row>
      <xdr:rowOff>114300</xdr:rowOff>
    </xdr:from>
    <xdr:to>
      <xdr:col>20</xdr:col>
      <xdr:colOff>371475</xdr:colOff>
      <xdr:row>50</xdr:row>
      <xdr:rowOff>114300</xdr:rowOff>
    </xdr:to>
    <xdr:pic>
      <xdr:nvPicPr>
        <xdr:cNvPr id="9" name="LogoShape"/>
        <xdr:cNvPicPr preferRelativeResize="1">
          <a:picLocks noChangeAspect="1"/>
        </xdr:cNvPicPr>
      </xdr:nvPicPr>
      <xdr:blipFill>
        <a:blip r:link="rId4"/>
        <a:srcRect b="16915"/>
        <a:stretch>
          <a:fillRect/>
        </a:stretch>
      </xdr:blipFill>
      <xdr:spPr>
        <a:xfrm>
          <a:off x="13344525" y="8553450"/>
          <a:ext cx="1533525" cy="323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11</xdr:row>
      <xdr:rowOff>57150</xdr:rowOff>
    </xdr:from>
    <xdr:to>
      <xdr:col>8</xdr:col>
      <xdr:colOff>609600</xdr:colOff>
      <xdr:row>26</xdr:row>
      <xdr:rowOff>0</xdr:rowOff>
    </xdr:to>
    <xdr:graphicFrame macro="">
      <xdr:nvGraphicFramePr>
        <xdr:cNvPr id="2" name="Chart 1"/>
        <xdr:cNvGraphicFramePr/>
      </xdr:nvGraphicFramePr>
      <xdr:xfrm>
        <a:off x="85725" y="2305050"/>
        <a:ext cx="54768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11</xdr:row>
      <xdr:rowOff>47625</xdr:rowOff>
    </xdr:from>
    <xdr:to>
      <xdr:col>17</xdr:col>
      <xdr:colOff>609600</xdr:colOff>
      <xdr:row>26</xdr:row>
      <xdr:rowOff>9525</xdr:rowOff>
    </xdr:to>
    <xdr:graphicFrame macro="">
      <xdr:nvGraphicFramePr>
        <xdr:cNvPr id="3" name="Chart 2"/>
        <xdr:cNvGraphicFramePr/>
      </xdr:nvGraphicFramePr>
      <xdr:xfrm>
        <a:off x="5572125" y="2305050"/>
        <a:ext cx="556260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11</xdr:row>
      <xdr:rowOff>47625</xdr:rowOff>
    </xdr:from>
    <xdr:to>
      <xdr:col>26</xdr:col>
      <xdr:colOff>609600</xdr:colOff>
      <xdr:row>26</xdr:row>
      <xdr:rowOff>9525</xdr:rowOff>
    </xdr:to>
    <xdr:graphicFrame macro="">
      <xdr:nvGraphicFramePr>
        <xdr:cNvPr id="4" name="Chart 3"/>
        <xdr:cNvGraphicFramePr/>
      </xdr:nvGraphicFramePr>
      <xdr:xfrm>
        <a:off x="11144250" y="2305050"/>
        <a:ext cx="5562600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24</xdr:col>
      <xdr:colOff>314325</xdr:colOff>
      <xdr:row>27</xdr:row>
      <xdr:rowOff>0</xdr:rowOff>
    </xdr:from>
    <xdr:to>
      <xdr:col>26</xdr:col>
      <xdr:colOff>609600</xdr:colOff>
      <xdr:row>29</xdr:row>
      <xdr:rowOff>19050</xdr:rowOff>
    </xdr:to>
    <xdr:pic>
      <xdr:nvPicPr>
        <xdr:cNvPr id="5" name="LogoShape"/>
        <xdr:cNvPicPr preferRelativeResize="1">
          <a:picLocks noChangeAspect="1"/>
        </xdr:cNvPicPr>
      </xdr:nvPicPr>
      <xdr:blipFill>
        <a:blip r:link="rId4"/>
        <a:srcRect b="16915"/>
        <a:stretch>
          <a:fillRect/>
        </a:stretch>
      </xdr:blipFill>
      <xdr:spPr>
        <a:xfrm>
          <a:off x="15173325" y="5248275"/>
          <a:ext cx="1533525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38100</xdr:rowOff>
    </xdr:from>
    <xdr:ext cx="5143500" cy="4724400"/>
    <xdr:graphicFrame macro="">
      <xdr:nvGraphicFramePr>
        <xdr:cNvPr id="5" name="Chart 4"/>
        <xdr:cNvGraphicFramePr/>
      </xdr:nvGraphicFramePr>
      <xdr:xfrm>
        <a:off x="0" y="3943350"/>
        <a:ext cx="51435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</xdr:col>
      <xdr:colOff>438150</xdr:colOff>
      <xdr:row>20</xdr:row>
      <xdr:rowOff>47625</xdr:rowOff>
    </xdr:from>
    <xdr:ext cx="5191125" cy="4724400"/>
    <xdr:graphicFrame macro="">
      <xdr:nvGraphicFramePr>
        <xdr:cNvPr id="6" name="Chart 5"/>
        <xdr:cNvGraphicFramePr/>
      </xdr:nvGraphicFramePr>
      <xdr:xfrm>
        <a:off x="4810125" y="3952875"/>
        <a:ext cx="5191125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12</xdr:col>
      <xdr:colOff>428625</xdr:colOff>
      <xdr:row>20</xdr:row>
      <xdr:rowOff>47625</xdr:rowOff>
    </xdr:from>
    <xdr:ext cx="5210175" cy="4724400"/>
    <xdr:graphicFrame macro="">
      <xdr:nvGraphicFramePr>
        <xdr:cNvPr id="7" name="Chart 6"/>
        <xdr:cNvGraphicFramePr/>
      </xdr:nvGraphicFramePr>
      <xdr:xfrm>
        <a:off x="9686925" y="3952875"/>
        <a:ext cx="5210175" cy="4724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 editAs="oneCell">
    <xdr:from>
      <xdr:col>18</xdr:col>
      <xdr:colOff>76200</xdr:colOff>
      <xdr:row>48</xdr:row>
      <xdr:rowOff>114300</xdr:rowOff>
    </xdr:from>
    <xdr:to>
      <xdr:col>21</xdr:col>
      <xdr:colOff>0</xdr:colOff>
      <xdr:row>50</xdr:row>
      <xdr:rowOff>114300</xdr:rowOff>
    </xdr:to>
    <xdr:pic>
      <xdr:nvPicPr>
        <xdr:cNvPr id="8" name="LogoShape"/>
        <xdr:cNvPicPr preferRelativeResize="1">
          <a:picLocks noChangeAspect="1"/>
        </xdr:cNvPicPr>
      </xdr:nvPicPr>
      <xdr:blipFill>
        <a:blip r:link="rId4"/>
        <a:srcRect b="16915"/>
        <a:stretch>
          <a:fillRect/>
        </a:stretch>
      </xdr:blipFill>
      <xdr:spPr>
        <a:xfrm>
          <a:off x="13344525" y="8553450"/>
          <a:ext cx="1533525" cy="323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6229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ds-059322)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15</xdr:col>
      <xdr:colOff>238125</xdr:colOff>
      <xdr:row>31</xdr:row>
      <xdr:rowOff>28575</xdr:rowOff>
    </xdr:to>
    <xdr:graphicFrame macro="">
      <xdr:nvGraphicFramePr>
        <xdr:cNvPr id="2" name="Chart 1"/>
        <xdr:cNvGraphicFramePr/>
      </xdr:nvGraphicFramePr>
      <xdr:xfrm>
        <a:off x="0" y="28575"/>
        <a:ext cx="95250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0534650" cy="6515100"/>
    <xdr:graphicFrame macro="">
      <xdr:nvGraphicFramePr>
        <xdr:cNvPr id="2" name="Chart 1"/>
        <xdr:cNvGraphicFramePr/>
      </xdr:nvGraphicFramePr>
      <xdr:xfrm>
        <a:off x="0" y="0"/>
        <a:ext cx="1053465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591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15</xdr:col>
      <xdr:colOff>238125</xdr:colOff>
      <xdr:row>36</xdr:row>
      <xdr:rowOff>133350</xdr:rowOff>
    </xdr:to>
    <xdr:graphicFrame macro="">
      <xdr:nvGraphicFramePr>
        <xdr:cNvPr id="2" name="Chart 1"/>
        <xdr:cNvGraphicFramePr/>
      </xdr:nvGraphicFramePr>
      <xdr:xfrm>
        <a:off x="0" y="123825"/>
        <a:ext cx="952500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581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28575</xdr:rowOff>
    </xdr:from>
    <xdr:ext cx="9525000" cy="5857875"/>
    <xdr:graphicFrame macro="">
      <xdr:nvGraphicFramePr>
        <xdr:cNvPr id="2" name="Chart 1"/>
        <xdr:cNvGraphicFramePr/>
      </xdr:nvGraphicFramePr>
      <xdr:xfrm>
        <a:off x="0" y="28575"/>
        <a:ext cx="95250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0.91625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286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 Nickel Q4-2023 is excluding</a:t>
          </a:r>
          <a:r>
            <a:rPr lang="en-GB" sz="12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data for December due to issues with data quality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ds-059322)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0</xdr:rowOff>
    </xdr:from>
    <xdr:ext cx="9525000" cy="5772150"/>
    <xdr:graphicFrame macro="">
      <xdr:nvGraphicFramePr>
        <xdr:cNvPr id="2" name="Chart 1"/>
        <xdr:cNvGraphicFramePr/>
      </xdr:nvGraphicFramePr>
      <xdr:xfrm>
        <a:off x="66675" y="0"/>
        <a:ext cx="95250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11</xdr:row>
      <xdr:rowOff>47625</xdr:rowOff>
    </xdr:from>
    <xdr:to>
      <xdr:col>8</xdr:col>
      <xdr:colOff>609600</xdr:colOff>
      <xdr:row>26</xdr:row>
      <xdr:rowOff>0</xdr:rowOff>
    </xdr:to>
    <xdr:graphicFrame macro="">
      <xdr:nvGraphicFramePr>
        <xdr:cNvPr id="2" name="Chart 1"/>
        <xdr:cNvGraphicFramePr/>
      </xdr:nvGraphicFramePr>
      <xdr:xfrm>
        <a:off x="66675" y="2295525"/>
        <a:ext cx="54959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11</xdr:row>
      <xdr:rowOff>38100</xdr:rowOff>
    </xdr:from>
    <xdr:to>
      <xdr:col>17</xdr:col>
      <xdr:colOff>609600</xdr:colOff>
      <xdr:row>26</xdr:row>
      <xdr:rowOff>9525</xdr:rowOff>
    </xdr:to>
    <xdr:graphicFrame macro="">
      <xdr:nvGraphicFramePr>
        <xdr:cNvPr id="4" name="Chart 3"/>
        <xdr:cNvGraphicFramePr/>
      </xdr:nvGraphicFramePr>
      <xdr:xfrm>
        <a:off x="5572125" y="2295525"/>
        <a:ext cx="55626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11</xdr:row>
      <xdr:rowOff>38100</xdr:rowOff>
    </xdr:from>
    <xdr:to>
      <xdr:col>26</xdr:col>
      <xdr:colOff>609600</xdr:colOff>
      <xdr:row>26</xdr:row>
      <xdr:rowOff>9525</xdr:rowOff>
    </xdr:to>
    <xdr:graphicFrame macro="">
      <xdr:nvGraphicFramePr>
        <xdr:cNvPr id="5" name="Chart 4"/>
        <xdr:cNvGraphicFramePr/>
      </xdr:nvGraphicFramePr>
      <xdr:xfrm>
        <a:off x="11144250" y="2295525"/>
        <a:ext cx="556260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24</xdr:col>
      <xdr:colOff>314325</xdr:colOff>
      <xdr:row>27</xdr:row>
      <xdr:rowOff>0</xdr:rowOff>
    </xdr:from>
    <xdr:to>
      <xdr:col>26</xdr:col>
      <xdr:colOff>609600</xdr:colOff>
      <xdr:row>29</xdr:row>
      <xdr:rowOff>19050</xdr:rowOff>
    </xdr:to>
    <xdr:pic>
      <xdr:nvPicPr>
        <xdr:cNvPr id="6" name="LogoShape"/>
        <xdr:cNvPicPr preferRelativeResize="1">
          <a:picLocks noChangeAspect="1"/>
        </xdr:cNvPicPr>
      </xdr:nvPicPr>
      <xdr:blipFill>
        <a:blip r:link="rId4"/>
        <a:srcRect b="16915"/>
        <a:stretch>
          <a:fillRect/>
        </a:stretch>
      </xdr:blipFill>
      <xdr:spPr>
        <a:xfrm>
          <a:off x="15173325" y="5248275"/>
          <a:ext cx="1533525" cy="3429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W45"/>
  <sheetViews>
    <sheetView showGridLines="0" workbookViewId="0" topLeftCell="A1">
      <selection activeCell="A36" sqref="A36"/>
    </sheetView>
  </sheetViews>
  <sheetFormatPr defaultColWidth="9.28125" defaultRowHeight="15"/>
  <cols>
    <col min="1" max="22" width="9.28125" style="1" customWidth="1"/>
    <col min="23" max="23" width="11.00390625" style="1" bestFit="1" customWidth="1"/>
    <col min="24" max="16384" width="9.28125" style="1" customWidth="1"/>
  </cols>
  <sheetData>
    <row r="1" ht="12.75"/>
    <row r="2" spans="20:22" ht="12.75">
      <c r="T2" s="1" t="s">
        <v>3</v>
      </c>
      <c r="U2" s="1" t="s">
        <v>4</v>
      </c>
      <c r="V2" s="1" t="s">
        <v>5</v>
      </c>
    </row>
    <row r="3" spans="18:22" ht="12.75">
      <c r="R3" s="53" t="s">
        <v>7</v>
      </c>
      <c r="S3" s="5" t="s">
        <v>19</v>
      </c>
      <c r="T3" s="3">
        <v>10.1455373969108</v>
      </c>
      <c r="U3" s="3">
        <v>6.93709068961016</v>
      </c>
      <c r="V3" s="3">
        <v>-3.20844670730067</v>
      </c>
    </row>
    <row r="4" spans="18:22" ht="12.75">
      <c r="R4" s="53"/>
      <c r="S4" s="5" t="s">
        <v>20</v>
      </c>
      <c r="T4" s="3">
        <v>10.1725685873583</v>
      </c>
      <c r="U4" s="3">
        <v>6.94855173716632</v>
      </c>
      <c r="V4" s="3">
        <v>-3.22401685019194</v>
      </c>
    </row>
    <row r="5" spans="18:22" ht="12.75">
      <c r="R5" s="53"/>
      <c r="S5" s="5" t="s">
        <v>21</v>
      </c>
      <c r="T5" s="3">
        <v>10.5176440738788</v>
      </c>
      <c r="U5" s="3">
        <v>7.17086872478819</v>
      </c>
      <c r="V5" s="3">
        <v>-3.34677534909066</v>
      </c>
    </row>
    <row r="6" spans="18:22" ht="12.75">
      <c r="R6" s="53"/>
      <c r="S6" s="5" t="s">
        <v>22</v>
      </c>
      <c r="T6" s="3">
        <v>11.0128581973207</v>
      </c>
      <c r="U6" s="3">
        <v>7.65839275582764</v>
      </c>
      <c r="V6" s="3">
        <v>-3.35446544149306</v>
      </c>
    </row>
    <row r="7" spans="18:22" ht="12.75">
      <c r="R7" s="53"/>
      <c r="S7" s="5" t="s">
        <v>23</v>
      </c>
      <c r="T7" s="3">
        <v>12.3962673046608</v>
      </c>
      <c r="U7" s="3">
        <v>8.00291959215027</v>
      </c>
      <c r="V7" s="3">
        <v>-4.3933477125105105</v>
      </c>
    </row>
    <row r="8" spans="18:22" ht="12.75">
      <c r="R8" s="53"/>
      <c r="S8" s="5" t="s">
        <v>24</v>
      </c>
      <c r="T8" s="3">
        <v>12.8606313800405</v>
      </c>
      <c r="U8" s="3">
        <v>7.17209926891108</v>
      </c>
      <c r="V8" s="3">
        <v>-5.68853211112943</v>
      </c>
    </row>
    <row r="9" spans="18:22" ht="12.75">
      <c r="R9" s="53"/>
      <c r="S9" s="5" t="s">
        <v>25</v>
      </c>
      <c r="T9" s="3">
        <v>13.7005249770106</v>
      </c>
      <c r="U9" s="3">
        <v>7.74000125340067</v>
      </c>
      <c r="V9" s="3">
        <v>-5.96052372360994</v>
      </c>
    </row>
    <row r="10" spans="18:22" ht="12.75">
      <c r="R10" s="53"/>
      <c r="S10" s="5" t="s">
        <v>26</v>
      </c>
      <c r="T10" s="3">
        <v>14.750679975491101</v>
      </c>
      <c r="U10" s="3">
        <v>7.15828392360239</v>
      </c>
      <c r="V10" s="3">
        <v>-7.59239605188869</v>
      </c>
    </row>
    <row r="11" spans="18:22" ht="12.75">
      <c r="R11" s="53"/>
      <c r="S11" s="5" t="s">
        <v>27</v>
      </c>
      <c r="T11" s="3">
        <v>14.1096161920482</v>
      </c>
      <c r="U11" s="3">
        <v>7.36852450134116</v>
      </c>
      <c r="V11" s="3">
        <v>-6.741091690707069</v>
      </c>
    </row>
    <row r="12" spans="18:22" ht="12.75">
      <c r="R12" s="53"/>
      <c r="S12" s="5" t="s">
        <v>28</v>
      </c>
      <c r="T12" s="3">
        <v>17.3151398200812</v>
      </c>
      <c r="U12" s="3">
        <v>7.25104729753412</v>
      </c>
      <c r="V12" s="3">
        <v>-10.0640925225471</v>
      </c>
    </row>
    <row r="13" spans="18:22" ht="12.75">
      <c r="R13" s="53"/>
      <c r="S13" s="5" t="s">
        <v>29</v>
      </c>
      <c r="T13" s="3">
        <v>18.225294650124898</v>
      </c>
      <c r="U13" s="3">
        <v>7.45887267774557</v>
      </c>
      <c r="V13" s="3">
        <v>-10.7664219723794</v>
      </c>
    </row>
    <row r="14" spans="18:22" ht="12.75">
      <c r="R14" s="53"/>
      <c r="S14" s="5" t="s">
        <v>30</v>
      </c>
      <c r="T14" s="3">
        <v>18.0063844430525</v>
      </c>
      <c r="U14" s="3">
        <v>7.71488569365494</v>
      </c>
      <c r="V14" s="3">
        <v>-10.2914987493976</v>
      </c>
    </row>
    <row r="15" spans="18:22" ht="12.75">
      <c r="R15" s="53" t="s">
        <v>31</v>
      </c>
      <c r="S15" s="5" t="s">
        <v>19</v>
      </c>
      <c r="T15" s="3">
        <v>20.3461297969979</v>
      </c>
      <c r="U15" s="3">
        <v>8.360290343546119</v>
      </c>
      <c r="V15" s="3">
        <v>-11.9858394534518</v>
      </c>
    </row>
    <row r="16" spans="18:22" ht="12.75">
      <c r="R16" s="53"/>
      <c r="S16" s="5" t="s">
        <v>20</v>
      </c>
      <c r="T16" s="3">
        <v>21.2181943351057</v>
      </c>
      <c r="U16" s="3">
        <v>7.57804468502706</v>
      </c>
      <c r="V16" s="3">
        <v>-13.6401496500786</v>
      </c>
    </row>
    <row r="17" spans="18:22" ht="12.75">
      <c r="R17" s="53"/>
      <c r="S17" s="5" t="s">
        <v>21</v>
      </c>
      <c r="T17" s="3">
        <v>22.0124184748239</v>
      </c>
      <c r="U17" s="3">
        <v>3.39297821657149</v>
      </c>
      <c r="V17" s="3">
        <v>-18.619440258252403</v>
      </c>
    </row>
    <row r="18" spans="18:22" ht="12.75">
      <c r="R18" s="53"/>
      <c r="S18" s="5" t="s">
        <v>22</v>
      </c>
      <c r="T18" s="3">
        <v>19.9451511878304</v>
      </c>
      <c r="U18" s="3">
        <v>3.09586803102926</v>
      </c>
      <c r="V18" s="3">
        <v>-16.8492831568011</v>
      </c>
    </row>
    <row r="19" spans="18:22" ht="12.75">
      <c r="R19" s="53"/>
      <c r="S19" s="5" t="s">
        <v>23</v>
      </c>
      <c r="T19" s="3">
        <v>17.9339669055409</v>
      </c>
      <c r="U19" s="3">
        <v>3.9645077582456403</v>
      </c>
      <c r="V19" s="3">
        <v>-13.9694591472953</v>
      </c>
    </row>
    <row r="20" spans="18:22" ht="12.75">
      <c r="R20" s="53"/>
      <c r="S20" s="5" t="s">
        <v>24</v>
      </c>
      <c r="T20" s="3">
        <v>18.5203373866126</v>
      </c>
      <c r="U20" s="3">
        <v>4.484726182407321</v>
      </c>
      <c r="V20" s="3">
        <v>-14.0356112042053</v>
      </c>
    </row>
    <row r="21" spans="18:22" ht="12.75">
      <c r="R21" s="53"/>
      <c r="S21" s="5" t="s">
        <v>25</v>
      </c>
      <c r="T21" s="3">
        <v>17.4178004127855</v>
      </c>
      <c r="U21" s="3">
        <v>4.15171903843103</v>
      </c>
      <c r="V21" s="3">
        <v>-13.2660813743544</v>
      </c>
    </row>
    <row r="22" spans="18:22" ht="12.75">
      <c r="R22" s="53"/>
      <c r="S22" s="5" t="s">
        <v>26</v>
      </c>
      <c r="T22" s="3">
        <v>15.2353197133101</v>
      </c>
      <c r="U22" s="3">
        <v>4.02961173166759</v>
      </c>
      <c r="V22" s="3">
        <v>-11.2057079816425</v>
      </c>
    </row>
    <row r="23" spans="18:23" ht="12.75">
      <c r="R23" s="53"/>
      <c r="S23" s="5" t="s">
        <v>27</v>
      </c>
      <c r="T23" s="3">
        <v>13.957608093229402</v>
      </c>
      <c r="U23" s="3">
        <v>4.00132053030429</v>
      </c>
      <c r="V23" s="3">
        <v>-9.95628756292515</v>
      </c>
      <c r="W23" s="7"/>
    </row>
    <row r="24" spans="18:22" ht="12.75">
      <c r="R24" s="53"/>
      <c r="S24" s="5" t="s">
        <v>28</v>
      </c>
      <c r="T24" s="3">
        <v>13.1602650279004</v>
      </c>
      <c r="U24" s="3">
        <v>4.05077813460224</v>
      </c>
      <c r="V24" s="3">
        <v>-9.10948689329815</v>
      </c>
    </row>
    <row r="25" spans="18:22" ht="12.75">
      <c r="R25" s="53"/>
      <c r="S25" s="5" t="s">
        <v>29</v>
      </c>
      <c r="T25" s="3">
        <v>11.9310484773981</v>
      </c>
      <c r="U25" s="3">
        <v>4.43732851237528</v>
      </c>
      <c r="V25" s="3">
        <v>-7.49371996502279</v>
      </c>
    </row>
    <row r="26" spans="18:22" ht="12.75">
      <c r="R26" s="53"/>
      <c r="S26" s="5" t="s">
        <v>30</v>
      </c>
      <c r="T26" s="3">
        <v>10.223705581207</v>
      </c>
      <c r="U26" s="3">
        <v>4.0139803683202295</v>
      </c>
      <c r="V26" s="3">
        <v>-6.20972521288673</v>
      </c>
    </row>
    <row r="27" spans="18:22" ht="12.75">
      <c r="R27" s="54">
        <v>2023</v>
      </c>
      <c r="S27" s="1" t="s">
        <v>19</v>
      </c>
      <c r="T27" s="3">
        <v>8.72779183165906</v>
      </c>
      <c r="U27" s="3">
        <v>3.9543928695069597</v>
      </c>
      <c r="V27" s="3">
        <v>-4.7733989621521</v>
      </c>
    </row>
    <row r="28" spans="18:22" ht="12.75">
      <c r="R28" s="54"/>
      <c r="S28" s="1" t="s">
        <v>20</v>
      </c>
      <c r="T28" s="3">
        <v>5.33766949899289</v>
      </c>
      <c r="U28" s="3">
        <v>3.742231138321</v>
      </c>
      <c r="V28" s="3">
        <v>-1.59543836067189</v>
      </c>
    </row>
    <row r="29" spans="18:22" ht="12.75">
      <c r="R29" s="54"/>
      <c r="S29" s="1" t="s">
        <v>21</v>
      </c>
      <c r="T29" s="3">
        <v>3.88401444958111</v>
      </c>
      <c r="U29" s="3">
        <v>3.7555415943886703</v>
      </c>
      <c r="V29" s="3">
        <v>-0.12847285519244</v>
      </c>
    </row>
    <row r="30" spans="18:22" ht="12.75">
      <c r="R30" s="54"/>
      <c r="S30" s="1" t="s">
        <v>22</v>
      </c>
      <c r="T30" s="3">
        <v>4.1252732059280595</v>
      </c>
      <c r="U30" s="3">
        <v>3.31105552726776</v>
      </c>
      <c r="V30" s="3">
        <v>-0.814217678660297</v>
      </c>
    </row>
    <row r="31" spans="18:22" ht="12.75">
      <c r="R31" s="54"/>
      <c r="S31" s="1" t="s">
        <v>23</v>
      </c>
      <c r="T31" s="3">
        <v>3.5875291690014</v>
      </c>
      <c r="U31" s="3">
        <v>3.1573034566033598</v>
      </c>
      <c r="V31" s="3">
        <v>-0.430225712398035</v>
      </c>
    </row>
    <row r="32" spans="18:22" ht="12.75">
      <c r="R32" s="54"/>
      <c r="S32" s="1" t="s">
        <v>24</v>
      </c>
      <c r="T32" s="3">
        <v>3.3806213337261</v>
      </c>
      <c r="U32" s="3">
        <v>2.94278358621981</v>
      </c>
      <c r="V32" s="3">
        <v>-0.43783774750629195</v>
      </c>
    </row>
    <row r="33" spans="18:22" ht="15">
      <c r="R33" s="54"/>
      <c r="S33" s="1" t="s">
        <v>25</v>
      </c>
      <c r="T33" s="3">
        <v>3.42106833567298</v>
      </c>
      <c r="U33" s="3">
        <v>3.0418915541294</v>
      </c>
      <c r="V33" s="3">
        <v>-0.379176781543583</v>
      </c>
    </row>
    <row r="34" spans="18:22" ht="15">
      <c r="R34" s="54"/>
      <c r="S34" s="1" t="s">
        <v>26</v>
      </c>
      <c r="T34" s="3">
        <v>3.44781890071738</v>
      </c>
      <c r="U34" s="3">
        <v>3.00050945340034</v>
      </c>
      <c r="V34" s="3">
        <v>-0.44730944731704</v>
      </c>
    </row>
    <row r="35" spans="18:22" ht="15">
      <c r="R35" s="54"/>
      <c r="S35" s="1" t="s">
        <v>27</v>
      </c>
      <c r="T35" s="3">
        <v>3.95355635931167</v>
      </c>
      <c r="U35" s="3">
        <v>2.9208501997284304</v>
      </c>
      <c r="V35" s="3">
        <v>-1.0327061595832399</v>
      </c>
    </row>
    <row r="36" spans="1:22" ht="15">
      <c r="A36" s="1" t="s">
        <v>182</v>
      </c>
      <c r="R36" s="54"/>
      <c r="S36" s="1" t="s">
        <v>28</v>
      </c>
      <c r="T36" s="3">
        <v>3.41937274208976</v>
      </c>
      <c r="U36" s="3">
        <v>2.88277286754453</v>
      </c>
      <c r="V36" s="3">
        <v>-0.536599874545227</v>
      </c>
    </row>
    <row r="37" spans="1:22" ht="15">
      <c r="A37" s="40" t="s">
        <v>183</v>
      </c>
      <c r="R37" s="54"/>
      <c r="S37" s="1" t="s">
        <v>29</v>
      </c>
      <c r="T37" s="3">
        <v>3.53571401172277</v>
      </c>
      <c r="U37" s="3">
        <v>2.7969139288936797</v>
      </c>
      <c r="V37" s="3">
        <v>-0.738800082829097</v>
      </c>
    </row>
    <row r="38" spans="18:22" ht="15">
      <c r="R38" s="54"/>
      <c r="S38" s="1" t="s">
        <v>30</v>
      </c>
      <c r="T38" s="3">
        <v>3.7361528451970196</v>
      </c>
      <c r="U38" s="3">
        <v>2.95633460388268</v>
      </c>
      <c r="V38" s="3">
        <v>-0.7798182413143391</v>
      </c>
    </row>
    <row r="39" spans="1:22" ht="15">
      <c r="A39" s="1" t="s">
        <v>184</v>
      </c>
      <c r="T39" s="6"/>
      <c r="U39" s="6"/>
      <c r="V39" s="6"/>
    </row>
    <row r="40" spans="18:22" ht="15">
      <c r="R40" s="9"/>
      <c r="T40" s="8">
        <v>-0.8136714040378792</v>
      </c>
      <c r="U40" s="8">
        <v>-0.6145641361155421</v>
      </c>
      <c r="V40" s="6"/>
    </row>
    <row r="41" spans="18:22" ht="15">
      <c r="R41" s="9"/>
      <c r="T41" s="8"/>
      <c r="U41" s="8"/>
      <c r="V41" s="6"/>
    </row>
    <row r="43" spans="20:22" ht="15">
      <c r="T43" s="6"/>
      <c r="U43" s="6"/>
      <c r="V43" s="6"/>
    </row>
    <row r="44" spans="20:22" ht="15">
      <c r="T44" s="6"/>
      <c r="U44" s="6"/>
      <c r="V44" s="6"/>
    </row>
    <row r="45" spans="20:22" ht="15">
      <c r="T45" s="8"/>
      <c r="U45" s="8"/>
      <c r="V45" s="6"/>
    </row>
  </sheetData>
  <mergeCells count="3">
    <mergeCell ref="R3:R14"/>
    <mergeCell ref="R15:R26"/>
    <mergeCell ref="R27:R3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R52"/>
  <sheetViews>
    <sheetView showGridLines="0" workbookViewId="0" topLeftCell="A10">
      <selection activeCell="A22" sqref="A22"/>
    </sheetView>
  </sheetViews>
  <sheetFormatPr defaultColWidth="9.28125" defaultRowHeight="15"/>
  <cols>
    <col min="1" max="1" width="12.7109375" style="1" bestFit="1" customWidth="1"/>
    <col min="2" max="2" width="15.421875" style="1" bestFit="1" customWidth="1"/>
    <col min="3" max="3" width="9.28125" style="1" customWidth="1"/>
    <col min="4" max="4" width="12.7109375" style="1" bestFit="1" customWidth="1"/>
    <col min="5" max="5" width="15.421875" style="1" bestFit="1" customWidth="1"/>
    <col min="6" max="7" width="9.28125" style="1" customWidth="1"/>
    <col min="8" max="8" width="17.57421875" style="1" bestFit="1" customWidth="1"/>
    <col min="9" max="12" width="9.28125" style="1" customWidth="1"/>
    <col min="13" max="13" width="14.00390625" style="1" customWidth="1"/>
    <col min="14" max="20" width="9.28125" style="1" customWidth="1"/>
    <col min="21" max="21" width="5.57421875" style="1" customWidth="1"/>
    <col min="22" max="16384" width="9.28125" style="1" customWidth="1"/>
  </cols>
  <sheetData>
    <row r="1" spans="1:3" ht="15">
      <c r="A1" s="1">
        <v>4</v>
      </c>
      <c r="B1" s="1" t="s">
        <v>114</v>
      </c>
      <c r="C1" s="1" t="s">
        <v>173</v>
      </c>
    </row>
    <row r="2" ht="15">
      <c r="A2" s="1" t="s">
        <v>174</v>
      </c>
    </row>
    <row r="5" spans="1:8" ht="15">
      <c r="A5" s="1" t="s">
        <v>86</v>
      </c>
      <c r="B5" s="1" t="s">
        <v>144</v>
      </c>
      <c r="E5" s="1" t="s">
        <v>146</v>
      </c>
      <c r="H5" s="1" t="s">
        <v>157</v>
      </c>
    </row>
    <row r="6" spans="1:9" ht="15">
      <c r="A6" s="6" t="s">
        <v>82</v>
      </c>
      <c r="B6" s="6">
        <v>27.390156655961146</v>
      </c>
      <c r="D6" s="6" t="s">
        <v>82</v>
      </c>
      <c r="E6" s="6">
        <v>15.297329534169293</v>
      </c>
      <c r="G6" s="6" t="s">
        <v>67</v>
      </c>
      <c r="H6" s="6">
        <v>15.25919961914702</v>
      </c>
      <c r="I6" s="6">
        <v>6.722514693343017</v>
      </c>
    </row>
    <row r="7" spans="1:9" ht="15">
      <c r="A7" s="6" t="s">
        <v>67</v>
      </c>
      <c r="B7" s="6">
        <v>8.333220909634996</v>
      </c>
      <c r="D7" s="6" t="s">
        <v>83</v>
      </c>
      <c r="E7" s="6">
        <v>10.01460043210763</v>
      </c>
      <c r="G7" s="6" t="s">
        <v>80</v>
      </c>
      <c r="H7" s="6">
        <v>11.248996233787446</v>
      </c>
      <c r="I7" s="6">
        <v>3.6111931245314306</v>
      </c>
    </row>
    <row r="8" spans="1:9" ht="15">
      <c r="A8" s="6" t="s">
        <v>80</v>
      </c>
      <c r="B8" s="6">
        <v>8.284597285001766</v>
      </c>
      <c r="D8" s="6" t="s">
        <v>67</v>
      </c>
      <c r="E8" s="6">
        <v>9.973380244252139</v>
      </c>
      <c r="G8" s="6" t="s">
        <v>77</v>
      </c>
      <c r="H8" s="6">
        <v>7.707389312976089</v>
      </c>
      <c r="I8" s="6">
        <v>1.8774895067000301</v>
      </c>
    </row>
    <row r="9" spans="1:8" ht="15">
      <c r="A9" s="6" t="s">
        <v>199</v>
      </c>
      <c r="B9" s="6">
        <v>6.571168811597228</v>
      </c>
      <c r="D9" s="6" t="s">
        <v>80</v>
      </c>
      <c r="E9" s="6">
        <v>9.168261111809569</v>
      </c>
      <c r="G9" s="6" t="s">
        <v>83</v>
      </c>
      <c r="H9" s="6">
        <v>6.582259078821451</v>
      </c>
    </row>
    <row r="10" spans="1:8" ht="15">
      <c r="A10" s="6" t="s">
        <v>107</v>
      </c>
      <c r="B10" s="6">
        <v>6.275423536938889</v>
      </c>
      <c r="D10" s="6" t="s">
        <v>199</v>
      </c>
      <c r="E10" s="6">
        <v>6.0969307906155885</v>
      </c>
      <c r="G10" s="6" t="s">
        <v>107</v>
      </c>
      <c r="H10" s="6">
        <v>6.252218773991282</v>
      </c>
    </row>
    <row r="11" spans="1:8" ht="15">
      <c r="A11" s="6" t="s">
        <v>79</v>
      </c>
      <c r="B11" s="6">
        <v>6.097516731765025</v>
      </c>
      <c r="D11" s="6" t="s">
        <v>107</v>
      </c>
      <c r="E11" s="6">
        <v>5.7439170886852</v>
      </c>
      <c r="G11" s="6" t="s">
        <v>75</v>
      </c>
      <c r="H11" s="6">
        <v>5.935341260219401</v>
      </c>
    </row>
    <row r="12" spans="1:8" ht="15">
      <c r="A12" s="6" t="s">
        <v>77</v>
      </c>
      <c r="B12" s="6">
        <v>5.820283106836127</v>
      </c>
      <c r="D12" s="6" t="s">
        <v>77</v>
      </c>
      <c r="E12" s="6">
        <v>5.495081272372756</v>
      </c>
      <c r="G12" s="6" t="s">
        <v>79</v>
      </c>
      <c r="H12" s="6">
        <v>5.572145279847941</v>
      </c>
    </row>
    <row r="13" spans="1:9" ht="15">
      <c r="A13" s="1" t="s">
        <v>85</v>
      </c>
      <c r="B13" s="6">
        <v>31.227632962264835</v>
      </c>
      <c r="D13" s="1" t="s">
        <v>85</v>
      </c>
      <c r="E13" s="6">
        <v>38.21049952598782</v>
      </c>
      <c r="G13" s="6" t="s">
        <v>82</v>
      </c>
      <c r="H13" s="6">
        <v>2.8913366926497255</v>
      </c>
      <c r="I13" s="27"/>
    </row>
    <row r="14" spans="2:9" ht="15">
      <c r="B14" s="6"/>
      <c r="E14" s="6"/>
      <c r="G14" s="1" t="s">
        <v>85</v>
      </c>
      <c r="H14" s="6">
        <v>38.55111374855965</v>
      </c>
      <c r="I14" s="27"/>
    </row>
    <row r="15" spans="2:5" ht="15">
      <c r="B15" s="6"/>
      <c r="E15" s="6"/>
    </row>
    <row r="16" spans="2:5" ht="15">
      <c r="B16" s="6"/>
      <c r="E16" s="6"/>
    </row>
    <row r="17" spans="2:5" ht="15">
      <c r="B17" s="6"/>
      <c r="E17" s="6"/>
    </row>
    <row r="21" ht="22.8">
      <c r="A21" s="45" t="s">
        <v>174</v>
      </c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>
      <c r="A48" s="4"/>
    </row>
    <row r="49" ht="12.75"/>
    <row r="50" ht="12.75"/>
    <row r="51" ht="12.75">
      <c r="R51" s="4"/>
    </row>
    <row r="52" ht="12.75">
      <c r="A52" s="41" t="s">
        <v>189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K28"/>
  <sheetViews>
    <sheetView showGridLines="0" workbookViewId="0" topLeftCell="A1">
      <selection activeCell="A10" sqref="A10"/>
    </sheetView>
  </sheetViews>
  <sheetFormatPr defaultColWidth="9.28125" defaultRowHeight="15"/>
  <cols>
    <col min="1" max="1" width="9.28125" style="13" customWidth="1"/>
    <col min="2" max="16384" width="9.28125" style="13" customWidth="1"/>
  </cols>
  <sheetData>
    <row r="1" spans="1:8" ht="15">
      <c r="A1" s="13" t="s">
        <v>172</v>
      </c>
      <c r="H1" s="13" t="s">
        <v>170</v>
      </c>
    </row>
    <row r="2" ht="15">
      <c r="A2" s="13" t="s">
        <v>62</v>
      </c>
    </row>
    <row r="3" spans="1:37" ht="15">
      <c r="A3" s="18"/>
      <c r="B3" s="19" t="s">
        <v>32</v>
      </c>
      <c r="C3" s="19" t="s">
        <v>33</v>
      </c>
      <c r="D3" s="19" t="s">
        <v>34</v>
      </c>
      <c r="E3" s="19" t="s">
        <v>35</v>
      </c>
      <c r="F3" s="19" t="s">
        <v>36</v>
      </c>
      <c r="G3" s="19" t="s">
        <v>37</v>
      </c>
      <c r="H3" s="19" t="s">
        <v>38</v>
      </c>
      <c r="I3" s="19" t="s">
        <v>39</v>
      </c>
      <c r="J3" s="19" t="s">
        <v>40</v>
      </c>
      <c r="K3" s="19" t="s">
        <v>41</v>
      </c>
      <c r="L3" s="19" t="s">
        <v>42</v>
      </c>
      <c r="M3" s="19" t="s">
        <v>43</v>
      </c>
      <c r="N3" s="19" t="s">
        <v>44</v>
      </c>
      <c r="O3" s="19" t="s">
        <v>45</v>
      </c>
      <c r="P3" s="19" t="s">
        <v>46</v>
      </c>
      <c r="Q3" s="19" t="s">
        <v>47</v>
      </c>
      <c r="R3" s="19" t="s">
        <v>48</v>
      </c>
      <c r="S3" s="19" t="s">
        <v>49</v>
      </c>
      <c r="T3" s="19" t="s">
        <v>50</v>
      </c>
      <c r="U3" s="19" t="s">
        <v>51</v>
      </c>
      <c r="V3" s="19" t="s">
        <v>52</v>
      </c>
      <c r="W3" s="20" t="s">
        <v>53</v>
      </c>
      <c r="X3" s="20" t="s">
        <v>54</v>
      </c>
      <c r="Y3" s="20" t="s">
        <v>55</v>
      </c>
      <c r="Z3" s="20" t="s">
        <v>125</v>
      </c>
      <c r="AA3" s="20" t="s">
        <v>126</v>
      </c>
      <c r="AB3" s="20" t="s">
        <v>127</v>
      </c>
      <c r="AC3" s="20" t="s">
        <v>131</v>
      </c>
      <c r="AD3" s="20" t="s">
        <v>132</v>
      </c>
      <c r="AE3" s="20" t="s">
        <v>133</v>
      </c>
      <c r="AF3" s="20" t="s">
        <v>134</v>
      </c>
      <c r="AG3" s="20" t="s">
        <v>135</v>
      </c>
      <c r="AH3" s="20" t="s">
        <v>136</v>
      </c>
      <c r="AI3" s="20">
        <v>202310</v>
      </c>
      <c r="AJ3" s="20">
        <v>202311</v>
      </c>
      <c r="AK3" s="20">
        <v>202312</v>
      </c>
    </row>
    <row r="4" spans="1:37" ht="15">
      <c r="A4" s="21" t="s">
        <v>10</v>
      </c>
      <c r="B4" s="27">
        <v>100</v>
      </c>
      <c r="C4" s="27">
        <v>86.64612310500253</v>
      </c>
      <c r="D4" s="27">
        <v>108.76041213621433</v>
      </c>
      <c r="E4" s="27">
        <v>55.90430136336655</v>
      </c>
      <c r="F4" s="27">
        <v>78.56814097292244</v>
      </c>
      <c r="G4" s="27">
        <v>104.23483432768019</v>
      </c>
      <c r="H4" s="27">
        <v>97.58656128772813</v>
      </c>
      <c r="I4" s="27">
        <v>79.0507722989775</v>
      </c>
      <c r="J4" s="27">
        <v>96.69653617255759</v>
      </c>
      <c r="K4" s="27">
        <v>128.67446159518653</v>
      </c>
      <c r="L4" s="27">
        <v>231.0789269657272</v>
      </c>
      <c r="M4" s="27">
        <v>231.62961370766806</v>
      </c>
      <c r="N4" s="27">
        <v>285.3951247110364</v>
      </c>
      <c r="O4" s="27">
        <v>229.4892734638116</v>
      </c>
      <c r="P4" s="27">
        <v>248.09560959274992</v>
      </c>
      <c r="Q4" s="27">
        <v>77.23507317277507</v>
      </c>
      <c r="R4" s="27">
        <v>66.3698043571733</v>
      </c>
      <c r="S4" s="27">
        <v>87.89261445551443</v>
      </c>
      <c r="T4" s="27">
        <v>116.48362836054274</v>
      </c>
      <c r="U4" s="27">
        <v>168.12379491240986</v>
      </c>
      <c r="V4" s="27">
        <v>155.60022402325308</v>
      </c>
      <c r="W4" s="27">
        <v>223.1402032303623</v>
      </c>
      <c r="X4" s="27">
        <v>206.99898088476056</v>
      </c>
      <c r="Y4" s="27">
        <v>145.17200129952042</v>
      </c>
      <c r="Z4" s="27">
        <v>91.28685540365596</v>
      </c>
      <c r="AA4" s="27">
        <v>80.60106360897305</v>
      </c>
      <c r="AB4" s="27">
        <v>92.37015526717687</v>
      </c>
      <c r="AC4" s="27">
        <v>68.9482477168244</v>
      </c>
      <c r="AD4" s="27">
        <v>57.57502052969262</v>
      </c>
      <c r="AE4" s="27">
        <v>65.87650563028613</v>
      </c>
      <c r="AF4" s="27">
        <v>90.75749249352383</v>
      </c>
      <c r="AG4" s="27">
        <v>110.42420932377219</v>
      </c>
      <c r="AH4" s="27">
        <v>119.9312431402164</v>
      </c>
      <c r="AI4" s="27">
        <v>91.65651837506414</v>
      </c>
      <c r="AJ4" s="27">
        <v>117.09728128901693</v>
      </c>
      <c r="AK4" s="27">
        <v>97.95891187371352</v>
      </c>
    </row>
    <row r="5" spans="1:37" ht="15">
      <c r="A5" s="23" t="s">
        <v>11</v>
      </c>
      <c r="B5" s="27">
        <v>100</v>
      </c>
      <c r="C5" s="27">
        <v>79.71937713817297</v>
      </c>
      <c r="D5" s="27">
        <v>93.73991571402969</v>
      </c>
      <c r="E5" s="27">
        <v>47.09816120035435</v>
      </c>
      <c r="F5" s="27">
        <v>62.99379397778089</v>
      </c>
      <c r="G5" s="27">
        <v>69.89891693291975</v>
      </c>
      <c r="H5" s="27">
        <v>66.01190862818055</v>
      </c>
      <c r="I5" s="27">
        <v>49.326396835095146</v>
      </c>
      <c r="J5" s="27">
        <v>62.79233093837453</v>
      </c>
      <c r="K5" s="27">
        <v>74.65519262549208</v>
      </c>
      <c r="L5" s="27">
        <v>113.09831153154919</v>
      </c>
      <c r="M5" s="27">
        <v>106.029814979045</v>
      </c>
      <c r="N5" s="27">
        <v>113.59266113191613</v>
      </c>
      <c r="O5" s="27">
        <v>86.85956846238123</v>
      </c>
      <c r="P5" s="27">
        <v>94.50289298598751</v>
      </c>
      <c r="Q5" s="27">
        <v>26.54392025600179</v>
      </c>
      <c r="R5" s="27">
        <v>21.085814779931937</v>
      </c>
      <c r="S5" s="27">
        <v>27.641707229837714</v>
      </c>
      <c r="T5" s="27">
        <v>35.254023940516014</v>
      </c>
      <c r="U5" s="27">
        <v>57.94800256591488</v>
      </c>
      <c r="V5" s="27">
        <v>55.40312864133193</v>
      </c>
      <c r="W5" s="27">
        <v>79.00298209160292</v>
      </c>
      <c r="X5" s="27">
        <v>69.64328270613818</v>
      </c>
      <c r="Y5" s="27">
        <v>54.951039886639876</v>
      </c>
      <c r="Z5" s="27">
        <v>37.01500237783626</v>
      </c>
      <c r="AA5" s="27">
        <v>36.247699933666965</v>
      </c>
      <c r="AB5" s="27">
        <v>48.11570786893234</v>
      </c>
      <c r="AC5" s="27">
        <v>44.713068859849734</v>
      </c>
      <c r="AD5" s="27">
        <v>35.1348324341144</v>
      </c>
      <c r="AE5" s="27">
        <v>48.121176307070705</v>
      </c>
      <c r="AF5" s="27">
        <v>70.07094121948057</v>
      </c>
      <c r="AG5" s="27">
        <v>77.84329826607018</v>
      </c>
      <c r="AH5" s="27">
        <v>88.67679999639506</v>
      </c>
      <c r="AI5" s="27">
        <v>59.196074362684115</v>
      </c>
      <c r="AJ5" s="27">
        <v>69.87774410305306</v>
      </c>
      <c r="AK5" s="27">
        <v>60.10489630370317</v>
      </c>
    </row>
    <row r="6" spans="1:37" ht="15">
      <c r="A6" s="25" t="s">
        <v>12</v>
      </c>
      <c r="B6" s="27">
        <v>100</v>
      </c>
      <c r="C6" s="27">
        <v>108.68891129796938</v>
      </c>
      <c r="D6" s="27">
        <v>116.02358643889474</v>
      </c>
      <c r="E6" s="27">
        <v>118.69741819760458</v>
      </c>
      <c r="F6" s="27">
        <v>124.72362118819977</v>
      </c>
      <c r="G6" s="27">
        <v>149.12224523838015</v>
      </c>
      <c r="H6" s="27">
        <v>147.83175235455673</v>
      </c>
      <c r="I6" s="27">
        <v>160.26058534795274</v>
      </c>
      <c r="J6" s="27">
        <v>153.99418165803914</v>
      </c>
      <c r="K6" s="27">
        <v>172.3583545496724</v>
      </c>
      <c r="L6" s="27">
        <v>204.31686718971648</v>
      </c>
      <c r="M6" s="27">
        <v>218.45705734132017</v>
      </c>
      <c r="N6" s="27">
        <v>251.2443338039282</v>
      </c>
      <c r="O6" s="27">
        <v>264.2072457028187</v>
      </c>
      <c r="P6" s="27">
        <v>262.5269997073385</v>
      </c>
      <c r="Q6" s="27">
        <v>290.9708604753347</v>
      </c>
      <c r="R6" s="27">
        <v>314.760444639491</v>
      </c>
      <c r="S6" s="27">
        <v>317.9710056426585</v>
      </c>
      <c r="T6" s="27">
        <v>330.41229153609567</v>
      </c>
      <c r="U6" s="27">
        <v>290.1287144818699</v>
      </c>
      <c r="V6" s="27">
        <v>280.8509696818312</v>
      </c>
      <c r="W6" s="27">
        <v>282.4452917127029</v>
      </c>
      <c r="X6" s="27">
        <v>297.22748963198455</v>
      </c>
      <c r="Y6" s="27">
        <v>264.18426584646994</v>
      </c>
      <c r="Z6" s="27">
        <v>246.62123339026573</v>
      </c>
      <c r="AA6" s="27">
        <v>222.3618705641252</v>
      </c>
      <c r="AB6" s="27">
        <v>191.97505213639187</v>
      </c>
      <c r="AC6" s="27">
        <v>154.20155555177456</v>
      </c>
      <c r="AD6" s="27">
        <v>163.8687779076748</v>
      </c>
      <c r="AE6" s="27">
        <v>136.89712240181987</v>
      </c>
      <c r="AF6" s="27">
        <v>129.5222968523393</v>
      </c>
      <c r="AG6" s="27">
        <v>141.8544843081285</v>
      </c>
      <c r="AH6" s="27">
        <v>135.2453439288426</v>
      </c>
      <c r="AI6" s="27">
        <v>154.83546732085728</v>
      </c>
      <c r="AJ6" s="27">
        <v>167.57450142684382</v>
      </c>
      <c r="AK6" s="27">
        <v>162.97991993653616</v>
      </c>
    </row>
    <row r="7" ht="15">
      <c r="A7" s="17" t="s">
        <v>130</v>
      </c>
    </row>
    <row r="10" ht="22.8">
      <c r="A10" s="43" t="s">
        <v>172</v>
      </c>
    </row>
    <row r="11" spans="1:19" ht="20.4">
      <c r="A11" s="44" t="s">
        <v>63</v>
      </c>
      <c r="J11" s="44" t="s">
        <v>64</v>
      </c>
      <c r="S11" s="44" t="s">
        <v>65</v>
      </c>
    </row>
    <row r="28" ht="12.75">
      <c r="A28" s="41" t="s">
        <v>189</v>
      </c>
    </row>
    <row r="29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R51"/>
  <sheetViews>
    <sheetView showGridLines="0" workbookViewId="0" topLeftCell="H24">
      <selection activeCell="A20" sqref="A20"/>
    </sheetView>
  </sheetViews>
  <sheetFormatPr defaultColWidth="9.28125" defaultRowHeight="15"/>
  <cols>
    <col min="1" max="1" width="12.7109375" style="1" bestFit="1" customWidth="1"/>
    <col min="2" max="2" width="15.421875" style="1" bestFit="1" customWidth="1"/>
    <col min="3" max="3" width="9.28125" style="1" customWidth="1"/>
    <col min="4" max="4" width="12.7109375" style="1" bestFit="1" customWidth="1"/>
    <col min="5" max="5" width="15.421875" style="1" bestFit="1" customWidth="1"/>
    <col min="6" max="7" width="9.28125" style="1" customWidth="1"/>
    <col min="8" max="8" width="17.57421875" style="1" bestFit="1" customWidth="1"/>
    <col min="9" max="12" width="9.28125" style="1" customWidth="1"/>
    <col min="13" max="13" width="13.7109375" style="1" customWidth="1"/>
    <col min="14" max="20" width="9.28125" style="1" customWidth="1"/>
    <col min="21" max="21" width="5.7109375" style="1" customWidth="1"/>
    <col min="22" max="16384" width="9.28125" style="1" customWidth="1"/>
  </cols>
  <sheetData>
    <row r="1" spans="1:3" ht="15">
      <c r="A1" s="1">
        <v>5</v>
      </c>
      <c r="B1" s="1" t="s">
        <v>105</v>
      </c>
      <c r="C1" s="1" t="s">
        <v>170</v>
      </c>
    </row>
    <row r="2" ht="15">
      <c r="A2" s="1" t="s">
        <v>171</v>
      </c>
    </row>
    <row r="5" spans="1:8" ht="15">
      <c r="A5" s="1" t="s">
        <v>86</v>
      </c>
      <c r="B5" s="1" t="s">
        <v>144</v>
      </c>
      <c r="E5" s="1" t="s">
        <v>146</v>
      </c>
      <c r="H5" s="1" t="s">
        <v>157</v>
      </c>
    </row>
    <row r="6" spans="1:8" ht="15">
      <c r="A6" s="6" t="s">
        <v>82</v>
      </c>
      <c r="B6" s="6">
        <v>31.932274277380408</v>
      </c>
      <c r="D6" s="6" t="s">
        <v>82</v>
      </c>
      <c r="E6" s="6">
        <v>19.62522844419036</v>
      </c>
      <c r="G6" s="6" t="s">
        <v>82</v>
      </c>
      <c r="H6" s="6">
        <v>24.57092409688162</v>
      </c>
    </row>
    <row r="7" spans="1:9" ht="15">
      <c r="A7" s="6" t="s">
        <v>73</v>
      </c>
      <c r="B7" s="6">
        <v>13.190777514541313</v>
      </c>
      <c r="D7" s="6" t="s">
        <v>73</v>
      </c>
      <c r="E7" s="6">
        <v>13.48889433130142</v>
      </c>
      <c r="G7" s="6" t="s">
        <v>73</v>
      </c>
      <c r="H7" s="6">
        <v>16.13496789569588</v>
      </c>
      <c r="I7" s="27"/>
    </row>
    <row r="8" spans="1:9" ht="15">
      <c r="A8" s="6" t="s">
        <v>78</v>
      </c>
      <c r="B8" s="6">
        <v>8.09032157931138</v>
      </c>
      <c r="D8" s="6" t="s">
        <v>67</v>
      </c>
      <c r="E8" s="6">
        <v>9.469981017190694</v>
      </c>
      <c r="G8" s="6" t="s">
        <v>78</v>
      </c>
      <c r="H8" s="6">
        <v>13.889286959656799</v>
      </c>
      <c r="I8" s="27"/>
    </row>
    <row r="9" spans="1:8" ht="15">
      <c r="A9" s="6" t="s">
        <v>72</v>
      </c>
      <c r="B9" s="6">
        <v>7.945611521711378</v>
      </c>
      <c r="D9" s="6" t="s">
        <v>66</v>
      </c>
      <c r="E9" s="6">
        <v>5.799066820271438</v>
      </c>
      <c r="G9" s="6" t="s">
        <v>71</v>
      </c>
      <c r="H9" s="6">
        <v>6.672973307821661</v>
      </c>
    </row>
    <row r="10" spans="1:8" ht="15">
      <c r="A10" s="6" t="s">
        <v>70</v>
      </c>
      <c r="B10" s="6">
        <v>6.019343530085316</v>
      </c>
      <c r="D10" s="6" t="s">
        <v>72</v>
      </c>
      <c r="E10" s="6">
        <v>5.68406726500535</v>
      </c>
      <c r="G10" s="6" t="s">
        <v>80</v>
      </c>
      <c r="H10" s="6">
        <v>4.407317409869462</v>
      </c>
    </row>
    <row r="11" spans="1:8" ht="15">
      <c r="A11" s="6" t="s">
        <v>2</v>
      </c>
      <c r="B11" s="6">
        <v>5.113165380075569</v>
      </c>
      <c r="D11" s="6" t="s">
        <v>71</v>
      </c>
      <c r="E11" s="6">
        <v>5.024168480408759</v>
      </c>
      <c r="G11" s="6" t="s">
        <v>67</v>
      </c>
      <c r="H11" s="6">
        <v>4.393164568372297</v>
      </c>
    </row>
    <row r="12" spans="1:9" ht="15">
      <c r="A12" s="1" t="s">
        <v>85</v>
      </c>
      <c r="B12" s="6">
        <v>27.708506196894632</v>
      </c>
      <c r="D12" s="1" t="s">
        <v>85</v>
      </c>
      <c r="E12" s="6">
        <v>40.90859364163198</v>
      </c>
      <c r="G12" s="1" t="s">
        <v>85</v>
      </c>
      <c r="H12" s="6">
        <v>29.93136576170228</v>
      </c>
      <c r="I12" s="27"/>
    </row>
    <row r="13" spans="2:9" ht="15">
      <c r="B13" s="6"/>
      <c r="E13" s="6"/>
      <c r="I13" s="27"/>
    </row>
    <row r="14" spans="2:5" ht="15">
      <c r="B14" s="6"/>
      <c r="E14" s="6"/>
    </row>
    <row r="15" spans="2:5" ht="15">
      <c r="B15" s="6"/>
      <c r="E15" s="6"/>
    </row>
    <row r="16" spans="2:5" ht="15">
      <c r="B16" s="6"/>
      <c r="E16" s="6"/>
    </row>
    <row r="20" ht="22.8">
      <c r="A20" s="45" t="s">
        <v>171</v>
      </c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>
      <c r="A47" s="4"/>
    </row>
    <row r="48" ht="12.75"/>
    <row r="49" ht="12.75"/>
    <row r="50" ht="12.75">
      <c r="R50" s="4"/>
    </row>
    <row r="51" ht="12.75">
      <c r="A51" s="41" t="s">
        <v>189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K28"/>
  <sheetViews>
    <sheetView showGridLines="0" workbookViewId="0" topLeftCell="A1">
      <selection activeCell="A10" sqref="A10"/>
    </sheetView>
  </sheetViews>
  <sheetFormatPr defaultColWidth="9.28125" defaultRowHeight="15"/>
  <cols>
    <col min="1" max="1" width="9.28125" style="13" customWidth="1"/>
    <col min="2" max="16384" width="9.28125" style="13" customWidth="1"/>
  </cols>
  <sheetData>
    <row r="1" spans="1:8" ht="15">
      <c r="A1" s="13" t="s">
        <v>169</v>
      </c>
      <c r="H1" s="13" t="s">
        <v>167</v>
      </c>
    </row>
    <row r="2" ht="15">
      <c r="A2" s="13" t="s">
        <v>62</v>
      </c>
    </row>
    <row r="3" spans="1:37" ht="15">
      <c r="A3" s="18"/>
      <c r="B3" s="19" t="s">
        <v>32</v>
      </c>
      <c r="C3" s="19" t="s">
        <v>33</v>
      </c>
      <c r="D3" s="19" t="s">
        <v>34</v>
      </c>
      <c r="E3" s="19" t="s">
        <v>35</v>
      </c>
      <c r="F3" s="19" t="s">
        <v>36</v>
      </c>
      <c r="G3" s="19" t="s">
        <v>37</v>
      </c>
      <c r="H3" s="19" t="s">
        <v>38</v>
      </c>
      <c r="I3" s="19" t="s">
        <v>39</v>
      </c>
      <c r="J3" s="19" t="s">
        <v>40</v>
      </c>
      <c r="K3" s="19" t="s">
        <v>41</v>
      </c>
      <c r="L3" s="19" t="s">
        <v>42</v>
      </c>
      <c r="M3" s="19" t="s">
        <v>43</v>
      </c>
      <c r="N3" s="19" t="s">
        <v>44</v>
      </c>
      <c r="O3" s="19" t="s">
        <v>45</v>
      </c>
      <c r="P3" s="19" t="s">
        <v>46</v>
      </c>
      <c r="Q3" s="19" t="s">
        <v>47</v>
      </c>
      <c r="R3" s="19" t="s">
        <v>48</v>
      </c>
      <c r="S3" s="19" t="s">
        <v>49</v>
      </c>
      <c r="T3" s="19" t="s">
        <v>50</v>
      </c>
      <c r="U3" s="19" t="s">
        <v>51</v>
      </c>
      <c r="V3" s="19" t="s">
        <v>52</v>
      </c>
      <c r="W3" s="20" t="s">
        <v>53</v>
      </c>
      <c r="X3" s="20" t="s">
        <v>54</v>
      </c>
      <c r="Y3" s="20" t="s">
        <v>55</v>
      </c>
      <c r="Z3" s="20" t="s">
        <v>125</v>
      </c>
      <c r="AA3" s="20" t="s">
        <v>126</v>
      </c>
      <c r="AB3" s="20" t="s">
        <v>127</v>
      </c>
      <c r="AC3" s="20" t="s">
        <v>131</v>
      </c>
      <c r="AD3" s="20" t="s">
        <v>132</v>
      </c>
      <c r="AE3" s="20" t="s">
        <v>133</v>
      </c>
      <c r="AF3" s="20" t="s">
        <v>134</v>
      </c>
      <c r="AG3" s="20" t="s">
        <v>135</v>
      </c>
      <c r="AH3" s="20" t="s">
        <v>136</v>
      </c>
      <c r="AI3" s="20">
        <v>202310</v>
      </c>
      <c r="AJ3" s="20">
        <v>202311</v>
      </c>
      <c r="AK3" s="20">
        <v>202312</v>
      </c>
    </row>
    <row r="4" spans="1:37" ht="15">
      <c r="A4" s="21" t="s">
        <v>10</v>
      </c>
      <c r="B4" s="22">
        <v>100</v>
      </c>
      <c r="C4" s="22">
        <v>75.08782514069523</v>
      </c>
      <c r="D4" s="22">
        <v>117.24898828717241</v>
      </c>
      <c r="E4" s="22">
        <v>138.84056033900325</v>
      </c>
      <c r="F4" s="22">
        <v>131.67454979065505</v>
      </c>
      <c r="G4" s="22">
        <v>133.35123113940085</v>
      </c>
      <c r="H4" s="22">
        <v>192.4383298535212</v>
      </c>
      <c r="I4" s="22">
        <v>162.2244455533889</v>
      </c>
      <c r="J4" s="22">
        <v>64.42572662099408</v>
      </c>
      <c r="K4" s="22">
        <v>208.2338631242124</v>
      </c>
      <c r="L4" s="22">
        <v>106.15153082007592</v>
      </c>
      <c r="M4" s="22">
        <v>91.2304321303757</v>
      </c>
      <c r="N4" s="22">
        <v>195.0649815956485</v>
      </c>
      <c r="O4" s="22">
        <v>134.4064619928667</v>
      </c>
      <c r="P4" s="22">
        <v>146.6817209696077</v>
      </c>
      <c r="Q4" s="22">
        <v>146.20560267198707</v>
      </c>
      <c r="R4" s="22">
        <v>153.24607291646058</v>
      </c>
      <c r="S4" s="22">
        <v>102.40034595799344</v>
      </c>
      <c r="T4" s="22">
        <v>49.14189539695025</v>
      </c>
      <c r="U4" s="22">
        <v>48.3179217967029</v>
      </c>
      <c r="V4" s="22">
        <v>41.2389125493121</v>
      </c>
      <c r="W4" s="22">
        <v>49.4984459974666</v>
      </c>
      <c r="X4" s="22">
        <v>42.403138849758186</v>
      </c>
      <c r="Y4" s="22">
        <v>43.50673391776104</v>
      </c>
      <c r="Z4" s="22">
        <v>51.260322018956415</v>
      </c>
      <c r="AA4" s="22">
        <v>59.33979081120596</v>
      </c>
      <c r="AB4" s="22">
        <v>55.61019233919971</v>
      </c>
      <c r="AC4" s="22">
        <v>65.3826148829144</v>
      </c>
      <c r="AD4" s="22">
        <v>75.82145622648203</v>
      </c>
      <c r="AE4" s="22">
        <v>66.38127129519825</v>
      </c>
      <c r="AF4" s="22">
        <v>40.405696275315364</v>
      </c>
      <c r="AG4" s="22">
        <v>50.50421932405644</v>
      </c>
      <c r="AH4" s="22">
        <v>34.875172621310654</v>
      </c>
      <c r="AI4" s="22">
        <v>30.442896942199294</v>
      </c>
      <c r="AJ4" s="22">
        <v>25.205913565847876</v>
      </c>
      <c r="AK4" s="22">
        <v>47.39886682997988</v>
      </c>
    </row>
    <row r="5" spans="1:37" ht="15">
      <c r="A5" s="23" t="s">
        <v>11</v>
      </c>
      <c r="B5" s="24">
        <v>100</v>
      </c>
      <c r="C5" s="24">
        <v>66.58000629430175</v>
      </c>
      <c r="D5" s="24">
        <v>99.05138504093989</v>
      </c>
      <c r="E5" s="24">
        <v>106.73067772103036</v>
      </c>
      <c r="F5" s="24">
        <v>98.1989127278069</v>
      </c>
      <c r="G5" s="24">
        <v>88.50789164897883</v>
      </c>
      <c r="H5" s="24">
        <v>116.9850844965665</v>
      </c>
      <c r="I5" s="24">
        <v>92.95942601284133</v>
      </c>
      <c r="J5" s="24">
        <v>39.517065243517415</v>
      </c>
      <c r="K5" s="24">
        <v>112.12472715452154</v>
      </c>
      <c r="L5" s="24">
        <v>70.45619616925649</v>
      </c>
      <c r="M5" s="24">
        <v>63.472855283685604</v>
      </c>
      <c r="N5" s="24">
        <v>116.54501932534782</v>
      </c>
      <c r="O5" s="24">
        <v>94.3164985037933</v>
      </c>
      <c r="P5" s="24">
        <v>91.22125075723538</v>
      </c>
      <c r="Q5" s="24">
        <v>92.49186675254543</v>
      </c>
      <c r="R5" s="24">
        <v>89.61601315473888</v>
      </c>
      <c r="S5" s="24">
        <v>60.38492393963527</v>
      </c>
      <c r="T5" s="24">
        <v>32.07193345945917</v>
      </c>
      <c r="U5" s="24">
        <v>36.496522450755656</v>
      </c>
      <c r="V5" s="24">
        <v>31.260277521572544</v>
      </c>
      <c r="W5" s="24">
        <v>36.049885355313506</v>
      </c>
      <c r="X5" s="24">
        <v>30.915685558490157</v>
      </c>
      <c r="Y5" s="24">
        <v>33.14204216845175</v>
      </c>
      <c r="Z5" s="24">
        <v>43.685695853471415</v>
      </c>
      <c r="AA5" s="24">
        <v>56.03866245231597</v>
      </c>
      <c r="AB5" s="24">
        <v>45.73158518307169</v>
      </c>
      <c r="AC5" s="24">
        <v>51.88718639090486</v>
      </c>
      <c r="AD5" s="24">
        <v>59.58420996335132</v>
      </c>
      <c r="AE5" s="24">
        <v>58.932810794739254</v>
      </c>
      <c r="AF5" s="24">
        <v>41.753111195036716</v>
      </c>
      <c r="AG5" s="24">
        <v>48.078174716791494</v>
      </c>
      <c r="AH5" s="24">
        <v>35.41772381557246</v>
      </c>
      <c r="AI5" s="24">
        <v>28.062267518135002</v>
      </c>
      <c r="AJ5" s="24">
        <v>25.842149754727316</v>
      </c>
      <c r="AK5" s="24">
        <v>49.64932378472142</v>
      </c>
    </row>
    <row r="6" spans="1:37" ht="15">
      <c r="A6" s="25" t="s">
        <v>12</v>
      </c>
      <c r="B6" s="26">
        <v>100</v>
      </c>
      <c r="C6" s="26">
        <v>112.77833890370424</v>
      </c>
      <c r="D6" s="26">
        <v>118.37188166395765</v>
      </c>
      <c r="E6" s="26">
        <v>130.0849608599889</v>
      </c>
      <c r="F6" s="26">
        <v>134.08962088576047</v>
      </c>
      <c r="G6" s="26">
        <v>150.66592216236506</v>
      </c>
      <c r="H6" s="26">
        <v>164.49817571330576</v>
      </c>
      <c r="I6" s="26">
        <v>174.51102326188993</v>
      </c>
      <c r="J6" s="26">
        <v>163.03267012360644</v>
      </c>
      <c r="K6" s="26">
        <v>185.71627187751437</v>
      </c>
      <c r="L6" s="26">
        <v>150.66315894356364</v>
      </c>
      <c r="M6" s="26">
        <v>143.73141356668197</v>
      </c>
      <c r="N6" s="26">
        <v>167.37307413464308</v>
      </c>
      <c r="O6" s="26">
        <v>142.5057801392627</v>
      </c>
      <c r="P6" s="26">
        <v>160.79775244473214</v>
      </c>
      <c r="Q6" s="26">
        <v>158.07400997013977</v>
      </c>
      <c r="R6" s="26">
        <v>171.00300216642356</v>
      </c>
      <c r="S6" s="26">
        <v>169.57932423722107</v>
      </c>
      <c r="T6" s="26">
        <v>153.22398775573828</v>
      </c>
      <c r="U6" s="26">
        <v>132.39048148189386</v>
      </c>
      <c r="V6" s="26">
        <v>131.92113384423203</v>
      </c>
      <c r="W6" s="26">
        <v>137.30541861534897</v>
      </c>
      <c r="X6" s="26">
        <v>137.15736230249408</v>
      </c>
      <c r="Y6" s="26">
        <v>131.2735458383296</v>
      </c>
      <c r="Z6" s="26">
        <v>117.3389161314758</v>
      </c>
      <c r="AA6" s="26">
        <v>105.89080505213515</v>
      </c>
      <c r="AB6" s="26">
        <v>121.60127867114643</v>
      </c>
      <c r="AC6" s="26">
        <v>126.00917380707138</v>
      </c>
      <c r="AD6" s="26">
        <v>127.25092146580077</v>
      </c>
      <c r="AE6" s="26">
        <v>112.63890250611274</v>
      </c>
      <c r="AF6" s="26">
        <v>96.77289935730221</v>
      </c>
      <c r="AG6" s="26">
        <v>105.04604141391758</v>
      </c>
      <c r="AH6" s="26">
        <v>98.4681364700708</v>
      </c>
      <c r="AI6" s="26">
        <v>108.48338225884928</v>
      </c>
      <c r="AJ6" s="26">
        <v>97.53799047324593</v>
      </c>
      <c r="AK6" s="26">
        <v>95.46729585986007</v>
      </c>
    </row>
    <row r="7" ht="15">
      <c r="A7" s="17" t="s">
        <v>130</v>
      </c>
    </row>
    <row r="10" ht="22.8">
      <c r="A10" s="43" t="s">
        <v>169</v>
      </c>
    </row>
    <row r="11" spans="1:19" ht="20.4">
      <c r="A11" s="44" t="s">
        <v>63</v>
      </c>
      <c r="J11" s="44" t="s">
        <v>64</v>
      </c>
      <c r="S11" s="44" t="s">
        <v>65</v>
      </c>
    </row>
    <row r="28" ht="12.75">
      <c r="A28" s="41" t="s">
        <v>189</v>
      </c>
    </row>
    <row r="29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R51"/>
  <sheetViews>
    <sheetView showGridLines="0" workbookViewId="0" topLeftCell="A9">
      <selection activeCell="A20" sqref="A20:U52"/>
    </sheetView>
  </sheetViews>
  <sheetFormatPr defaultColWidth="9.28125" defaultRowHeight="15"/>
  <cols>
    <col min="1" max="1" width="12.7109375" style="1" bestFit="1" customWidth="1"/>
    <col min="2" max="2" width="15.421875" style="1" bestFit="1" customWidth="1"/>
    <col min="3" max="3" width="9.28125" style="1" customWidth="1"/>
    <col min="4" max="4" width="12.7109375" style="1" bestFit="1" customWidth="1"/>
    <col min="5" max="5" width="15.421875" style="1" bestFit="1" customWidth="1"/>
    <col min="6" max="7" width="9.28125" style="1" customWidth="1"/>
    <col min="8" max="8" width="17.57421875" style="1" bestFit="1" customWidth="1"/>
    <col min="9" max="12" width="9.28125" style="1" customWidth="1"/>
    <col min="13" max="13" width="13.7109375" style="1" customWidth="1"/>
    <col min="14" max="20" width="9.28125" style="1" customWidth="1"/>
    <col min="21" max="21" width="5.57421875" style="1" customWidth="1"/>
    <col min="22" max="16384" width="9.28125" style="1" customWidth="1"/>
  </cols>
  <sheetData>
    <row r="1" spans="1:3" ht="15">
      <c r="A1" s="1">
        <v>6</v>
      </c>
      <c r="B1" s="1" t="s">
        <v>0</v>
      </c>
      <c r="C1" s="1" t="s">
        <v>167</v>
      </c>
    </row>
    <row r="2" ht="15">
      <c r="A2" s="1" t="s">
        <v>168</v>
      </c>
    </row>
    <row r="5" spans="1:8" ht="15">
      <c r="A5" s="1" t="s">
        <v>86</v>
      </c>
      <c r="B5" s="1" t="s">
        <v>144</v>
      </c>
      <c r="E5" s="1" t="s">
        <v>146</v>
      </c>
      <c r="H5" s="1" t="s">
        <v>157</v>
      </c>
    </row>
    <row r="6" spans="1:8" ht="15">
      <c r="A6" s="6" t="s">
        <v>82</v>
      </c>
      <c r="B6" s="6">
        <v>13.799467998479997</v>
      </c>
      <c r="D6" s="6" t="s">
        <v>66</v>
      </c>
      <c r="E6" s="6">
        <v>11.838958655943246</v>
      </c>
      <c r="G6" s="6" t="s">
        <v>66</v>
      </c>
      <c r="H6" s="6">
        <v>10.522980298067525</v>
      </c>
    </row>
    <row r="7" spans="1:9" ht="15">
      <c r="A7" s="6" t="s">
        <v>200</v>
      </c>
      <c r="B7" s="6">
        <v>10.47379391628895</v>
      </c>
      <c r="D7" s="6" t="s">
        <v>76</v>
      </c>
      <c r="E7" s="6">
        <v>9.024064915719356</v>
      </c>
      <c r="G7" s="6" t="s">
        <v>76</v>
      </c>
      <c r="H7" s="6">
        <v>10.271679376224492</v>
      </c>
      <c r="I7" s="27"/>
    </row>
    <row r="8" spans="1:9" ht="15">
      <c r="A8" s="6" t="s">
        <v>74</v>
      </c>
      <c r="B8" s="6">
        <v>10.373574925972544</v>
      </c>
      <c r="D8" s="6" t="s">
        <v>200</v>
      </c>
      <c r="E8" s="6">
        <v>8.18191668514755</v>
      </c>
      <c r="G8" s="6" t="s">
        <v>199</v>
      </c>
      <c r="H8" s="6">
        <v>8.106475785449064</v>
      </c>
      <c r="I8" s="27"/>
    </row>
    <row r="9" spans="1:8" ht="15">
      <c r="A9" s="6" t="s">
        <v>2</v>
      </c>
      <c r="B9" s="6">
        <v>8.272613842225116</v>
      </c>
      <c r="D9" s="6" t="s">
        <v>199</v>
      </c>
      <c r="E9" s="6">
        <v>7.37969452368439</v>
      </c>
      <c r="G9" s="6" t="s">
        <v>74</v>
      </c>
      <c r="H9" s="6">
        <v>7.400641379106525</v>
      </c>
    </row>
    <row r="10" spans="1:8" ht="15">
      <c r="A10" s="6" t="s">
        <v>199</v>
      </c>
      <c r="B10" s="6">
        <v>6.896991723363686</v>
      </c>
      <c r="D10" s="6" t="s">
        <v>74</v>
      </c>
      <c r="E10" s="6">
        <v>6.506209346087949</v>
      </c>
      <c r="G10" s="6" t="s">
        <v>200</v>
      </c>
      <c r="H10" s="6">
        <v>7.1423371963198035</v>
      </c>
    </row>
    <row r="11" spans="1:8" ht="15">
      <c r="A11" s="6" t="s">
        <v>76</v>
      </c>
      <c r="B11" s="6">
        <v>6.120563879077946</v>
      </c>
      <c r="D11" s="6" t="s">
        <v>82</v>
      </c>
      <c r="E11" s="6">
        <v>6.06226312595989</v>
      </c>
      <c r="G11" s="6" t="s">
        <v>82</v>
      </c>
      <c r="H11" s="6">
        <v>5.762936282170008</v>
      </c>
    </row>
    <row r="12" spans="1:9" ht="15">
      <c r="A12" s="1" t="s">
        <v>85</v>
      </c>
      <c r="B12" s="6">
        <v>44.06299371459177</v>
      </c>
      <c r="D12" s="1" t="s">
        <v>85</v>
      </c>
      <c r="E12" s="6">
        <v>51.00689274745762</v>
      </c>
      <c r="G12" s="1" t="s">
        <v>85</v>
      </c>
      <c r="H12" s="6">
        <v>50.79294968266258</v>
      </c>
      <c r="I12" s="27"/>
    </row>
    <row r="13" spans="2:9" ht="15">
      <c r="B13" s="6"/>
      <c r="E13" s="6"/>
      <c r="H13" s="6"/>
      <c r="I13" s="27"/>
    </row>
    <row r="14" spans="2:5" ht="15">
      <c r="B14" s="6"/>
      <c r="E14" s="6"/>
    </row>
    <row r="15" spans="2:5" ht="15">
      <c r="B15" s="6"/>
      <c r="E15" s="6"/>
    </row>
    <row r="16" spans="2:5" ht="15">
      <c r="B16" s="6"/>
      <c r="E16" s="6"/>
    </row>
    <row r="17" ht="15">
      <c r="E17" s="6"/>
    </row>
    <row r="20" ht="22.8">
      <c r="A20" s="45" t="s">
        <v>201</v>
      </c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>
      <c r="A47" s="4"/>
    </row>
    <row r="48" ht="12.75"/>
    <row r="49" ht="12.75"/>
    <row r="50" ht="12.75">
      <c r="R50" s="4"/>
    </row>
    <row r="51" ht="12.75">
      <c r="A51" s="41" t="s">
        <v>189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T104"/>
  <sheetViews>
    <sheetView showGridLines="0" workbookViewId="0" topLeftCell="A1">
      <selection activeCell="A43" sqref="A43"/>
    </sheetView>
  </sheetViews>
  <sheetFormatPr defaultColWidth="9.28125" defaultRowHeight="15"/>
  <cols>
    <col min="1" max="3" width="9.28125" style="13" customWidth="1"/>
    <col min="4" max="4" width="62.28125" style="13" customWidth="1"/>
    <col min="5" max="14" width="9.28125" style="13" customWidth="1"/>
    <col min="15" max="15" width="32.00390625" style="13" customWidth="1"/>
    <col min="16" max="16384" width="9.28125" style="13" customWidth="1"/>
  </cols>
  <sheetData>
    <row r="1" ht="12.75">
      <c r="A1" s="12" t="s">
        <v>113</v>
      </c>
    </row>
    <row r="2" ht="12.75">
      <c r="A2" s="13" t="s">
        <v>115</v>
      </c>
    </row>
    <row r="3" ht="12.75"/>
    <row r="4" spans="14:18" ht="12.75">
      <c r="N4" s="13" t="s">
        <v>108</v>
      </c>
      <c r="O4" s="13" t="s">
        <v>13</v>
      </c>
      <c r="P4" s="13" t="s">
        <v>143</v>
      </c>
      <c r="Q4" s="13" t="s">
        <v>145</v>
      </c>
      <c r="R4" s="13" t="s">
        <v>137</v>
      </c>
    </row>
    <row r="5" spans="14:20" ht="12.75">
      <c r="N5" s="1" t="s">
        <v>87</v>
      </c>
      <c r="O5" s="5" t="s">
        <v>93</v>
      </c>
      <c r="P5" s="3">
        <v>14.236900325180985</v>
      </c>
      <c r="Q5" s="3">
        <v>6.896725814593512</v>
      </c>
      <c r="R5" s="3">
        <v>6.71190763208179</v>
      </c>
      <c r="T5" s="13" t="s">
        <v>87</v>
      </c>
    </row>
    <row r="6" spans="14:20" ht="12.75">
      <c r="N6" s="1" t="s">
        <v>1</v>
      </c>
      <c r="O6" s="5" t="s">
        <v>94</v>
      </c>
      <c r="P6" s="3">
        <v>12.958620213433797</v>
      </c>
      <c r="Q6" s="3">
        <v>9.302892648101754</v>
      </c>
      <c r="R6" s="3">
        <v>5.781764437427746</v>
      </c>
      <c r="T6" s="13" t="s">
        <v>158</v>
      </c>
    </row>
    <row r="7" spans="14:20" ht="12.75">
      <c r="N7" s="1" t="s">
        <v>88</v>
      </c>
      <c r="O7" s="5" t="s">
        <v>95</v>
      </c>
      <c r="P7" s="3">
        <v>8.849157093566387</v>
      </c>
      <c r="Q7" s="3">
        <v>0.9738780350010112</v>
      </c>
      <c r="R7" s="3">
        <v>0.6418436998261527</v>
      </c>
      <c r="T7" s="13" t="s">
        <v>159</v>
      </c>
    </row>
    <row r="8" spans="14:20" ht="12.75">
      <c r="N8" s="1" t="s">
        <v>89</v>
      </c>
      <c r="O8" s="5" t="s">
        <v>97</v>
      </c>
      <c r="P8" s="3">
        <v>8.789531462039383</v>
      </c>
      <c r="Q8" s="3">
        <v>4.444646581722334</v>
      </c>
      <c r="R8" s="3">
        <v>3.3661421780721947</v>
      </c>
      <c r="T8" s="13" t="s">
        <v>160</v>
      </c>
    </row>
    <row r="9" spans="12:20" ht="12.75">
      <c r="L9" s="15"/>
      <c r="N9" s="1" t="s">
        <v>59</v>
      </c>
      <c r="O9" s="5" t="s">
        <v>98</v>
      </c>
      <c r="P9" s="3">
        <v>8.254158029395963</v>
      </c>
      <c r="Q9" s="3">
        <v>9.616067528337933</v>
      </c>
      <c r="R9" s="3">
        <v>7.676417792157436</v>
      </c>
      <c r="T9" s="13" t="s">
        <v>161</v>
      </c>
    </row>
    <row r="10" spans="12:20" ht="12.75">
      <c r="L10" s="15"/>
      <c r="N10" s="1" t="s">
        <v>57</v>
      </c>
      <c r="O10" s="5" t="s">
        <v>96</v>
      </c>
      <c r="P10" s="3">
        <v>8.18403028953866</v>
      </c>
      <c r="Q10" s="3">
        <v>10.67769767389317</v>
      </c>
      <c r="R10" s="3">
        <v>6.140864257817756</v>
      </c>
      <c r="T10" s="13" t="s">
        <v>162</v>
      </c>
    </row>
    <row r="11" spans="12:20" ht="12.75">
      <c r="L11" s="15"/>
      <c r="N11" s="1" t="s">
        <v>58</v>
      </c>
      <c r="O11" s="5" t="s">
        <v>101</v>
      </c>
      <c r="P11" s="3">
        <v>7.788186776294741</v>
      </c>
      <c r="Q11" s="3">
        <v>8.522730930768182</v>
      </c>
      <c r="R11" s="3">
        <v>6.068428493253795</v>
      </c>
      <c r="T11" s="13" t="s">
        <v>163</v>
      </c>
    </row>
    <row r="12" spans="12:20" ht="12.75">
      <c r="L12" s="15"/>
      <c r="N12" s="1" t="s">
        <v>91</v>
      </c>
      <c r="O12" s="5" t="s">
        <v>100</v>
      </c>
      <c r="P12" s="3">
        <v>7.639061492429029</v>
      </c>
      <c r="Q12" s="3">
        <v>2.6505960635017827</v>
      </c>
      <c r="R12" s="3">
        <v>1.7326892760004307</v>
      </c>
      <c r="T12" s="13" t="s">
        <v>164</v>
      </c>
    </row>
    <row r="13" spans="12:20" ht="12.75">
      <c r="L13" s="15"/>
      <c r="N13" s="1" t="s">
        <v>92</v>
      </c>
      <c r="O13" s="5" t="s">
        <v>102</v>
      </c>
      <c r="P13" s="3">
        <v>6.863596838982932</v>
      </c>
      <c r="Q13" s="3">
        <v>4.136944193878953</v>
      </c>
      <c r="R13" s="3">
        <v>3.5912801222737287</v>
      </c>
      <c r="T13" s="13" t="s">
        <v>165</v>
      </c>
    </row>
    <row r="14" spans="12:20" ht="12.75">
      <c r="L14" s="15"/>
      <c r="N14" s="1" t="s">
        <v>90</v>
      </c>
      <c r="O14" s="5" t="s">
        <v>99</v>
      </c>
      <c r="P14" s="3">
        <v>6.170685610510878</v>
      </c>
      <c r="Q14" s="3">
        <v>4.0275376472307025</v>
      </c>
      <c r="R14" s="3">
        <v>4.364601193865159</v>
      </c>
      <c r="T14" s="13" t="s">
        <v>166</v>
      </c>
    </row>
    <row r="15" spans="12:20" ht="12.75">
      <c r="L15" s="15"/>
      <c r="M15" s="16"/>
      <c r="N15" s="16"/>
      <c r="T15" s="13" t="s">
        <v>109</v>
      </c>
    </row>
    <row r="16" spans="12:15" ht="12.75">
      <c r="L16" s="15"/>
      <c r="M16" s="16"/>
      <c r="N16" s="16"/>
      <c r="O16" s="17" t="s">
        <v>130</v>
      </c>
    </row>
    <row r="17" spans="12:14" ht="12.75">
      <c r="L17" s="15"/>
      <c r="M17" s="16"/>
      <c r="N17" s="16"/>
    </row>
    <row r="18" spans="12:17" ht="12.75">
      <c r="L18" s="15"/>
      <c r="M18" s="16"/>
      <c r="O18" s="15"/>
      <c r="P18" s="16"/>
      <c r="Q18" s="16"/>
    </row>
    <row r="19" spans="15:17" ht="12.75">
      <c r="O19" s="15"/>
      <c r="P19" s="16"/>
      <c r="Q19" s="16"/>
    </row>
    <row r="20" spans="15:17" ht="12.75">
      <c r="O20" s="15"/>
      <c r="P20" s="16"/>
      <c r="Q20" s="16"/>
    </row>
    <row r="21" spans="15:17" ht="12.75">
      <c r="O21" s="15"/>
      <c r="P21" s="16"/>
      <c r="Q21" s="16"/>
    </row>
    <row r="22" spans="15:17" ht="12.75">
      <c r="O22" s="15"/>
      <c r="P22" s="16"/>
      <c r="Q22" s="16"/>
    </row>
    <row r="23" spans="15:17" ht="12.75">
      <c r="O23" s="15"/>
      <c r="P23" s="16"/>
      <c r="Q23" s="16"/>
    </row>
    <row r="24" spans="15:17" ht="12.75">
      <c r="O24" s="15"/>
      <c r="P24" s="16"/>
      <c r="Q24" s="16"/>
    </row>
    <row r="25" spans="15:17" ht="12.75">
      <c r="O25" s="15"/>
      <c r="P25" s="16"/>
      <c r="Q25" s="16"/>
    </row>
    <row r="26" spans="15:17" ht="12.75">
      <c r="O26" s="15"/>
      <c r="P26" s="16"/>
      <c r="Q26" s="16"/>
    </row>
    <row r="27" spans="15:17" ht="12.75">
      <c r="O27" s="15"/>
      <c r="P27" s="16"/>
      <c r="Q27" s="16"/>
    </row>
    <row r="28" spans="15:17" ht="12.75">
      <c r="O28" s="15"/>
      <c r="P28" s="16"/>
      <c r="Q28" s="16"/>
    </row>
    <row r="29" spans="15:17" ht="12.75">
      <c r="O29" s="15"/>
      <c r="P29" s="16"/>
      <c r="Q29" s="16"/>
    </row>
    <row r="30" spans="15:17" ht="12.75">
      <c r="O30" s="15"/>
      <c r="P30" s="16"/>
      <c r="Q30" s="16"/>
    </row>
    <row r="31" spans="15:17" ht="12.75">
      <c r="O31" s="15"/>
      <c r="P31" s="16"/>
      <c r="Q31" s="16"/>
    </row>
    <row r="32" spans="15:17" ht="12.75">
      <c r="O32" s="15"/>
      <c r="P32" s="16"/>
      <c r="Q32" s="16"/>
    </row>
    <row r="33" spans="2:17" ht="12.75">
      <c r="B33" s="14"/>
      <c r="O33" s="15"/>
      <c r="P33" s="16"/>
      <c r="Q33" s="16"/>
    </row>
    <row r="34" spans="2:17" ht="12.75">
      <c r="B34" s="14"/>
      <c r="O34" s="15"/>
      <c r="P34" s="16"/>
      <c r="Q34" s="16"/>
    </row>
    <row r="35" spans="2:17" ht="12.75">
      <c r="B35" s="14"/>
      <c r="O35" s="15"/>
      <c r="P35" s="16"/>
      <c r="Q35" s="16"/>
    </row>
    <row r="36" spans="2:17" ht="12.75">
      <c r="B36" s="14"/>
      <c r="O36" s="15"/>
      <c r="P36" s="16"/>
      <c r="Q36" s="16"/>
    </row>
    <row r="37" spans="2:17" ht="12.75">
      <c r="B37" s="14"/>
      <c r="O37" s="15"/>
      <c r="P37" s="16"/>
      <c r="Q37" s="16"/>
    </row>
    <row r="38" spans="2:17" ht="12.75">
      <c r="B38" s="14"/>
      <c r="O38" s="15"/>
      <c r="P38" s="16"/>
      <c r="Q38" s="16"/>
    </row>
    <row r="39" spans="2:17" ht="12.75">
      <c r="B39" s="14"/>
      <c r="O39" s="15"/>
      <c r="P39" s="16"/>
      <c r="Q39" s="16"/>
    </row>
    <row r="40" spans="2:17" ht="12.75">
      <c r="B40" s="14"/>
      <c r="O40" s="15"/>
      <c r="P40" s="16"/>
      <c r="Q40" s="16"/>
    </row>
    <row r="41" spans="2:17" ht="12.75">
      <c r="B41" s="14"/>
      <c r="O41" s="15"/>
      <c r="P41" s="16"/>
      <c r="Q41" s="16"/>
    </row>
    <row r="42" spans="2:17" ht="15">
      <c r="B42" s="14"/>
      <c r="O42" s="15"/>
      <c r="P42" s="16"/>
      <c r="Q42" s="16"/>
    </row>
    <row r="43" spans="1:17" ht="13.8">
      <c r="A43" s="39" t="s">
        <v>193</v>
      </c>
      <c r="O43" s="15"/>
      <c r="P43" s="16"/>
      <c r="Q43" s="16"/>
    </row>
    <row r="44" spans="1:17" ht="15">
      <c r="A44" s="13" t="s">
        <v>115</v>
      </c>
      <c r="O44" s="15"/>
      <c r="P44" s="16"/>
      <c r="Q44" s="16"/>
    </row>
    <row r="45" spans="15:17" ht="15">
      <c r="O45" s="15"/>
      <c r="P45" s="16"/>
      <c r="Q45" s="16"/>
    </row>
    <row r="46" spans="1:17" ht="15">
      <c r="A46" s="13" t="s">
        <v>194</v>
      </c>
      <c r="O46" s="15"/>
      <c r="P46" s="16"/>
      <c r="Q46" s="16"/>
    </row>
    <row r="47" spans="1:17" ht="15">
      <c r="A47" s="13" t="s">
        <v>192</v>
      </c>
      <c r="O47" s="15"/>
      <c r="P47" s="16"/>
      <c r="Q47" s="16"/>
    </row>
    <row r="48" spans="15:17" ht="15">
      <c r="O48" s="15"/>
      <c r="P48" s="16"/>
      <c r="Q48" s="16"/>
    </row>
    <row r="49" spans="15:17" ht="15">
      <c r="O49" s="15"/>
      <c r="P49" s="16"/>
      <c r="Q49" s="16"/>
    </row>
    <row r="50" spans="15:17" ht="15">
      <c r="O50" s="15"/>
      <c r="P50" s="16"/>
      <c r="Q50" s="16"/>
    </row>
    <row r="51" spans="15:17" ht="15">
      <c r="O51" s="15"/>
      <c r="P51" s="16"/>
      <c r="Q51" s="16"/>
    </row>
    <row r="52" spans="15:17" ht="15">
      <c r="O52" s="15"/>
      <c r="P52" s="16"/>
      <c r="Q52" s="16"/>
    </row>
    <row r="53" spans="15:17" ht="15">
      <c r="O53" s="15"/>
      <c r="P53" s="16"/>
      <c r="Q53" s="16"/>
    </row>
    <row r="54" spans="15:17" ht="15">
      <c r="O54" s="15"/>
      <c r="P54" s="16"/>
      <c r="Q54" s="16"/>
    </row>
    <row r="55" spans="15:17" ht="15">
      <c r="O55" s="15"/>
      <c r="P55" s="16"/>
      <c r="Q55" s="16"/>
    </row>
    <row r="56" spans="15:17" ht="15">
      <c r="O56" s="15"/>
      <c r="P56" s="16"/>
      <c r="Q56" s="16"/>
    </row>
    <row r="57" spans="15:17" ht="15">
      <c r="O57" s="15"/>
      <c r="P57" s="16"/>
      <c r="Q57" s="16"/>
    </row>
    <row r="58" spans="15:17" ht="15">
      <c r="O58" s="15"/>
      <c r="P58" s="16"/>
      <c r="Q58" s="16"/>
    </row>
    <row r="59" spans="15:17" ht="15">
      <c r="O59" s="15"/>
      <c r="P59" s="16"/>
      <c r="Q59" s="16"/>
    </row>
    <row r="60" spans="15:17" ht="15">
      <c r="O60" s="15"/>
      <c r="P60" s="16"/>
      <c r="Q60" s="16"/>
    </row>
    <row r="61" spans="15:17" ht="15">
      <c r="O61" s="15"/>
      <c r="P61" s="16"/>
      <c r="Q61" s="16"/>
    </row>
    <row r="62" spans="15:17" ht="15">
      <c r="O62" s="15"/>
      <c r="P62" s="16"/>
      <c r="Q62" s="16"/>
    </row>
    <row r="63" spans="15:17" ht="15">
      <c r="O63" s="15"/>
      <c r="P63" s="16"/>
      <c r="Q63" s="16"/>
    </row>
    <row r="64" spans="15:17" ht="15">
      <c r="O64" s="15"/>
      <c r="P64" s="16"/>
      <c r="Q64" s="16"/>
    </row>
    <row r="65" spans="15:17" ht="15">
      <c r="O65" s="15"/>
      <c r="P65" s="16"/>
      <c r="Q65" s="16"/>
    </row>
    <row r="66" spans="15:17" ht="15">
      <c r="O66" s="15"/>
      <c r="P66" s="16"/>
      <c r="Q66" s="16"/>
    </row>
    <row r="67" spans="15:17" ht="15">
      <c r="O67" s="15"/>
      <c r="P67" s="16"/>
      <c r="Q67" s="16"/>
    </row>
    <row r="68" spans="15:17" ht="15">
      <c r="O68" s="15"/>
      <c r="P68" s="16"/>
      <c r="Q68" s="16"/>
    </row>
    <row r="69" spans="15:17" ht="15">
      <c r="O69" s="15"/>
      <c r="P69" s="16"/>
      <c r="Q69" s="16"/>
    </row>
    <row r="70" spans="15:17" ht="15">
      <c r="O70" s="15"/>
      <c r="P70" s="16"/>
      <c r="Q70" s="16"/>
    </row>
    <row r="71" spans="15:17" ht="15">
      <c r="O71" s="15"/>
      <c r="P71" s="16"/>
      <c r="Q71" s="16"/>
    </row>
    <row r="72" spans="15:17" ht="15">
      <c r="O72" s="15"/>
      <c r="P72" s="16"/>
      <c r="Q72" s="16"/>
    </row>
    <row r="73" spans="15:17" ht="15">
      <c r="O73" s="15"/>
      <c r="P73" s="16"/>
      <c r="Q73" s="16"/>
    </row>
    <row r="74" spans="15:17" ht="15">
      <c r="O74" s="15"/>
      <c r="P74" s="16"/>
      <c r="Q74" s="16"/>
    </row>
    <row r="75" spans="15:17" ht="15">
      <c r="O75" s="15"/>
      <c r="P75" s="16"/>
      <c r="Q75" s="16"/>
    </row>
    <row r="76" spans="15:17" ht="15">
      <c r="O76" s="15"/>
      <c r="P76" s="16"/>
      <c r="Q76" s="16"/>
    </row>
    <row r="77" spans="15:17" ht="15">
      <c r="O77" s="15"/>
      <c r="P77" s="16"/>
      <c r="Q77" s="16"/>
    </row>
    <row r="78" spans="15:17" ht="15">
      <c r="O78" s="15"/>
      <c r="P78" s="16"/>
      <c r="Q78" s="16"/>
    </row>
    <row r="79" spans="15:17" ht="15">
      <c r="O79" s="15"/>
      <c r="P79" s="16"/>
      <c r="Q79" s="16"/>
    </row>
    <row r="80" spans="15:17" ht="15">
      <c r="O80" s="15"/>
      <c r="P80" s="16"/>
      <c r="Q80" s="16"/>
    </row>
    <row r="81" spans="15:17" ht="15">
      <c r="O81" s="15"/>
      <c r="P81" s="16"/>
      <c r="Q81" s="16"/>
    </row>
    <row r="82" spans="15:17" ht="15">
      <c r="O82" s="15"/>
      <c r="P82" s="16"/>
      <c r="Q82" s="16"/>
    </row>
    <row r="83" spans="15:17" ht="15">
      <c r="O83" s="15"/>
      <c r="P83" s="16"/>
      <c r="Q83" s="16"/>
    </row>
    <row r="84" spans="15:17" ht="15">
      <c r="O84" s="15"/>
      <c r="P84" s="16"/>
      <c r="Q84" s="16"/>
    </row>
    <row r="85" spans="15:17" ht="15">
      <c r="O85" s="15"/>
      <c r="P85" s="16"/>
      <c r="Q85" s="16"/>
    </row>
    <row r="86" spans="15:17" ht="15">
      <c r="O86" s="15"/>
      <c r="P86" s="16"/>
      <c r="Q86" s="16"/>
    </row>
    <row r="87" spans="15:17" ht="15">
      <c r="O87" s="15"/>
      <c r="P87" s="16"/>
      <c r="Q87" s="16"/>
    </row>
    <row r="88" spans="15:17" ht="15">
      <c r="O88" s="15"/>
      <c r="P88" s="16"/>
      <c r="Q88" s="16"/>
    </row>
    <row r="89" spans="15:17" ht="15">
      <c r="O89" s="15"/>
      <c r="P89" s="16"/>
      <c r="Q89" s="16"/>
    </row>
    <row r="90" spans="15:17" ht="15">
      <c r="O90" s="15"/>
      <c r="P90" s="16"/>
      <c r="Q90" s="16"/>
    </row>
    <row r="91" spans="15:17" ht="15">
      <c r="O91" s="15"/>
      <c r="P91" s="16"/>
      <c r="Q91" s="16"/>
    </row>
    <row r="92" spans="15:17" ht="15">
      <c r="O92" s="15"/>
      <c r="P92" s="16"/>
      <c r="Q92" s="16"/>
    </row>
    <row r="93" spans="15:17" ht="15">
      <c r="O93" s="15"/>
      <c r="P93" s="16"/>
      <c r="Q93" s="16"/>
    </row>
    <row r="94" spans="15:17" ht="15">
      <c r="O94" s="15"/>
      <c r="P94" s="16"/>
      <c r="Q94" s="16"/>
    </row>
    <row r="95" spans="15:17" ht="15">
      <c r="O95" s="15"/>
      <c r="P95" s="16"/>
      <c r="Q95" s="16"/>
    </row>
    <row r="96" spans="15:17" ht="15">
      <c r="O96" s="15"/>
      <c r="P96" s="16"/>
      <c r="Q96" s="16"/>
    </row>
    <row r="97" spans="15:17" ht="15">
      <c r="O97" s="15"/>
      <c r="P97" s="16"/>
      <c r="Q97" s="16"/>
    </row>
    <row r="98" spans="15:17" ht="15">
      <c r="O98" s="15"/>
      <c r="P98" s="16"/>
      <c r="Q98" s="16"/>
    </row>
    <row r="99" spans="15:17" ht="15">
      <c r="O99" s="15"/>
      <c r="P99" s="16"/>
      <c r="Q99" s="16"/>
    </row>
    <row r="100" spans="15:17" ht="15">
      <c r="O100" s="15"/>
      <c r="P100" s="16"/>
      <c r="Q100" s="16"/>
    </row>
    <row r="101" spans="15:17" ht="15">
      <c r="O101" s="15"/>
      <c r="P101" s="16"/>
      <c r="Q101" s="16"/>
    </row>
    <row r="102" spans="15:17" ht="15">
      <c r="O102" s="15"/>
      <c r="P102" s="16"/>
      <c r="Q102" s="16"/>
    </row>
    <row r="103" spans="15:17" ht="15">
      <c r="O103" s="15"/>
      <c r="P103" s="16"/>
      <c r="Q103" s="16"/>
    </row>
    <row r="104" spans="15:17" ht="15">
      <c r="O104" s="15"/>
      <c r="P104" s="16"/>
      <c r="Q104" s="1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Q25"/>
  <sheetViews>
    <sheetView showGridLines="0" workbookViewId="0" topLeftCell="A7">
      <selection activeCell="A27" sqref="A27"/>
    </sheetView>
  </sheetViews>
  <sheetFormatPr defaultColWidth="9.28125" defaultRowHeight="15"/>
  <cols>
    <col min="1" max="1" width="21.7109375" style="13" customWidth="1"/>
    <col min="2" max="5" width="8.7109375" style="13" hidden="1" customWidth="1"/>
    <col min="6" max="12" width="8.7109375" style="13" customWidth="1"/>
    <col min="13" max="13" width="9.7109375" style="13" customWidth="1"/>
    <col min="14" max="16384" width="9.28125" style="13" customWidth="1"/>
  </cols>
  <sheetData>
    <row r="1" ht="15.6">
      <c r="A1" s="46" t="s">
        <v>195</v>
      </c>
    </row>
    <row r="2" ht="13.8">
      <c r="A2" s="47" t="s">
        <v>18</v>
      </c>
    </row>
    <row r="3" ht="13.8">
      <c r="A3" s="47"/>
    </row>
    <row r="4" spans="1:17" ht="15">
      <c r="A4" s="28" t="s">
        <v>6</v>
      </c>
      <c r="B4" s="29" t="s">
        <v>14</v>
      </c>
      <c r="C4" s="29" t="s">
        <v>15</v>
      </c>
      <c r="D4" s="29" t="s">
        <v>16</v>
      </c>
      <c r="E4" s="29" t="s">
        <v>17</v>
      </c>
      <c r="F4" s="48" t="s">
        <v>138</v>
      </c>
      <c r="G4" s="48" t="s">
        <v>142</v>
      </c>
      <c r="H4" s="48" t="s">
        <v>143</v>
      </c>
      <c r="I4" s="48" t="s">
        <v>144</v>
      </c>
      <c r="J4" s="48" t="s">
        <v>139</v>
      </c>
      <c r="K4" s="48" t="s">
        <v>141</v>
      </c>
      <c r="L4" s="48" t="s">
        <v>145</v>
      </c>
      <c r="M4" s="48" t="s">
        <v>146</v>
      </c>
      <c r="N4" s="48" t="s">
        <v>140</v>
      </c>
      <c r="O4" s="48" t="s">
        <v>147</v>
      </c>
      <c r="P4" s="48" t="s">
        <v>137</v>
      </c>
      <c r="Q4" s="48" t="s">
        <v>157</v>
      </c>
    </row>
    <row r="5" spans="1:17" ht="15">
      <c r="A5" s="30" t="s">
        <v>60</v>
      </c>
      <c r="B5" s="31">
        <v>4565.820052</v>
      </c>
      <c r="C5" s="31">
        <v>4324.970841</v>
      </c>
      <c r="D5" s="31">
        <v>4905.322904</v>
      </c>
      <c r="E5" s="31">
        <v>4894.617847</v>
      </c>
      <c r="F5" s="49">
        <v>4479.305989</v>
      </c>
      <c r="G5" s="49">
        <v>5113.276557</v>
      </c>
      <c r="H5" s="49">
        <v>4909.982798</v>
      </c>
      <c r="I5" s="49">
        <v>4967.551066</v>
      </c>
      <c r="J5" s="49">
        <v>3468.4179900000004</v>
      </c>
      <c r="K5" s="49">
        <v>2700.0477429999996</v>
      </c>
      <c r="L5" s="49">
        <v>1861.55451</v>
      </c>
      <c r="M5" s="49">
        <v>1809.725323</v>
      </c>
      <c r="N5" s="49">
        <v>1766.239933</v>
      </c>
      <c r="O5" s="49">
        <v>1319.9843740000001</v>
      </c>
      <c r="P5" s="49">
        <v>1079.668996</v>
      </c>
      <c r="Q5" s="49">
        <v>887.559814</v>
      </c>
    </row>
    <row r="6" spans="1:17" ht="15">
      <c r="A6" s="32" t="s">
        <v>56</v>
      </c>
      <c r="B6" s="33">
        <v>1950.82618</v>
      </c>
      <c r="C6" s="33">
        <v>1140.304661</v>
      </c>
      <c r="D6" s="33">
        <v>1866.474648</v>
      </c>
      <c r="E6" s="33">
        <v>2169.891301</v>
      </c>
      <c r="F6" s="50">
        <v>2410.715757</v>
      </c>
      <c r="G6" s="50">
        <v>2329.4190500000004</v>
      </c>
      <c r="H6" s="50">
        <v>1989.630901</v>
      </c>
      <c r="I6" s="50">
        <v>2208.449881</v>
      </c>
      <c r="J6" s="50">
        <v>1351.336027</v>
      </c>
      <c r="K6" s="50">
        <v>191.07607099999998</v>
      </c>
      <c r="L6" s="50">
        <v>313.971327</v>
      </c>
      <c r="M6" s="50">
        <v>364.23611999999997</v>
      </c>
      <c r="N6" s="50">
        <v>257.171391</v>
      </c>
      <c r="O6" s="50">
        <v>236.740488</v>
      </c>
      <c r="P6" s="50">
        <v>126.200587</v>
      </c>
      <c r="Q6" s="50">
        <v>112.195212</v>
      </c>
    </row>
    <row r="7" spans="1:17" ht="15">
      <c r="A7" s="32" t="s">
        <v>103</v>
      </c>
      <c r="B7" s="33">
        <v>1142.518562</v>
      </c>
      <c r="C7" s="33">
        <v>2216.644084</v>
      </c>
      <c r="D7" s="33">
        <v>1272.077866</v>
      </c>
      <c r="E7" s="33">
        <v>1773.931645</v>
      </c>
      <c r="F7" s="50">
        <v>1963.944978</v>
      </c>
      <c r="G7" s="50">
        <v>1787.7171339999998</v>
      </c>
      <c r="H7" s="50">
        <v>1947.4633170000002</v>
      </c>
      <c r="I7" s="50">
        <v>2309.7995849999998</v>
      </c>
      <c r="J7" s="50">
        <v>2256.743983</v>
      </c>
      <c r="K7" s="50">
        <v>1994.2569609999998</v>
      </c>
      <c r="L7" s="50">
        <v>2721.772284</v>
      </c>
      <c r="M7" s="50">
        <v>2894.476843</v>
      </c>
      <c r="N7" s="50">
        <v>2575.284983</v>
      </c>
      <c r="O7" s="50">
        <v>1981.057114</v>
      </c>
      <c r="P7" s="50">
        <v>2014.5519250000002</v>
      </c>
      <c r="Q7" s="50">
        <v>2099.0652810000006</v>
      </c>
    </row>
    <row r="8" spans="1:17" ht="15">
      <c r="A8" s="32" t="s">
        <v>9</v>
      </c>
      <c r="B8" s="33">
        <v>1845.739536</v>
      </c>
      <c r="C8" s="33">
        <v>1559.924811</v>
      </c>
      <c r="D8" s="33">
        <v>2017.179466</v>
      </c>
      <c r="E8" s="33">
        <v>2017.401388</v>
      </c>
      <c r="F8" s="50">
        <v>1683.885886</v>
      </c>
      <c r="G8" s="50">
        <v>1843.8153879999998</v>
      </c>
      <c r="H8" s="50">
        <v>1881.8334639999998</v>
      </c>
      <c r="I8" s="50">
        <v>2169.344424</v>
      </c>
      <c r="J8" s="50">
        <v>1307.4216880000001</v>
      </c>
      <c r="K8" s="50">
        <v>449.064502</v>
      </c>
      <c r="L8" s="50">
        <v>510.55851399999995</v>
      </c>
      <c r="M8" s="50">
        <v>585.595245</v>
      </c>
      <c r="N8" s="50">
        <v>370.794711</v>
      </c>
      <c r="O8" s="50">
        <v>218.961104</v>
      </c>
      <c r="P8" s="50">
        <v>211.787584</v>
      </c>
      <c r="Q8" s="50">
        <v>215.830147</v>
      </c>
    </row>
    <row r="9" spans="1:17" ht="15">
      <c r="A9" s="34" t="s">
        <v>61</v>
      </c>
      <c r="B9" s="35">
        <v>931.787226</v>
      </c>
      <c r="C9" s="35">
        <v>833.16413</v>
      </c>
      <c r="D9" s="35">
        <v>962.914483</v>
      </c>
      <c r="E9" s="35">
        <v>948.748821</v>
      </c>
      <c r="F9" s="51">
        <v>952.100149</v>
      </c>
      <c r="G9" s="51">
        <v>1098.7315389999999</v>
      </c>
      <c r="H9" s="51">
        <v>1156.376577</v>
      </c>
      <c r="I9" s="51">
        <v>1163.925517</v>
      </c>
      <c r="J9" s="51">
        <v>982.513557</v>
      </c>
      <c r="K9" s="51">
        <v>624.796202</v>
      </c>
      <c r="L9" s="51">
        <v>533.580613</v>
      </c>
      <c r="M9" s="51">
        <v>509.849055</v>
      </c>
      <c r="N9" s="51">
        <v>378.01157200000006</v>
      </c>
      <c r="O9" s="51">
        <v>380.98595499999993</v>
      </c>
      <c r="P9" s="51">
        <v>371.807234</v>
      </c>
      <c r="Q9" s="51">
        <v>314.944073</v>
      </c>
    </row>
    <row r="10" spans="2:14" ht="15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ht="15.75" customHeight="1">
      <c r="A11" s="17" t="s">
        <v>156</v>
      </c>
    </row>
    <row r="12" ht="18" customHeight="1">
      <c r="A12" s="17"/>
    </row>
    <row r="13" ht="18" customHeight="1"/>
    <row r="14" ht="18" customHeight="1"/>
    <row r="15" ht="15.6">
      <c r="A15" s="46" t="s">
        <v>196</v>
      </c>
    </row>
    <row r="16" ht="13.8">
      <c r="A16" s="47" t="s">
        <v>197</v>
      </c>
    </row>
    <row r="17" ht="13.8">
      <c r="A17" s="47"/>
    </row>
    <row r="18" spans="1:17" ht="15">
      <c r="A18" s="28" t="s">
        <v>6</v>
      </c>
      <c r="B18" s="29" t="s">
        <v>14</v>
      </c>
      <c r="C18" s="29" t="s">
        <v>15</v>
      </c>
      <c r="D18" s="29" t="s">
        <v>16</v>
      </c>
      <c r="E18" s="29" t="s">
        <v>17</v>
      </c>
      <c r="F18" s="48" t="s">
        <v>138</v>
      </c>
      <c r="G18" s="48" t="s">
        <v>142</v>
      </c>
      <c r="H18" s="48" t="s">
        <v>143</v>
      </c>
      <c r="I18" s="48" t="s">
        <v>144</v>
      </c>
      <c r="J18" s="48" t="s">
        <v>139</v>
      </c>
      <c r="K18" s="48" t="s">
        <v>141</v>
      </c>
      <c r="L18" s="48" t="s">
        <v>145</v>
      </c>
      <c r="M18" s="48" t="s">
        <v>146</v>
      </c>
      <c r="N18" s="48" t="s">
        <v>140</v>
      </c>
      <c r="O18" s="48" t="s">
        <v>147</v>
      </c>
      <c r="P18" s="48" t="s">
        <v>137</v>
      </c>
      <c r="Q18" s="48" t="s">
        <v>157</v>
      </c>
    </row>
    <row r="19" spans="1:17" ht="15">
      <c r="A19" s="30" t="s">
        <v>60</v>
      </c>
      <c r="B19" s="31">
        <v>316.99137</v>
      </c>
      <c r="C19" s="31">
        <v>284.955916</v>
      </c>
      <c r="D19" s="31">
        <v>320.453038</v>
      </c>
      <c r="E19" s="31">
        <v>321.934297</v>
      </c>
      <c r="F19" s="49">
        <v>306.108047</v>
      </c>
      <c r="G19" s="49">
        <v>360.15463900000003</v>
      </c>
      <c r="H19" s="49">
        <v>399.85934100000003</v>
      </c>
      <c r="I19" s="49">
        <v>369.67273600000004</v>
      </c>
      <c r="J19" s="49">
        <v>231.154388</v>
      </c>
      <c r="K19" s="49">
        <v>182.91755600000002</v>
      </c>
      <c r="L19" s="49">
        <v>132.90042200000002</v>
      </c>
      <c r="M19" s="49">
        <v>123.876964</v>
      </c>
      <c r="N19" s="49">
        <v>122.949326</v>
      </c>
      <c r="O19" s="49">
        <v>81.098341</v>
      </c>
      <c r="P19" s="49">
        <v>61.10600499999999</v>
      </c>
      <c r="Q19" s="49">
        <v>49.611101</v>
      </c>
    </row>
    <row r="20" spans="1:17" ht="15">
      <c r="A20" s="32" t="s">
        <v>56</v>
      </c>
      <c r="B20" s="33">
        <v>219.701277</v>
      </c>
      <c r="C20" s="33">
        <v>138.988718</v>
      </c>
      <c r="D20" s="33">
        <v>226.076194</v>
      </c>
      <c r="E20" s="33">
        <v>262.77024500000005</v>
      </c>
      <c r="F20" s="50">
        <v>271.33126</v>
      </c>
      <c r="G20" s="50">
        <v>263.489673</v>
      </c>
      <c r="H20" s="50">
        <v>225.861768</v>
      </c>
      <c r="I20" s="50">
        <v>228.084201</v>
      </c>
      <c r="J20" s="50">
        <v>152.098761</v>
      </c>
      <c r="K20" s="50">
        <v>22.939610999999996</v>
      </c>
      <c r="L20" s="50">
        <v>28.770768000000004</v>
      </c>
      <c r="M20" s="50">
        <v>32.845769999999995</v>
      </c>
      <c r="N20" s="50">
        <v>24.817176</v>
      </c>
      <c r="O20" s="50">
        <v>19.136505</v>
      </c>
      <c r="P20" s="50">
        <v>12.262591</v>
      </c>
      <c r="Q20" s="50">
        <v>10.779802</v>
      </c>
    </row>
    <row r="21" spans="1:17" ht="15">
      <c r="A21" s="32" t="s">
        <v>103</v>
      </c>
      <c r="B21" s="33">
        <v>15.750948000000001</v>
      </c>
      <c r="C21" s="33">
        <v>32.726239</v>
      </c>
      <c r="D21" s="33">
        <v>27.679964000000002</v>
      </c>
      <c r="E21" s="33">
        <v>29.744428999999997</v>
      </c>
      <c r="F21" s="50">
        <v>25.18364</v>
      </c>
      <c r="G21" s="50">
        <v>26.123613</v>
      </c>
      <c r="H21" s="50">
        <v>27.538919</v>
      </c>
      <c r="I21" s="50">
        <v>29.46826</v>
      </c>
      <c r="J21" s="50">
        <v>27.930535</v>
      </c>
      <c r="K21" s="50">
        <v>26.361078999999997</v>
      </c>
      <c r="L21" s="50">
        <v>26.535528</v>
      </c>
      <c r="M21" s="50">
        <v>26.43409</v>
      </c>
      <c r="N21" s="50">
        <v>26.896925</v>
      </c>
      <c r="O21" s="50">
        <v>24.162472</v>
      </c>
      <c r="P21" s="50">
        <v>28.275862</v>
      </c>
      <c r="Q21" s="50">
        <v>29.140712999999998</v>
      </c>
    </row>
    <row r="22" spans="1:17" ht="15">
      <c r="A22" s="32" t="s">
        <v>9</v>
      </c>
      <c r="B22" s="33">
        <v>94.179338</v>
      </c>
      <c r="C22" s="33">
        <v>77.03406899999999</v>
      </c>
      <c r="D22" s="33">
        <v>113.37078799999999</v>
      </c>
      <c r="E22" s="33">
        <v>114.64183600000001</v>
      </c>
      <c r="F22" s="50">
        <v>99.93148300000001</v>
      </c>
      <c r="G22" s="50">
        <v>96.344166</v>
      </c>
      <c r="H22" s="50">
        <v>109.23273300000001</v>
      </c>
      <c r="I22" s="50">
        <v>116.92523999999999</v>
      </c>
      <c r="J22" s="50">
        <v>61.579843999999994</v>
      </c>
      <c r="K22" s="50">
        <v>25.161095</v>
      </c>
      <c r="L22" s="50">
        <v>33.361057</v>
      </c>
      <c r="M22" s="50">
        <v>40.976087</v>
      </c>
      <c r="N22" s="50">
        <v>23.611185000000003</v>
      </c>
      <c r="O22" s="50">
        <v>13.100699</v>
      </c>
      <c r="P22" s="50">
        <v>12.395865999999998</v>
      </c>
      <c r="Q22" s="50">
        <v>12.950823</v>
      </c>
    </row>
    <row r="23" spans="1:17" ht="15">
      <c r="A23" s="34" t="s">
        <v>61</v>
      </c>
      <c r="B23" s="35">
        <v>359.553722</v>
      </c>
      <c r="C23" s="35">
        <v>322.690627</v>
      </c>
      <c r="D23" s="35">
        <v>401.67778599999997</v>
      </c>
      <c r="E23" s="35">
        <v>368.578965</v>
      </c>
      <c r="F23" s="51">
        <v>367.82408699999996</v>
      </c>
      <c r="G23" s="51">
        <v>383.800461</v>
      </c>
      <c r="H23" s="51">
        <v>383.019093</v>
      </c>
      <c r="I23" s="51">
        <v>368.897739</v>
      </c>
      <c r="J23" s="51">
        <v>289.06261</v>
      </c>
      <c r="K23" s="51">
        <v>155.07300400000003</v>
      </c>
      <c r="L23" s="51">
        <v>105.755439</v>
      </c>
      <c r="M23" s="51">
        <v>102.330154</v>
      </c>
      <c r="N23" s="51">
        <v>72.982303</v>
      </c>
      <c r="O23" s="51">
        <v>82.632801</v>
      </c>
      <c r="P23" s="51">
        <v>91.397161</v>
      </c>
      <c r="Q23" s="51">
        <v>70.386749</v>
      </c>
    </row>
    <row r="24" spans="2:14" ht="15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N24" s="52"/>
    </row>
    <row r="25" ht="15.75" customHeight="1">
      <c r="A25" s="17" t="s">
        <v>156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V43"/>
  <sheetViews>
    <sheetView showGridLines="0" workbookViewId="0" topLeftCell="A1">
      <selection activeCell="A40" sqref="A40"/>
    </sheetView>
  </sheetViews>
  <sheetFormatPr defaultColWidth="9.28125" defaultRowHeight="15"/>
  <cols>
    <col min="1" max="16384" width="9.28125" style="1" customWidth="1"/>
  </cols>
  <sheetData>
    <row r="2" spans="20:21" ht="12.75">
      <c r="T2" s="1" t="s">
        <v>3</v>
      </c>
      <c r="U2" s="1" t="s">
        <v>4</v>
      </c>
    </row>
    <row r="3" spans="18:21" ht="12.75">
      <c r="R3" s="53" t="s">
        <v>7</v>
      </c>
      <c r="S3" s="5" t="s">
        <v>19</v>
      </c>
      <c r="T3" s="6">
        <v>6.963261725707014</v>
      </c>
      <c r="U3" s="6">
        <v>4.0382070179612946</v>
      </c>
    </row>
    <row r="4" spans="18:21" ht="12.75">
      <c r="R4" s="53"/>
      <c r="S4" s="5" t="s">
        <v>20</v>
      </c>
      <c r="T4" s="6">
        <v>6.642027762137352</v>
      </c>
      <c r="U4" s="6">
        <v>4.038941053659642</v>
      </c>
    </row>
    <row r="5" spans="18:21" ht="12.75">
      <c r="R5" s="53"/>
      <c r="S5" s="5" t="s">
        <v>21</v>
      </c>
      <c r="T5" s="6">
        <v>6.385487247101032</v>
      </c>
      <c r="U5" s="6">
        <v>4.069884037498431</v>
      </c>
    </row>
    <row r="6" spans="18:21" ht="12.75">
      <c r="R6" s="53"/>
      <c r="S6" s="5" t="s">
        <v>22</v>
      </c>
      <c r="T6" s="6">
        <v>6.588605139521684</v>
      </c>
      <c r="U6" s="6">
        <v>4.278049434777436</v>
      </c>
    </row>
    <row r="7" spans="18:21" ht="12.75">
      <c r="R7" s="53"/>
      <c r="S7" s="5" t="s">
        <v>23</v>
      </c>
      <c r="T7" s="6">
        <v>7.334282015333117</v>
      </c>
      <c r="U7" s="6">
        <v>4.4832994010396465</v>
      </c>
    </row>
    <row r="8" spans="18:21" ht="12.75">
      <c r="R8" s="53"/>
      <c r="S8" s="5" t="s">
        <v>24</v>
      </c>
      <c r="T8" s="6">
        <v>7.5303531764261855</v>
      </c>
      <c r="U8" s="6">
        <v>4.053272862248704</v>
      </c>
    </row>
    <row r="9" spans="18:21" ht="12.75">
      <c r="R9" s="53"/>
      <c r="S9" s="5" t="s">
        <v>25</v>
      </c>
      <c r="T9" s="6">
        <v>7.91385921445807</v>
      </c>
      <c r="U9" s="6">
        <v>4.292421395420247</v>
      </c>
    </row>
    <row r="10" spans="18:21" ht="12.75">
      <c r="R10" s="53"/>
      <c r="S10" s="5" t="s">
        <v>26</v>
      </c>
      <c r="T10" s="6">
        <v>8.217686387278953</v>
      </c>
      <c r="U10" s="6">
        <v>3.9575329659739715</v>
      </c>
    </row>
    <row r="11" spans="18:21" ht="12.75">
      <c r="R11" s="53"/>
      <c r="S11" s="5" t="s">
        <v>27</v>
      </c>
      <c r="T11" s="6">
        <v>7.752818878651914</v>
      </c>
      <c r="U11" s="6">
        <v>4.082233714629005</v>
      </c>
    </row>
    <row r="12" spans="18:21" ht="12.75">
      <c r="R12" s="53"/>
      <c r="S12" s="5" t="s">
        <v>28</v>
      </c>
      <c r="T12" s="6">
        <v>9.012674027295734</v>
      </c>
      <c r="U12" s="6">
        <v>3.9269208629438292</v>
      </c>
    </row>
    <row r="13" spans="18:21" ht="12.75">
      <c r="R13" s="53"/>
      <c r="S13" s="5" t="s">
        <v>29</v>
      </c>
      <c r="T13" s="6">
        <v>8.9299050208288</v>
      </c>
      <c r="U13" s="6">
        <v>3.909752788436671</v>
      </c>
    </row>
    <row r="14" spans="18:21" ht="12.75">
      <c r="R14" s="53"/>
      <c r="S14" s="5" t="s">
        <v>30</v>
      </c>
      <c r="T14" s="6">
        <v>8.451577069145538</v>
      </c>
      <c r="U14" s="6">
        <v>4.06877726888803</v>
      </c>
    </row>
    <row r="15" spans="18:21" ht="12.75">
      <c r="R15" s="53" t="s">
        <v>31</v>
      </c>
      <c r="S15" s="5" t="s">
        <v>19</v>
      </c>
      <c r="T15" s="6">
        <v>9.243014593650415</v>
      </c>
      <c r="U15" s="6">
        <v>4.158064374528476</v>
      </c>
    </row>
    <row r="16" spans="18:21" ht="12.75">
      <c r="R16" s="53"/>
      <c r="S16" s="5" t="s">
        <v>20</v>
      </c>
      <c r="T16" s="6">
        <v>9.510220298388033</v>
      </c>
      <c r="U16" s="6">
        <v>3.7884745148446046</v>
      </c>
    </row>
    <row r="17" spans="18:21" ht="12.75">
      <c r="R17" s="53"/>
      <c r="S17" s="5" t="s">
        <v>21</v>
      </c>
      <c r="T17" s="6">
        <v>9.400113826731591</v>
      </c>
      <c r="U17" s="6">
        <v>1.7079213695479274</v>
      </c>
    </row>
    <row r="18" spans="18:21" ht="12.75">
      <c r="R18" s="53"/>
      <c r="S18" s="5" t="s">
        <v>22</v>
      </c>
      <c r="T18" s="6">
        <v>7.940026545611915</v>
      </c>
      <c r="U18" s="6">
        <v>1.503680590177407</v>
      </c>
    </row>
    <row r="19" spans="18:21" ht="12.75">
      <c r="R19" s="53"/>
      <c r="S19" s="5" t="s">
        <v>23</v>
      </c>
      <c r="T19" s="6">
        <v>7.08780425777656</v>
      </c>
      <c r="U19" s="6">
        <v>1.8454840972144555</v>
      </c>
    </row>
    <row r="20" spans="18:21" ht="12.75">
      <c r="R20" s="53"/>
      <c r="S20" s="5" t="s">
        <v>24</v>
      </c>
      <c r="T20" s="6">
        <v>7.141843501654961</v>
      </c>
      <c r="U20" s="6">
        <v>2.0739680514176553</v>
      </c>
    </row>
    <row r="21" spans="18:21" ht="12.75">
      <c r="R21" s="53"/>
      <c r="S21" s="5" t="s">
        <v>25</v>
      </c>
      <c r="T21" s="6">
        <v>6.676084896168315</v>
      </c>
      <c r="U21" s="6">
        <v>1.9537737705911262</v>
      </c>
    </row>
    <row r="22" spans="18:21" ht="12.75">
      <c r="R22" s="53"/>
      <c r="S22" s="5" t="s">
        <v>26</v>
      </c>
      <c r="T22" s="6">
        <v>5.5225845682231895</v>
      </c>
      <c r="U22" s="6">
        <v>1.8405458863874193</v>
      </c>
    </row>
    <row r="23" spans="18:21" ht="12.75">
      <c r="R23" s="53"/>
      <c r="S23" s="5" t="s">
        <v>27</v>
      </c>
      <c r="T23" s="6">
        <v>5.141217840382162</v>
      </c>
      <c r="U23" s="6">
        <v>1.7958097180122983</v>
      </c>
    </row>
    <row r="24" spans="18:21" ht="12.75">
      <c r="R24" s="53"/>
      <c r="S24" s="5" t="s">
        <v>28</v>
      </c>
      <c r="T24" s="6">
        <v>5.074546094580465</v>
      </c>
      <c r="U24" s="6">
        <v>1.823547226612268</v>
      </c>
    </row>
    <row r="25" spans="18:21" ht="12.75">
      <c r="R25" s="53"/>
      <c r="S25" s="5" t="s">
        <v>29</v>
      </c>
      <c r="T25" s="6">
        <v>4.792016860776388</v>
      </c>
      <c r="U25" s="6">
        <v>1.9727303281146629</v>
      </c>
    </row>
    <row r="26" spans="18:21" ht="12.75">
      <c r="R26" s="53"/>
      <c r="S26" s="5" t="s">
        <v>30</v>
      </c>
      <c r="T26" s="6">
        <v>4.269351792194573</v>
      </c>
      <c r="U26" s="6">
        <v>1.8673988193456532</v>
      </c>
    </row>
    <row r="27" spans="18:21" ht="12.75">
      <c r="R27" s="54">
        <v>2023</v>
      </c>
      <c r="S27" s="1" t="s">
        <v>19</v>
      </c>
      <c r="T27" s="6">
        <v>3.7502945709158317</v>
      </c>
      <c r="U27" s="6">
        <v>1.8416389912461608</v>
      </c>
    </row>
    <row r="28" spans="18:21" ht="12.75">
      <c r="R28" s="54"/>
      <c r="S28" s="1" t="s">
        <v>20</v>
      </c>
      <c r="T28" s="6">
        <v>2.4115853018235827</v>
      </c>
      <c r="U28" s="6">
        <v>1.7275531690583639</v>
      </c>
    </row>
    <row r="29" spans="18:21" ht="12.75">
      <c r="R29" s="54"/>
      <c r="S29" s="1" t="s">
        <v>21</v>
      </c>
      <c r="T29" s="6">
        <v>1.8369604096998546</v>
      </c>
      <c r="U29" s="6">
        <v>1.7222524472042164</v>
      </c>
    </row>
    <row r="30" spans="18:21" ht="12.75">
      <c r="R30" s="54"/>
      <c r="S30" s="1" t="s">
        <v>22</v>
      </c>
      <c r="T30" s="6">
        <v>1.8783507225455793</v>
      </c>
      <c r="U30" s="6">
        <v>1.5795457476941148</v>
      </c>
    </row>
    <row r="31" spans="18:21" ht="12.75">
      <c r="R31" s="54"/>
      <c r="S31" s="1" t="s">
        <v>23</v>
      </c>
      <c r="T31" s="6">
        <v>1.6644345451797469</v>
      </c>
      <c r="U31" s="6">
        <v>1.469744586837357</v>
      </c>
    </row>
    <row r="32" spans="18:21" ht="12.75">
      <c r="R32" s="54"/>
      <c r="S32" s="1" t="s">
        <v>24</v>
      </c>
      <c r="T32" s="6">
        <v>1.6491356610187464</v>
      </c>
      <c r="U32" s="6">
        <v>1.3845709582839731</v>
      </c>
    </row>
    <row r="33" spans="18:21" ht="12.75">
      <c r="R33" s="54"/>
      <c r="S33" s="1" t="s">
        <v>25</v>
      </c>
      <c r="T33" s="6">
        <v>1.6542348914983667</v>
      </c>
      <c r="U33" s="6">
        <v>1.4558667601227784</v>
      </c>
    </row>
    <row r="34" spans="18:21" ht="12.75">
      <c r="R34" s="54"/>
      <c r="S34" s="1" t="s">
        <v>26</v>
      </c>
      <c r="T34" s="6">
        <v>1.7082862739332108</v>
      </c>
      <c r="U34" s="6">
        <v>1.415995635654742</v>
      </c>
    </row>
    <row r="35" spans="18:22" ht="12.75">
      <c r="R35" s="54"/>
      <c r="S35" s="1" t="s">
        <v>27</v>
      </c>
      <c r="T35" s="6">
        <v>1.9508796477090968</v>
      </c>
      <c r="U35" s="6">
        <v>1.3929436332584848</v>
      </c>
      <c r="V35" s="6"/>
    </row>
    <row r="36" spans="18:21" ht="12.75">
      <c r="R36" s="54"/>
      <c r="S36" s="1" t="s">
        <v>28</v>
      </c>
      <c r="T36" s="1">
        <v>1.6910565193014413</v>
      </c>
      <c r="U36" s="1">
        <v>1.3621802815698683</v>
      </c>
    </row>
    <row r="37" spans="18:21" ht="12.75">
      <c r="R37" s="54"/>
      <c r="S37" s="1" t="s">
        <v>29</v>
      </c>
      <c r="T37" s="1">
        <v>1.7790846274612346</v>
      </c>
      <c r="U37" s="1">
        <v>1.3164615641830735</v>
      </c>
    </row>
    <row r="38" spans="18:21" ht="15">
      <c r="R38" s="54"/>
      <c r="S38" s="1" t="s">
        <v>30</v>
      </c>
      <c r="T38" s="1">
        <v>1.861292721809919</v>
      </c>
      <c r="U38" s="1">
        <v>1.402291443603757</v>
      </c>
    </row>
    <row r="40" ht="15">
      <c r="A40" s="1" t="s">
        <v>185</v>
      </c>
    </row>
    <row r="41" ht="15">
      <c r="A41" s="1" t="s">
        <v>186</v>
      </c>
    </row>
    <row r="43" ht="15">
      <c r="A43" s="1" t="s">
        <v>187</v>
      </c>
    </row>
  </sheetData>
  <mergeCells count="3">
    <mergeCell ref="R3:R14"/>
    <mergeCell ref="R15:R26"/>
    <mergeCell ref="R27:R3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42"/>
  <sheetViews>
    <sheetView showGridLines="0" workbookViewId="0" topLeftCell="A1">
      <selection activeCell="A39" sqref="A39"/>
    </sheetView>
  </sheetViews>
  <sheetFormatPr defaultColWidth="9.28125" defaultRowHeight="15"/>
  <cols>
    <col min="1" max="1" width="9.28125" style="1" customWidth="1"/>
    <col min="2" max="11" width="15.7109375" style="1" customWidth="1"/>
    <col min="12" max="16384" width="9.28125" style="1" customWidth="1"/>
  </cols>
  <sheetData>
    <row r="1" spans="14:21" ht="12.75">
      <c r="N1" s="2" t="s">
        <v>116</v>
      </c>
      <c r="O1" s="2" t="s">
        <v>117</v>
      </c>
      <c r="P1" s="2" t="s">
        <v>122</v>
      </c>
      <c r="Q1" s="2" t="s">
        <v>121</v>
      </c>
      <c r="R1" s="2" t="s">
        <v>120</v>
      </c>
      <c r="S1" s="2" t="s">
        <v>118</v>
      </c>
      <c r="T1" s="2" t="s">
        <v>119</v>
      </c>
      <c r="U1" s="1" t="s">
        <v>128</v>
      </c>
    </row>
    <row r="2" spans="13:22" ht="12.75">
      <c r="M2" s="1" t="s">
        <v>148</v>
      </c>
      <c r="N2" s="7">
        <v>0.9757106697400769</v>
      </c>
      <c r="O2" s="7">
        <v>-0.752020314874537</v>
      </c>
      <c r="P2" s="7">
        <v>-25.698803154891788</v>
      </c>
      <c r="Q2" s="7">
        <v>2.9210183690683023</v>
      </c>
      <c r="R2" s="7">
        <v>8.7534717827038</v>
      </c>
      <c r="S2" s="7">
        <v>0.7160273706293299</v>
      </c>
      <c r="T2" s="7">
        <v>-4.2922157736594695</v>
      </c>
      <c r="U2" s="7">
        <v>-17.376811051284278</v>
      </c>
      <c r="V2" s="10"/>
    </row>
    <row r="3" spans="13:22" ht="12.75">
      <c r="M3" s="1" t="s">
        <v>149</v>
      </c>
      <c r="N3" s="7">
        <v>1.043974475462858</v>
      </c>
      <c r="O3" s="7">
        <v>-0.706848887282437</v>
      </c>
      <c r="P3" s="7">
        <v>-25.87507207105423</v>
      </c>
      <c r="Q3" s="7">
        <v>3.16984890391977</v>
      </c>
      <c r="R3" s="7">
        <v>9.01954158923501</v>
      </c>
      <c r="S3" s="7">
        <v>1.3420366687855225</v>
      </c>
      <c r="T3" s="7">
        <v>-2.737354031690303</v>
      </c>
      <c r="U3" s="7">
        <v>-14.7438733526238</v>
      </c>
      <c r="V3" s="10"/>
    </row>
    <row r="4" spans="13:22" ht="12.75">
      <c r="M4" s="1" t="s">
        <v>150</v>
      </c>
      <c r="N4" s="7">
        <v>0.9799850276620099</v>
      </c>
      <c r="O4" s="7">
        <v>-0.6365220986937341</v>
      </c>
      <c r="P4" s="7">
        <v>-24.1910548538474</v>
      </c>
      <c r="Q4" s="7">
        <v>3.89181290853107</v>
      </c>
      <c r="R4" s="7">
        <v>8.7388102565943</v>
      </c>
      <c r="S4" s="7">
        <v>1.031140532580569</v>
      </c>
      <c r="T4" s="7">
        <v>-2.644983852962247</v>
      </c>
      <c r="U4" s="7">
        <v>-12.83081208013542</v>
      </c>
      <c r="V4" s="10"/>
    </row>
    <row r="5" spans="13:22" ht="12.75">
      <c r="M5" s="1" t="s">
        <v>151</v>
      </c>
      <c r="N5" s="7">
        <v>1.013865413631184</v>
      </c>
      <c r="O5" s="7">
        <v>-0.6622026485159099</v>
      </c>
      <c r="P5" s="7">
        <v>-23.101954830163</v>
      </c>
      <c r="Q5" s="7">
        <v>4.132054804118719</v>
      </c>
      <c r="R5" s="7">
        <v>9.405697062372239</v>
      </c>
      <c r="S5" s="7">
        <v>1.1821682771925057</v>
      </c>
      <c r="T5" s="7">
        <v>-4.0483400675882395</v>
      </c>
      <c r="U5" s="7">
        <v>-12.078711988952492</v>
      </c>
      <c r="V5" s="10"/>
    </row>
    <row r="6" spans="13:22" ht="12.75">
      <c r="M6" s="1" t="s">
        <v>152</v>
      </c>
      <c r="N6" s="7">
        <v>1.073849602759897</v>
      </c>
      <c r="O6" s="7">
        <v>-0.638703747196202</v>
      </c>
      <c r="P6" s="7">
        <v>-21.49298981706093</v>
      </c>
      <c r="Q6" s="7">
        <v>2.8594243403549355</v>
      </c>
      <c r="R6" s="7">
        <v>9.38975151763075</v>
      </c>
      <c r="S6" s="7">
        <v>1.3670228719007218</v>
      </c>
      <c r="T6" s="7">
        <v>-2.457506399678953</v>
      </c>
      <c r="U6" s="7">
        <v>-9.89915163128977</v>
      </c>
      <c r="V6" s="10"/>
    </row>
    <row r="7" spans="13:22" ht="12.75">
      <c r="M7" s="1" t="s">
        <v>153</v>
      </c>
      <c r="N7" s="7">
        <v>0.8221762418767</v>
      </c>
      <c r="O7" s="7">
        <v>-0.617003450090201</v>
      </c>
      <c r="P7" s="7">
        <v>-10.544663260244121</v>
      </c>
      <c r="Q7" s="7">
        <v>3.63463116048142</v>
      </c>
      <c r="R7" s="7">
        <v>6.67052602971813</v>
      </c>
      <c r="S7" s="7">
        <v>1.086123064311826</v>
      </c>
      <c r="T7" s="7">
        <v>-1.255182028440885</v>
      </c>
      <c r="U7" s="7">
        <v>-0.203392242387127</v>
      </c>
      <c r="V7" s="10"/>
    </row>
    <row r="8" spans="13:22" ht="12.75">
      <c r="M8" s="1" t="s">
        <v>154</v>
      </c>
      <c r="N8" s="7">
        <v>0.863793702129654</v>
      </c>
      <c r="O8" s="7">
        <v>-0.563249173077975</v>
      </c>
      <c r="P8" s="7">
        <v>-13.139897945719389</v>
      </c>
      <c r="Q8" s="7">
        <v>2.775210738781941</v>
      </c>
      <c r="R8" s="7">
        <v>8.706345419088349</v>
      </c>
      <c r="S8" s="7">
        <v>1.7206339491566642</v>
      </c>
      <c r="T8" s="7">
        <v>-1.874823460428231</v>
      </c>
      <c r="U8" s="7">
        <v>-1.5119867700689928</v>
      </c>
      <c r="V8" s="10"/>
    </row>
    <row r="9" spans="13:22" ht="12.75">
      <c r="M9" s="1" t="s">
        <v>155</v>
      </c>
      <c r="N9" s="7">
        <v>0.904220304098992</v>
      </c>
      <c r="O9" s="7">
        <v>-0.8425658603102</v>
      </c>
      <c r="P9" s="7">
        <v>-14.055889635178449</v>
      </c>
      <c r="Q9" s="7">
        <v>3.24174844853029</v>
      </c>
      <c r="R9" s="7">
        <v>8.830339269794809</v>
      </c>
      <c r="S9" s="7">
        <v>0.7585475338415743</v>
      </c>
      <c r="T9" s="7">
        <v>-2.9150701180061134</v>
      </c>
      <c r="U9" s="7">
        <v>-4.0786700572290995</v>
      </c>
      <c r="V9" s="10"/>
    </row>
    <row r="10" spans="13:22" ht="12.75">
      <c r="M10" s="1" t="s">
        <v>138</v>
      </c>
      <c r="N10" s="7">
        <v>0.950843619207991</v>
      </c>
      <c r="O10" s="7">
        <v>-0.847646020500769</v>
      </c>
      <c r="P10" s="7">
        <v>-18.782841127861932</v>
      </c>
      <c r="Q10" s="7">
        <v>3.60916226906303</v>
      </c>
      <c r="R10" s="7">
        <v>9.01580353405592</v>
      </c>
      <c r="S10" s="7">
        <v>0.2923428713121591</v>
      </c>
      <c r="T10" s="7">
        <v>-4.01690405185966</v>
      </c>
      <c r="U10" s="7">
        <v>-9.779238906583268</v>
      </c>
      <c r="V10" s="10"/>
    </row>
    <row r="11" spans="13:22" ht="12.75">
      <c r="M11" s="1" t="s">
        <v>142</v>
      </c>
      <c r="N11" s="7">
        <v>0.993913719614725</v>
      </c>
      <c r="O11" s="7">
        <v>-1.0570080867449922</v>
      </c>
      <c r="P11" s="7">
        <v>-22.54402500069681</v>
      </c>
      <c r="Q11" s="7">
        <v>3.2303179261394996</v>
      </c>
      <c r="R11" s="7">
        <v>9.647367718369791</v>
      </c>
      <c r="S11" s="7">
        <v>-0.21676841538572217</v>
      </c>
      <c r="T11" s="7">
        <v>-3.49014312642949</v>
      </c>
      <c r="U11" s="7">
        <v>-13.436345265133001</v>
      </c>
      <c r="V11" s="10"/>
    </row>
    <row r="12" spans="13:22" ht="12.75">
      <c r="M12" s="1" t="s">
        <v>143</v>
      </c>
      <c r="N12" s="7">
        <v>0.910670946598334</v>
      </c>
      <c r="O12" s="7">
        <v>-1.420513622194171</v>
      </c>
      <c r="P12" s="7">
        <v>-26.50840577724501</v>
      </c>
      <c r="Q12" s="7">
        <v>3.1550836550175956</v>
      </c>
      <c r="R12" s="7">
        <v>9.26452406212429</v>
      </c>
      <c r="S12" s="7">
        <v>-0.8713210666951761</v>
      </c>
      <c r="T12" s="7">
        <v>-4.82404966381157</v>
      </c>
      <c r="U12" s="7">
        <v>-20.294011466205703</v>
      </c>
      <c r="V12" s="10"/>
    </row>
    <row r="13" spans="13:22" ht="12.75">
      <c r="M13" s="1" t="s">
        <v>144</v>
      </c>
      <c r="N13" s="7">
        <v>0.7945022480114341</v>
      </c>
      <c r="O13" s="7">
        <v>-1.2919902596168171</v>
      </c>
      <c r="P13" s="7">
        <v>-35.0558468302033</v>
      </c>
      <c r="Q13" s="7">
        <v>3.1344496885840014</v>
      </c>
      <c r="R13" s="7">
        <v>9.34729207868718</v>
      </c>
      <c r="S13" s="7">
        <v>-0.751594140918661</v>
      </c>
      <c r="T13" s="7">
        <v>-7.29882602886783</v>
      </c>
      <c r="U13" s="7">
        <v>-31.1220132443241</v>
      </c>
      <c r="V13" s="10"/>
    </row>
    <row r="14" spans="13:22" ht="12.75">
      <c r="M14" s="1" t="s">
        <v>139</v>
      </c>
      <c r="N14" s="7">
        <v>0.6420208900384148</v>
      </c>
      <c r="O14" s="7">
        <v>-1.43819946793919</v>
      </c>
      <c r="P14" s="7">
        <v>-43.4703939046608</v>
      </c>
      <c r="Q14" s="7">
        <v>2.4858473133210808</v>
      </c>
      <c r="R14" s="7">
        <v>6.91613983163911</v>
      </c>
      <c r="S14" s="7">
        <v>-2.325202885471914</v>
      </c>
      <c r="T14" s="7">
        <v>-7.055641138709628</v>
      </c>
      <c r="U14" s="7">
        <v>-44.2454293617828</v>
      </c>
      <c r="V14" s="10"/>
    </row>
    <row r="15" spans="13:22" ht="12.75">
      <c r="M15" s="1" t="s">
        <v>141</v>
      </c>
      <c r="N15" s="7">
        <v>0.504226096129017</v>
      </c>
      <c r="O15" s="7">
        <v>-0.6650607580694</v>
      </c>
      <c r="P15" s="7">
        <v>-40.2403883870699</v>
      </c>
      <c r="Q15" s="7">
        <v>2.635030770819576</v>
      </c>
      <c r="R15" s="7">
        <v>2.624264281749941</v>
      </c>
      <c r="S15" s="7">
        <v>-3.0827362961530644</v>
      </c>
      <c r="T15" s="7">
        <v>-6.62968921570784</v>
      </c>
      <c r="U15" s="7">
        <v>-44.8543535083017</v>
      </c>
      <c r="V15" s="10"/>
    </row>
    <row r="16" spans="13:22" ht="12.75">
      <c r="M16" s="1" t="s">
        <v>145</v>
      </c>
      <c r="N16" s="7">
        <v>1.01723173820699</v>
      </c>
      <c r="O16" s="7">
        <v>-0.5523240853892509</v>
      </c>
      <c r="P16" s="7">
        <v>-36.007496670479696</v>
      </c>
      <c r="Q16" s="7">
        <v>2.9070016126362717</v>
      </c>
      <c r="R16" s="7">
        <v>2.449315890638374</v>
      </c>
      <c r="S16" s="7">
        <v>-0.504713672384592</v>
      </c>
      <c r="T16" s="7">
        <v>-3.7370917321502146</v>
      </c>
      <c r="U16" s="7">
        <v>-34.42807691892205</v>
      </c>
      <c r="V16" s="10"/>
    </row>
    <row r="17" spans="13:22" ht="12.75">
      <c r="M17" s="1" t="s">
        <v>146</v>
      </c>
      <c r="N17" s="7">
        <v>1.122676731001225</v>
      </c>
      <c r="O17" s="7">
        <v>-0.348986333659997</v>
      </c>
      <c r="P17" s="7">
        <v>-26.662866223133438</v>
      </c>
      <c r="Q17" s="7">
        <v>3.033405570261098</v>
      </c>
      <c r="R17" s="7">
        <v>2.618393402116405</v>
      </c>
      <c r="S17" s="7">
        <v>-0.03486911094613299</v>
      </c>
      <c r="T17" s="7">
        <v>-2.540686106846828</v>
      </c>
      <c r="U17" s="7">
        <v>-22.812932071207673</v>
      </c>
      <c r="V17" s="10"/>
    </row>
    <row r="18" spans="13:22" ht="12.75">
      <c r="M18" s="1" t="s">
        <v>140</v>
      </c>
      <c r="N18" s="7">
        <v>1.1362498871542241</v>
      </c>
      <c r="O18" s="7">
        <v>-0.344689780656746</v>
      </c>
      <c r="P18" s="7">
        <v>-11.27967457564743</v>
      </c>
      <c r="Q18" s="7">
        <v>3.54190640577629</v>
      </c>
      <c r="R18" s="7">
        <v>2.623372526536691</v>
      </c>
      <c r="S18" s="7">
        <v>0.2895138607887199</v>
      </c>
      <c r="T18" s="7">
        <v>-2.463988501968177</v>
      </c>
      <c r="U18" s="7">
        <v>-6.49731017801643</v>
      </c>
      <c r="V18" s="10"/>
    </row>
    <row r="19" spans="13:21" ht="12.75">
      <c r="M19" s="1" t="s">
        <v>147</v>
      </c>
      <c r="N19" s="7">
        <v>0.989482692082797</v>
      </c>
      <c r="O19" s="7">
        <v>-0.154023749220698</v>
      </c>
      <c r="P19" s="7">
        <v>-5.71868241984448</v>
      </c>
      <c r="Q19" s="7">
        <v>2.935754508726729</v>
      </c>
      <c r="R19" s="7">
        <v>1.387241104006946</v>
      </c>
      <c r="S19" s="7">
        <v>0.22332726555912905</v>
      </c>
      <c r="T19" s="7">
        <v>-1.3453805398750431</v>
      </c>
      <c r="U19" s="7">
        <v>-1.682281138564624</v>
      </c>
    </row>
    <row r="20" spans="13:21" ht="12.75">
      <c r="M20" s="1" t="s">
        <v>137</v>
      </c>
      <c r="N20" s="7">
        <v>0.706320339621631</v>
      </c>
      <c r="O20" s="7">
        <v>-0.095530921492006</v>
      </c>
      <c r="P20" s="7">
        <v>-5.82532023378215</v>
      </c>
      <c r="Q20" s="7">
        <v>2.82130408869631</v>
      </c>
      <c r="R20" s="7">
        <v>1.2973339417818461</v>
      </c>
      <c r="S20" s="7">
        <v>0.6257297116735949</v>
      </c>
      <c r="T20" s="7">
        <v>-1.389029314943097</v>
      </c>
      <c r="U20" s="7">
        <v>-1.8591923884438628</v>
      </c>
    </row>
    <row r="21" spans="13:21" ht="12.75">
      <c r="M21" s="1" t="s">
        <v>157</v>
      </c>
      <c r="N21" s="7">
        <v>0.7024737052053759</v>
      </c>
      <c r="O21" s="7">
        <v>-0.05464579238960801</v>
      </c>
      <c r="P21" s="7">
        <v>-6.38969158285184</v>
      </c>
      <c r="Q21" s="7">
        <v>2.794825702694045</v>
      </c>
      <c r="R21" s="7">
        <v>1.1304943982049398</v>
      </c>
      <c r="S21" s="7">
        <v>0.7845407949724399</v>
      </c>
      <c r="T21" s="7">
        <v>-1.023215424524008</v>
      </c>
      <c r="U21" s="7">
        <v>-2.055218198688663</v>
      </c>
    </row>
    <row r="22" ht="12.75">
      <c r="U22" s="7"/>
    </row>
    <row r="23" ht="15" customHeight="1">
      <c r="M23" s="1" t="s">
        <v>123</v>
      </c>
    </row>
    <row r="24" ht="12.75">
      <c r="M24" s="1" t="s">
        <v>124</v>
      </c>
    </row>
    <row r="25" ht="12.75"/>
    <row r="26" ht="12.75">
      <c r="M26" s="11" t="s">
        <v>129</v>
      </c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9" ht="15">
      <c r="A39" s="40" t="s">
        <v>188</v>
      </c>
    </row>
    <row r="40" ht="15">
      <c r="A40" s="1" t="s">
        <v>124</v>
      </c>
    </row>
    <row r="42" ht="15">
      <c r="A42" s="41" t="s">
        <v>129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104"/>
  <sheetViews>
    <sheetView showGridLines="0" workbookViewId="0" topLeftCell="A19">
      <selection activeCell="E38" sqref="E38"/>
    </sheetView>
  </sheetViews>
  <sheetFormatPr defaultColWidth="9.28125" defaultRowHeight="15"/>
  <cols>
    <col min="1" max="3" width="9.28125" style="13" customWidth="1"/>
    <col min="4" max="4" width="62.28125" style="13" customWidth="1"/>
    <col min="5" max="14" width="9.28125" style="13" customWidth="1"/>
    <col min="15" max="15" width="32.00390625" style="13" customWidth="1"/>
    <col min="16" max="16" width="12.28125" style="13" customWidth="1"/>
    <col min="17" max="16384" width="9.28125" style="13" customWidth="1"/>
  </cols>
  <sheetData>
    <row r="1" ht="12.75">
      <c r="A1" s="12"/>
    </row>
    <row r="2" ht="12.75"/>
    <row r="3" ht="12.75"/>
    <row r="4" spans="15:18" ht="12.75">
      <c r="O4" s="13" t="s">
        <v>13</v>
      </c>
      <c r="P4" s="13" t="s">
        <v>144</v>
      </c>
      <c r="Q4" s="13" t="s">
        <v>146</v>
      </c>
      <c r="R4" s="13" t="s">
        <v>157</v>
      </c>
    </row>
    <row r="5" spans="14:20" ht="12.75">
      <c r="N5" s="14"/>
      <c r="O5" s="3" t="s">
        <v>198</v>
      </c>
      <c r="P5" s="3">
        <v>48.79097439878068</v>
      </c>
      <c r="Q5" s="3">
        <v>39.823511852704655</v>
      </c>
      <c r="R5" s="6">
        <v>24.0365424288876</v>
      </c>
      <c r="T5" s="38"/>
    </row>
    <row r="6" spans="14:20" ht="12.75">
      <c r="N6" s="14"/>
      <c r="O6" s="3" t="s">
        <v>110</v>
      </c>
      <c r="P6" s="3">
        <v>32.74993952812234</v>
      </c>
      <c r="Q6" s="3">
        <v>17.112025960100034</v>
      </c>
      <c r="R6" s="3">
        <v>12.56039099232687</v>
      </c>
      <c r="T6" s="38"/>
    </row>
    <row r="7" spans="14:20" ht="12.75">
      <c r="N7" s="14"/>
      <c r="O7" s="3" t="s">
        <v>106</v>
      </c>
      <c r="P7" s="3">
        <v>31.93227429089067</v>
      </c>
      <c r="Q7" s="3">
        <v>19.625228417461237</v>
      </c>
      <c r="R7" s="3">
        <v>24.57092411230516</v>
      </c>
      <c r="T7" s="38"/>
    </row>
    <row r="8" spans="14:20" ht="12.75">
      <c r="N8" s="14"/>
      <c r="O8" s="3" t="s">
        <v>111</v>
      </c>
      <c r="P8" s="3">
        <v>27.39015675556659</v>
      </c>
      <c r="Q8" s="3">
        <v>15.297329600213628</v>
      </c>
      <c r="R8" s="3">
        <v>2.891336692649726</v>
      </c>
      <c r="T8" s="38"/>
    </row>
    <row r="9" spans="12:20" ht="12.75">
      <c r="L9" s="15"/>
      <c r="N9" s="14"/>
      <c r="O9" s="3" t="s">
        <v>8</v>
      </c>
      <c r="P9" s="3">
        <v>13.799469006522234</v>
      </c>
      <c r="Q9" s="3">
        <v>6.062264497611537</v>
      </c>
      <c r="R9" s="3">
        <v>5.7629338290107865</v>
      </c>
      <c r="T9" s="38"/>
    </row>
    <row r="10" spans="12:17" ht="12.75">
      <c r="L10" s="15"/>
      <c r="O10" s="5"/>
      <c r="P10" s="3"/>
      <c r="Q10" s="3"/>
    </row>
    <row r="11" spans="12:17" ht="12.75">
      <c r="L11" s="15"/>
      <c r="N11" s="14"/>
      <c r="O11" s="3"/>
      <c r="P11" s="3"/>
      <c r="Q11" s="3"/>
    </row>
    <row r="12" spans="12:17" ht="12.75">
      <c r="L12" s="15"/>
      <c r="N12" s="14"/>
      <c r="O12" s="3"/>
      <c r="P12" s="3"/>
      <c r="Q12" s="3"/>
    </row>
    <row r="13" spans="12:14" ht="12.75">
      <c r="L13" s="15"/>
      <c r="N13" s="14"/>
    </row>
    <row r="14" ht="12.75">
      <c r="L14" s="15"/>
    </row>
    <row r="15" spans="12:14" ht="12.75">
      <c r="L15" s="15"/>
      <c r="M15" s="16"/>
      <c r="N15" s="16"/>
    </row>
    <row r="16" spans="12:15" ht="12.75">
      <c r="L16" s="15"/>
      <c r="M16" s="16"/>
      <c r="N16" s="16"/>
      <c r="O16" s="17" t="s">
        <v>130</v>
      </c>
    </row>
    <row r="17" spans="12:17" ht="12.75">
      <c r="L17" s="15"/>
      <c r="M17" s="16"/>
      <c r="N17" s="16"/>
      <c r="O17" s="15"/>
      <c r="P17" s="16"/>
      <c r="Q17" s="16"/>
    </row>
    <row r="18" spans="12:17" ht="12.75">
      <c r="L18" s="15"/>
      <c r="M18" s="16"/>
      <c r="N18" s="16"/>
      <c r="O18" s="15"/>
      <c r="P18" s="16"/>
      <c r="Q18" s="16"/>
    </row>
    <row r="19" spans="15:17" ht="12.75">
      <c r="O19" s="15"/>
      <c r="P19" s="16"/>
      <c r="Q19" s="16"/>
    </row>
    <row r="20" spans="15:17" ht="12.75">
      <c r="O20" s="15"/>
      <c r="P20" s="16"/>
      <c r="Q20" s="16"/>
    </row>
    <row r="21" spans="15:17" ht="12.75">
      <c r="O21" s="15"/>
      <c r="P21" s="16"/>
      <c r="Q21" s="16"/>
    </row>
    <row r="22" spans="15:17" ht="12.75">
      <c r="O22" s="15"/>
      <c r="P22" s="16"/>
      <c r="Q22" s="16"/>
    </row>
    <row r="23" spans="15:17" ht="12.75">
      <c r="O23" s="15"/>
      <c r="P23" s="16"/>
      <c r="Q23" s="16"/>
    </row>
    <row r="24" spans="15:17" ht="12.75">
      <c r="O24" s="15"/>
      <c r="P24" s="16"/>
      <c r="Q24" s="16"/>
    </row>
    <row r="25" spans="15:17" ht="12.75">
      <c r="O25" s="15"/>
      <c r="P25" s="16"/>
      <c r="Q25" s="16"/>
    </row>
    <row r="26" spans="15:17" ht="12.75">
      <c r="O26" s="15"/>
      <c r="P26" s="16"/>
      <c r="Q26" s="16"/>
    </row>
    <row r="27" spans="15:17" ht="12.75">
      <c r="O27" s="15"/>
      <c r="P27" s="16"/>
      <c r="Q27" s="16"/>
    </row>
    <row r="28" spans="15:17" ht="12.75">
      <c r="O28" s="15"/>
      <c r="P28" s="16"/>
      <c r="Q28" s="16"/>
    </row>
    <row r="29" spans="15:17" ht="12.75">
      <c r="O29" s="15"/>
      <c r="P29" s="16"/>
      <c r="Q29" s="16"/>
    </row>
    <row r="30" spans="15:17" ht="12.75">
      <c r="O30" s="15"/>
      <c r="P30" s="16"/>
      <c r="Q30" s="16"/>
    </row>
    <row r="31" spans="15:17" ht="12.75">
      <c r="O31" s="15"/>
      <c r="P31" s="16"/>
      <c r="Q31" s="16"/>
    </row>
    <row r="32" spans="15:17" ht="12.75">
      <c r="O32" s="15"/>
      <c r="P32" s="16"/>
      <c r="Q32" s="16"/>
    </row>
    <row r="33" spans="2:17" ht="12.75">
      <c r="B33" s="14"/>
      <c r="O33" s="15"/>
      <c r="P33" s="16"/>
      <c r="Q33" s="16"/>
    </row>
    <row r="34" spans="2:17" ht="12.75">
      <c r="B34" s="14"/>
      <c r="O34" s="15"/>
      <c r="P34" s="16"/>
      <c r="Q34" s="16"/>
    </row>
    <row r="35" spans="2:17" ht="12.75">
      <c r="B35" s="14"/>
      <c r="O35" s="15"/>
      <c r="P35" s="16"/>
      <c r="Q35" s="16"/>
    </row>
    <row r="36" spans="2:17" ht="12.75">
      <c r="B36" s="14"/>
      <c r="O36" s="15"/>
      <c r="P36" s="16"/>
      <c r="Q36" s="16"/>
    </row>
    <row r="37" spans="2:17" ht="15">
      <c r="B37" s="14"/>
      <c r="O37" s="15"/>
      <c r="P37" s="16"/>
      <c r="Q37" s="16"/>
    </row>
    <row r="38" spans="2:17" ht="15">
      <c r="B38" s="14"/>
      <c r="O38" s="15"/>
      <c r="P38" s="16"/>
      <c r="Q38" s="16"/>
    </row>
    <row r="39" spans="2:17" ht="15">
      <c r="B39" s="14"/>
      <c r="O39" s="15"/>
      <c r="P39" s="16"/>
      <c r="Q39" s="16"/>
    </row>
    <row r="40" spans="2:17" ht="15">
      <c r="B40" s="14"/>
      <c r="O40" s="15"/>
      <c r="P40" s="16"/>
      <c r="Q40" s="16"/>
    </row>
    <row r="41" spans="1:17" ht="13.8">
      <c r="A41" s="39" t="s">
        <v>190</v>
      </c>
      <c r="B41" s="14"/>
      <c r="O41" s="15"/>
      <c r="P41" s="16"/>
      <c r="Q41" s="16"/>
    </row>
    <row r="42" spans="1:2" ht="15">
      <c r="A42" s="13" t="s">
        <v>115</v>
      </c>
      <c r="B42" s="14"/>
    </row>
    <row r="43" spans="15:17" ht="15">
      <c r="O43" s="5"/>
      <c r="P43" s="3"/>
      <c r="Q43" s="3"/>
    </row>
    <row r="44" spans="1:17" ht="15">
      <c r="A44" s="42" t="s">
        <v>191</v>
      </c>
      <c r="N44" s="14"/>
      <c r="O44" s="5"/>
      <c r="P44" s="3"/>
      <c r="Q44" s="3"/>
    </row>
    <row r="45" spans="1:17" ht="15">
      <c r="A45" s="13" t="s">
        <v>192</v>
      </c>
      <c r="N45" s="14"/>
      <c r="O45" s="5"/>
      <c r="P45" s="3"/>
      <c r="Q45" s="3"/>
    </row>
    <row r="46" spans="14:17" ht="15">
      <c r="N46" s="14"/>
      <c r="O46" s="5"/>
      <c r="P46" s="3"/>
      <c r="Q46" s="3"/>
    </row>
    <row r="47" spans="14:17" ht="15">
      <c r="N47" s="14"/>
      <c r="O47" s="5"/>
      <c r="P47" s="3"/>
      <c r="Q47" s="3"/>
    </row>
    <row r="48" spans="14:17" ht="15">
      <c r="N48" s="14"/>
      <c r="O48" s="5"/>
      <c r="P48" s="3"/>
      <c r="Q48" s="3"/>
    </row>
    <row r="49" spans="14:17" ht="15">
      <c r="N49" s="14"/>
      <c r="O49" s="5"/>
      <c r="P49" s="3"/>
      <c r="Q49" s="3"/>
    </row>
    <row r="50" spans="14:17" ht="15">
      <c r="N50" s="14"/>
      <c r="O50" s="5"/>
      <c r="P50" s="3"/>
      <c r="Q50" s="3"/>
    </row>
    <row r="51" spans="14:17" ht="15">
      <c r="N51" s="14"/>
      <c r="O51" s="5"/>
      <c r="P51" s="3"/>
      <c r="Q51" s="3"/>
    </row>
    <row r="52" spans="14:17" ht="15">
      <c r="N52" s="14"/>
      <c r="O52" s="5"/>
      <c r="P52" s="3"/>
      <c r="Q52" s="3"/>
    </row>
    <row r="53" ht="15">
      <c r="N53" s="14"/>
    </row>
    <row r="54" ht="15">
      <c r="N54" s="16"/>
    </row>
    <row r="55" spans="14:15" ht="15">
      <c r="N55" s="16"/>
      <c r="O55" s="17"/>
    </row>
    <row r="56" spans="14:17" ht="15">
      <c r="N56" s="16"/>
      <c r="O56" s="15"/>
      <c r="P56" s="16"/>
      <c r="Q56" s="16"/>
    </row>
    <row r="57" spans="15:17" ht="15">
      <c r="O57" s="15"/>
      <c r="P57" s="16"/>
      <c r="Q57" s="16"/>
    </row>
    <row r="58" spans="15:17" ht="15">
      <c r="O58" s="15"/>
      <c r="P58" s="16"/>
      <c r="Q58" s="16"/>
    </row>
    <row r="59" spans="15:17" ht="15">
      <c r="O59" s="15"/>
      <c r="P59" s="16"/>
      <c r="Q59" s="16"/>
    </row>
    <row r="60" spans="15:17" ht="15">
      <c r="O60" s="15"/>
      <c r="P60" s="16"/>
      <c r="Q60" s="16"/>
    </row>
    <row r="61" spans="15:17" ht="15">
      <c r="O61" s="15"/>
      <c r="P61" s="16"/>
      <c r="Q61" s="16"/>
    </row>
    <row r="62" spans="15:17" ht="15">
      <c r="O62" s="15"/>
      <c r="P62" s="16"/>
      <c r="Q62" s="16"/>
    </row>
    <row r="63" spans="15:17" ht="15">
      <c r="O63" s="15"/>
      <c r="P63" s="16"/>
      <c r="Q63" s="16"/>
    </row>
    <row r="64" spans="15:17" ht="15">
      <c r="O64" s="15"/>
      <c r="P64" s="16"/>
      <c r="Q64" s="16"/>
    </row>
    <row r="65" spans="15:17" ht="15">
      <c r="O65" s="15"/>
      <c r="P65" s="16"/>
      <c r="Q65" s="16"/>
    </row>
    <row r="66" spans="15:17" ht="15">
      <c r="O66" s="15"/>
      <c r="P66" s="16"/>
      <c r="Q66" s="16"/>
    </row>
    <row r="67" spans="15:17" ht="15">
      <c r="O67" s="15"/>
      <c r="P67" s="16"/>
      <c r="Q67" s="16"/>
    </row>
    <row r="68" spans="15:17" ht="15">
      <c r="O68" s="15"/>
      <c r="P68" s="16"/>
      <c r="Q68" s="16"/>
    </row>
    <row r="69" spans="15:17" ht="15">
      <c r="O69" s="15"/>
      <c r="P69" s="16"/>
      <c r="Q69" s="16"/>
    </row>
    <row r="70" spans="15:17" ht="15">
      <c r="O70" s="15"/>
      <c r="P70" s="16"/>
      <c r="Q70" s="16"/>
    </row>
    <row r="71" spans="15:17" ht="15">
      <c r="O71" s="15"/>
      <c r="P71" s="16"/>
      <c r="Q71" s="16"/>
    </row>
    <row r="72" spans="15:17" ht="15">
      <c r="O72" s="15"/>
      <c r="P72" s="16"/>
      <c r="Q72" s="16"/>
    </row>
    <row r="73" spans="15:17" ht="15">
      <c r="O73" s="15"/>
      <c r="P73" s="16"/>
      <c r="Q73" s="16"/>
    </row>
    <row r="74" spans="15:17" ht="15">
      <c r="O74" s="15"/>
      <c r="P74" s="16"/>
      <c r="Q74" s="16"/>
    </row>
    <row r="75" spans="15:17" ht="15">
      <c r="O75" s="15"/>
      <c r="P75" s="16"/>
      <c r="Q75" s="16"/>
    </row>
    <row r="76" spans="15:17" ht="15">
      <c r="O76" s="15"/>
      <c r="P76" s="16"/>
      <c r="Q76" s="16"/>
    </row>
    <row r="77" spans="15:17" ht="15">
      <c r="O77" s="15"/>
      <c r="P77" s="16"/>
      <c r="Q77" s="16"/>
    </row>
    <row r="78" spans="15:17" ht="15">
      <c r="O78" s="15"/>
      <c r="P78" s="16"/>
      <c r="Q78" s="16"/>
    </row>
    <row r="79" spans="15:17" ht="15">
      <c r="O79" s="15"/>
      <c r="P79" s="16"/>
      <c r="Q79" s="16"/>
    </row>
    <row r="80" spans="15:17" ht="15">
      <c r="O80" s="15"/>
      <c r="P80" s="16"/>
      <c r="Q80" s="16"/>
    </row>
    <row r="81" spans="15:17" ht="15">
      <c r="O81" s="15"/>
      <c r="P81" s="16"/>
      <c r="Q81" s="16"/>
    </row>
    <row r="82" spans="15:17" ht="15">
      <c r="O82" s="15"/>
      <c r="P82" s="16"/>
      <c r="Q82" s="16"/>
    </row>
    <row r="83" spans="15:17" ht="15">
      <c r="O83" s="15"/>
      <c r="P83" s="16"/>
      <c r="Q83" s="16"/>
    </row>
    <row r="84" spans="15:17" ht="15">
      <c r="O84" s="15"/>
      <c r="P84" s="16"/>
      <c r="Q84" s="16"/>
    </row>
    <row r="85" spans="15:17" ht="15">
      <c r="O85" s="15"/>
      <c r="P85" s="16"/>
      <c r="Q85" s="16"/>
    </row>
    <row r="86" spans="15:17" ht="15">
      <c r="O86" s="15"/>
      <c r="P86" s="16"/>
      <c r="Q86" s="16"/>
    </row>
    <row r="87" spans="15:17" ht="15">
      <c r="O87" s="15"/>
      <c r="P87" s="16"/>
      <c r="Q87" s="16"/>
    </row>
    <row r="88" spans="15:17" ht="15">
      <c r="O88" s="15"/>
      <c r="P88" s="16"/>
      <c r="Q88" s="16"/>
    </row>
    <row r="89" spans="15:17" ht="15">
      <c r="O89" s="15"/>
      <c r="P89" s="16"/>
      <c r="Q89" s="16"/>
    </row>
    <row r="90" spans="15:17" ht="15">
      <c r="O90" s="15"/>
      <c r="P90" s="16"/>
      <c r="Q90" s="16"/>
    </row>
    <row r="91" spans="15:17" ht="15">
      <c r="O91" s="15"/>
      <c r="P91" s="16"/>
      <c r="Q91" s="16"/>
    </row>
    <row r="92" spans="15:17" ht="15">
      <c r="O92" s="15"/>
      <c r="P92" s="16"/>
      <c r="Q92" s="16"/>
    </row>
    <row r="93" spans="15:17" ht="15">
      <c r="O93" s="15"/>
      <c r="P93" s="16"/>
      <c r="Q93" s="16"/>
    </row>
    <row r="94" spans="15:17" ht="15">
      <c r="O94" s="15"/>
      <c r="P94" s="16"/>
      <c r="Q94" s="16"/>
    </row>
    <row r="95" spans="15:17" ht="15">
      <c r="O95" s="15"/>
      <c r="P95" s="16"/>
      <c r="Q95" s="16"/>
    </row>
    <row r="96" spans="15:17" ht="15">
      <c r="O96" s="15"/>
      <c r="P96" s="16"/>
      <c r="Q96" s="16"/>
    </row>
    <row r="97" spans="15:17" ht="15">
      <c r="O97" s="15"/>
      <c r="P97" s="16"/>
      <c r="Q97" s="16"/>
    </row>
    <row r="98" spans="15:17" ht="15">
      <c r="O98" s="15"/>
      <c r="P98" s="16"/>
      <c r="Q98" s="16"/>
    </row>
    <row r="99" spans="15:17" ht="15">
      <c r="O99" s="15"/>
      <c r="P99" s="16"/>
      <c r="Q99" s="16"/>
    </row>
    <row r="100" spans="15:17" ht="15">
      <c r="O100" s="15"/>
      <c r="P100" s="16"/>
      <c r="Q100" s="16"/>
    </row>
    <row r="101" spans="15:17" ht="15">
      <c r="O101" s="15"/>
      <c r="P101" s="16"/>
      <c r="Q101" s="16"/>
    </row>
    <row r="102" spans="15:17" ht="15">
      <c r="O102" s="15"/>
      <c r="P102" s="16"/>
      <c r="Q102" s="16"/>
    </row>
    <row r="103" spans="15:17" ht="15">
      <c r="O103" s="15"/>
      <c r="P103" s="16"/>
      <c r="Q103" s="16"/>
    </row>
    <row r="104" spans="15:17" ht="15">
      <c r="O104" s="15"/>
      <c r="P104" s="16"/>
      <c r="Q104" s="1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K28"/>
  <sheetViews>
    <sheetView showGridLines="0" workbookViewId="0" topLeftCell="A1">
      <selection activeCell="A10" sqref="A10"/>
    </sheetView>
  </sheetViews>
  <sheetFormatPr defaultColWidth="9.28125" defaultRowHeight="15"/>
  <cols>
    <col min="1" max="1" width="9.28125" style="13" customWidth="1"/>
    <col min="2" max="16384" width="9.28125" style="13" customWidth="1"/>
  </cols>
  <sheetData>
    <row r="1" spans="1:8" ht="15">
      <c r="A1" s="13" t="s">
        <v>181</v>
      </c>
      <c r="H1" s="13" t="s">
        <v>179</v>
      </c>
    </row>
    <row r="2" ht="15">
      <c r="A2" s="13" t="s">
        <v>62</v>
      </c>
    </row>
    <row r="3" spans="1:37" ht="15">
      <c r="A3" s="18"/>
      <c r="B3" s="19" t="s">
        <v>32</v>
      </c>
      <c r="C3" s="19" t="s">
        <v>33</v>
      </c>
      <c r="D3" s="19" t="s">
        <v>34</v>
      </c>
      <c r="E3" s="19" t="s">
        <v>35</v>
      </c>
      <c r="F3" s="19" t="s">
        <v>36</v>
      </c>
      <c r="G3" s="19" t="s">
        <v>37</v>
      </c>
      <c r="H3" s="19" t="s">
        <v>38</v>
      </c>
      <c r="I3" s="19" t="s">
        <v>39</v>
      </c>
      <c r="J3" s="19" t="s">
        <v>40</v>
      </c>
      <c r="K3" s="19" t="s">
        <v>41</v>
      </c>
      <c r="L3" s="19" t="s">
        <v>42</v>
      </c>
      <c r="M3" s="19" t="s">
        <v>43</v>
      </c>
      <c r="N3" s="19" t="s">
        <v>44</v>
      </c>
      <c r="O3" s="19" t="s">
        <v>45</v>
      </c>
      <c r="P3" s="19" t="s">
        <v>46</v>
      </c>
      <c r="Q3" s="19" t="s">
        <v>47</v>
      </c>
      <c r="R3" s="19" t="s">
        <v>48</v>
      </c>
      <c r="S3" s="19" t="s">
        <v>49</v>
      </c>
      <c r="T3" s="19" t="s">
        <v>50</v>
      </c>
      <c r="U3" s="19" t="s">
        <v>51</v>
      </c>
      <c r="V3" s="19" t="s">
        <v>52</v>
      </c>
      <c r="W3" s="20" t="s">
        <v>53</v>
      </c>
      <c r="X3" s="20" t="s">
        <v>54</v>
      </c>
      <c r="Y3" s="20" t="s">
        <v>55</v>
      </c>
      <c r="Z3" s="20" t="s">
        <v>125</v>
      </c>
      <c r="AA3" s="20" t="s">
        <v>126</v>
      </c>
      <c r="AB3" s="20" t="s">
        <v>127</v>
      </c>
      <c r="AC3" s="20" t="s">
        <v>131</v>
      </c>
      <c r="AD3" s="20" t="s">
        <v>132</v>
      </c>
      <c r="AE3" s="20" t="s">
        <v>133</v>
      </c>
      <c r="AF3" s="20" t="s">
        <v>134</v>
      </c>
      <c r="AG3" s="20" t="s">
        <v>135</v>
      </c>
      <c r="AH3" s="20" t="s">
        <v>136</v>
      </c>
      <c r="AI3" s="20">
        <v>202310</v>
      </c>
      <c r="AJ3" s="20">
        <v>202311</v>
      </c>
      <c r="AK3" s="20">
        <v>202312</v>
      </c>
    </row>
    <row r="4" spans="1:37" ht="15">
      <c r="A4" s="21" t="s">
        <v>10</v>
      </c>
      <c r="B4" s="22">
        <v>100</v>
      </c>
      <c r="C4" s="22">
        <v>84.4874839173157</v>
      </c>
      <c r="D4" s="22">
        <v>97.24848895371291</v>
      </c>
      <c r="E4" s="22">
        <v>118.50484660335854</v>
      </c>
      <c r="F4" s="22">
        <v>135.6662389032927</v>
      </c>
      <c r="G4" s="22">
        <v>136.50369838684585</v>
      </c>
      <c r="H4" s="22">
        <v>163.375927786024</v>
      </c>
      <c r="I4" s="22">
        <v>169.00880706871874</v>
      </c>
      <c r="J4" s="22">
        <v>199.5260548411467</v>
      </c>
      <c r="K4" s="22">
        <v>285.43950337460984</v>
      </c>
      <c r="L4" s="22">
        <v>289.898659080674</v>
      </c>
      <c r="M4" s="22">
        <v>366.8662862695606</v>
      </c>
      <c r="N4" s="22">
        <v>398.5772558058715</v>
      </c>
      <c r="O4" s="22">
        <v>377.8116965714553</v>
      </c>
      <c r="P4" s="22">
        <v>442.32558009900094</v>
      </c>
      <c r="Q4" s="22">
        <v>431.7919036655158</v>
      </c>
      <c r="R4" s="22">
        <v>348.8599650987505</v>
      </c>
      <c r="S4" s="22">
        <v>312.39297837455223</v>
      </c>
      <c r="T4" s="22">
        <v>369.92239908712344</v>
      </c>
      <c r="U4" s="22">
        <v>413.35818044907785</v>
      </c>
      <c r="V4" s="22">
        <v>433.1214902837097</v>
      </c>
      <c r="W4" s="22">
        <v>326.9076891513574</v>
      </c>
      <c r="X4" s="22">
        <v>300.4509097238504</v>
      </c>
      <c r="Y4" s="22">
        <v>284.385118304565</v>
      </c>
      <c r="Z4" s="22">
        <v>255.7586946375105</v>
      </c>
      <c r="AA4" s="22">
        <v>182.52758551065972</v>
      </c>
      <c r="AB4" s="22">
        <v>136.28318650044122</v>
      </c>
      <c r="AC4" s="22">
        <v>143.2193698117836</v>
      </c>
      <c r="AD4" s="22">
        <v>118.55583635196167</v>
      </c>
      <c r="AE4" s="22">
        <v>79.6429864980863</v>
      </c>
      <c r="AF4" s="22">
        <v>89.04374928299299</v>
      </c>
      <c r="AG4" s="22">
        <v>73.97402979129548</v>
      </c>
      <c r="AH4" s="22">
        <v>96.25573731859572</v>
      </c>
      <c r="AI4" s="22">
        <v>100.44328285936872</v>
      </c>
      <c r="AJ4" s="22">
        <v>101.69342898108783</v>
      </c>
      <c r="AK4" s="22">
        <v>123.39275557119902</v>
      </c>
    </row>
    <row r="5" spans="1:37" ht="15">
      <c r="A5" s="23" t="s">
        <v>11</v>
      </c>
      <c r="B5" s="24">
        <v>100</v>
      </c>
      <c r="C5" s="24">
        <v>74.75796519403588</v>
      </c>
      <c r="D5" s="24">
        <v>88.56121228472773</v>
      </c>
      <c r="E5" s="24">
        <v>100.2355708996228</v>
      </c>
      <c r="F5" s="24">
        <v>101.16853904500778</v>
      </c>
      <c r="G5" s="24">
        <v>95.04883782511129</v>
      </c>
      <c r="H5" s="24">
        <v>91.31689794906043</v>
      </c>
      <c r="I5" s="24">
        <v>87.4076981693354</v>
      </c>
      <c r="J5" s="24">
        <v>79.41582808011528</v>
      </c>
      <c r="K5" s="24">
        <v>87.77516914711904</v>
      </c>
      <c r="L5" s="24">
        <v>71.79071737689534</v>
      </c>
      <c r="M5" s="24">
        <v>85.14035491144094</v>
      </c>
      <c r="N5" s="24">
        <v>67.7852912367853</v>
      </c>
      <c r="O5" s="24">
        <v>67.32729284146546</v>
      </c>
      <c r="P5" s="24">
        <v>82.1247597552536</v>
      </c>
      <c r="Q5" s="24">
        <v>67.79111144462175</v>
      </c>
      <c r="R5" s="24">
        <v>52.836438414648136</v>
      </c>
      <c r="S5" s="24">
        <v>55.05072922872368</v>
      </c>
      <c r="T5" s="24">
        <v>64.39135048193276</v>
      </c>
      <c r="U5" s="24">
        <v>53.70378641287584</v>
      </c>
      <c r="V5" s="24">
        <v>44.382886636908495</v>
      </c>
      <c r="W5" s="24">
        <v>29.06952777174785</v>
      </c>
      <c r="X5" s="24">
        <v>33.470589851481265</v>
      </c>
      <c r="Y5" s="24">
        <v>39.25976980272751</v>
      </c>
      <c r="Z5" s="24">
        <v>46.40199021055682</v>
      </c>
      <c r="AA5" s="24">
        <v>35.548305641912236</v>
      </c>
      <c r="AB5" s="24">
        <v>33.889431189349736</v>
      </c>
      <c r="AC5" s="24">
        <v>50.99698193257277</v>
      </c>
      <c r="AD5" s="24">
        <v>41.916812387322054</v>
      </c>
      <c r="AE5" s="24">
        <v>36.01597342598085</v>
      </c>
      <c r="AF5" s="24">
        <v>40.26450905539459</v>
      </c>
      <c r="AG5" s="24">
        <v>36.820540714757136</v>
      </c>
      <c r="AH5" s="24">
        <v>43.661261483735316</v>
      </c>
      <c r="AI5" s="24">
        <v>43.17737014180274</v>
      </c>
      <c r="AJ5" s="24">
        <v>31.346685610832626</v>
      </c>
      <c r="AK5" s="24">
        <v>40.07216585678975</v>
      </c>
    </row>
    <row r="6" spans="1:37" ht="15">
      <c r="A6" s="25" t="s">
        <v>12</v>
      </c>
      <c r="B6" s="26">
        <v>100</v>
      </c>
      <c r="C6" s="26">
        <v>113.01469174291547</v>
      </c>
      <c r="D6" s="26">
        <v>109.809347054843</v>
      </c>
      <c r="E6" s="26">
        <v>118.22633975121548</v>
      </c>
      <c r="F6" s="26">
        <v>134.09923696035347</v>
      </c>
      <c r="G6" s="26">
        <v>143.6142739988163</v>
      </c>
      <c r="H6" s="26">
        <v>178.9109479793767</v>
      </c>
      <c r="I6" s="26">
        <v>193.3568903065003</v>
      </c>
      <c r="J6" s="26">
        <v>251.24217635792115</v>
      </c>
      <c r="K6" s="26">
        <v>325.19390865107613</v>
      </c>
      <c r="L6" s="26">
        <v>403.8107845596945</v>
      </c>
      <c r="M6" s="26">
        <v>430.89588556584937</v>
      </c>
      <c r="N6" s="26">
        <v>587.9996213538051</v>
      </c>
      <c r="O6" s="26">
        <v>561.1568215895486</v>
      </c>
      <c r="P6" s="26">
        <v>538.6019775488048</v>
      </c>
      <c r="Q6" s="26">
        <v>636.9447180671241</v>
      </c>
      <c r="R6" s="26">
        <v>660.2639685153989</v>
      </c>
      <c r="S6" s="26">
        <v>567.463833361095</v>
      </c>
      <c r="T6" s="26">
        <v>574.4908226314</v>
      </c>
      <c r="U6" s="26">
        <v>769.7002540401369</v>
      </c>
      <c r="V6" s="26">
        <v>975.8749894458847</v>
      </c>
      <c r="W6" s="26">
        <v>1124.5717223830277</v>
      </c>
      <c r="X6" s="26">
        <v>897.6564531937992</v>
      </c>
      <c r="Y6" s="26">
        <v>724.3677681594755</v>
      </c>
      <c r="Z6" s="26">
        <v>551.1804417805412</v>
      </c>
      <c r="AA6" s="26">
        <v>513.4635314248443</v>
      </c>
      <c r="AB6" s="26">
        <v>402.14067252704507</v>
      </c>
      <c r="AC6" s="26">
        <v>280.8389131755787</v>
      </c>
      <c r="AD6" s="26">
        <v>282.8360020711391</v>
      </c>
      <c r="AE6" s="26">
        <v>221.1324002161614</v>
      </c>
      <c r="AF6" s="26">
        <v>221.14698868050158</v>
      </c>
      <c r="AG6" s="26">
        <v>200.90424625852324</v>
      </c>
      <c r="AH6" s="26">
        <v>220.4602754193277</v>
      </c>
      <c r="AI6" s="26">
        <v>232.62945966716774</v>
      </c>
      <c r="AJ6" s="26">
        <v>324.4152515631354</v>
      </c>
      <c r="AK6" s="26">
        <v>307.92634471563406</v>
      </c>
    </row>
    <row r="7" ht="15">
      <c r="A7" s="17" t="s">
        <v>130</v>
      </c>
    </row>
    <row r="10" ht="22.8">
      <c r="A10" s="43" t="s">
        <v>181</v>
      </c>
    </row>
    <row r="11" spans="1:19" ht="20.4">
      <c r="A11" s="44" t="s">
        <v>63</v>
      </c>
      <c r="J11" s="44" t="s">
        <v>64</v>
      </c>
      <c r="S11" s="44" t="s">
        <v>65</v>
      </c>
    </row>
    <row r="28" ht="12.75">
      <c r="A28" s="41" t="s">
        <v>189</v>
      </c>
    </row>
    <row r="29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51"/>
  <sheetViews>
    <sheetView showGridLines="0" workbookViewId="0" topLeftCell="A9">
      <selection activeCell="A21" sqref="A21"/>
    </sheetView>
  </sheetViews>
  <sheetFormatPr defaultColWidth="9.28125" defaultRowHeight="15"/>
  <cols>
    <col min="1" max="1" width="12.7109375" style="1" bestFit="1" customWidth="1"/>
    <col min="2" max="2" width="15.421875" style="1" bestFit="1" customWidth="1"/>
    <col min="3" max="3" width="9.28125" style="1" customWidth="1"/>
    <col min="4" max="4" width="12.7109375" style="1" customWidth="1"/>
    <col min="5" max="5" width="15.421875" style="1" bestFit="1" customWidth="1"/>
    <col min="6" max="7" width="9.28125" style="1" customWidth="1"/>
    <col min="8" max="8" width="19.00390625" style="1" customWidth="1"/>
    <col min="9" max="12" width="9.28125" style="1" customWidth="1"/>
    <col min="13" max="13" width="12.57421875" style="1" customWidth="1"/>
    <col min="14" max="20" width="9.28125" style="1" customWidth="1"/>
    <col min="21" max="21" width="5.7109375" style="1" customWidth="1"/>
    <col min="22" max="16384" width="9.28125" style="1" customWidth="1"/>
  </cols>
  <sheetData>
    <row r="1" spans="1:3" ht="15">
      <c r="A1" s="1">
        <v>2</v>
      </c>
      <c r="B1" s="1" t="s">
        <v>112</v>
      </c>
      <c r="C1" s="1" t="s">
        <v>179</v>
      </c>
    </row>
    <row r="2" ht="15">
      <c r="A2" s="1" t="s">
        <v>180</v>
      </c>
    </row>
    <row r="5" spans="1:8" ht="15">
      <c r="A5" s="1" t="s">
        <v>86</v>
      </c>
      <c r="B5" s="1" t="s">
        <v>144</v>
      </c>
      <c r="E5" s="1" t="s">
        <v>146</v>
      </c>
      <c r="H5" s="1" t="s">
        <v>157</v>
      </c>
    </row>
    <row r="6" spans="1:8" ht="15">
      <c r="A6" s="6" t="s">
        <v>82</v>
      </c>
      <c r="B6" s="6">
        <v>32.74994054318257</v>
      </c>
      <c r="D6" s="1" t="s">
        <v>67</v>
      </c>
      <c r="E6" s="6">
        <v>21.08817172281036</v>
      </c>
      <c r="G6" s="6" t="s">
        <v>67</v>
      </c>
      <c r="H6" s="6">
        <v>22.28643309159374</v>
      </c>
    </row>
    <row r="7" spans="1:9" ht="15">
      <c r="A7" s="6" t="s">
        <v>67</v>
      </c>
      <c r="B7" s="6">
        <v>12.392629690704474</v>
      </c>
      <c r="D7" s="1" t="s">
        <v>82</v>
      </c>
      <c r="E7" s="6">
        <v>17.112025936952037</v>
      </c>
      <c r="G7" s="6" t="s">
        <v>80</v>
      </c>
      <c r="H7" s="6">
        <v>21.29458889741176</v>
      </c>
      <c r="I7" s="27"/>
    </row>
    <row r="8" spans="1:9" ht="15">
      <c r="A8" s="6" t="s">
        <v>80</v>
      </c>
      <c r="B8" s="6">
        <v>10.746838155320217</v>
      </c>
      <c r="D8" s="1" t="s">
        <v>72</v>
      </c>
      <c r="E8" s="6">
        <v>12.713924858550593</v>
      </c>
      <c r="G8" s="6" t="s">
        <v>72</v>
      </c>
      <c r="H8" s="6">
        <v>17.91325267598759</v>
      </c>
      <c r="I8" s="27"/>
    </row>
    <row r="9" spans="1:8" ht="15">
      <c r="A9" s="6" t="s">
        <v>72</v>
      </c>
      <c r="B9" s="6">
        <v>10.580696062082309</v>
      </c>
      <c r="D9" s="1" t="s">
        <v>80</v>
      </c>
      <c r="E9" s="6">
        <v>10.013668917036005</v>
      </c>
      <c r="G9" s="6" t="s">
        <v>82</v>
      </c>
      <c r="H9" s="6">
        <v>12.560391315969923</v>
      </c>
    </row>
    <row r="10" spans="1:8" ht="15">
      <c r="A10" s="6" t="s">
        <v>199</v>
      </c>
      <c r="B10" s="6">
        <v>8.030045217281828</v>
      </c>
      <c r="D10" s="1" t="s">
        <v>81</v>
      </c>
      <c r="E10" s="6">
        <v>8.477839631301757</v>
      </c>
      <c r="G10" s="6" t="s">
        <v>199</v>
      </c>
      <c r="H10" s="6">
        <v>5.925129731645805</v>
      </c>
    </row>
    <row r="11" spans="1:8" ht="15">
      <c r="A11" s="6" t="s">
        <v>69</v>
      </c>
      <c r="B11" s="6">
        <v>6.823441732589202</v>
      </c>
      <c r="D11" s="1" t="s">
        <v>199</v>
      </c>
      <c r="E11" s="6">
        <v>7.861499943696894</v>
      </c>
      <c r="G11" s="6" t="s">
        <v>69</v>
      </c>
      <c r="H11" s="6">
        <v>5.787298937740433</v>
      </c>
    </row>
    <row r="12" spans="1:9" ht="15">
      <c r="A12" s="1" t="s">
        <v>85</v>
      </c>
      <c r="B12" s="6">
        <v>18.6764085988394</v>
      </c>
      <c r="D12" s="1" t="s">
        <v>85</v>
      </c>
      <c r="E12" s="6">
        <v>22.732868989652346</v>
      </c>
      <c r="G12" s="1" t="s">
        <v>85</v>
      </c>
      <c r="H12" s="6">
        <v>14.23290534965075</v>
      </c>
      <c r="I12" s="27"/>
    </row>
    <row r="13" spans="2:9" ht="15">
      <c r="B13" s="6"/>
      <c r="E13" s="6"/>
      <c r="I13" s="27"/>
    </row>
    <row r="14" spans="2:5" ht="15">
      <c r="B14" s="6"/>
      <c r="E14" s="6"/>
    </row>
    <row r="15" spans="2:5" ht="15">
      <c r="B15" s="6"/>
      <c r="E15" s="6"/>
    </row>
    <row r="16" spans="2:5" ht="15">
      <c r="B16" s="6"/>
      <c r="E16" s="6"/>
    </row>
    <row r="20" ht="22.8">
      <c r="A20" s="45" t="s">
        <v>180</v>
      </c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>
      <c r="A47" s="4"/>
    </row>
    <row r="48" ht="12.75"/>
    <row r="49" ht="12.75"/>
    <row r="50" ht="12.75">
      <c r="R50" s="4"/>
    </row>
    <row r="51" ht="12.75">
      <c r="A51" s="41" t="s">
        <v>189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J28"/>
  <sheetViews>
    <sheetView showGridLines="0" workbookViewId="0" topLeftCell="A11">
      <selection activeCell="A10" sqref="A10:AA30"/>
    </sheetView>
  </sheetViews>
  <sheetFormatPr defaultColWidth="9.28125" defaultRowHeight="15"/>
  <cols>
    <col min="1" max="1" width="9.28125" style="13" customWidth="1"/>
    <col min="2" max="16384" width="9.28125" style="13" customWidth="1"/>
  </cols>
  <sheetData>
    <row r="1" spans="1:8" ht="15">
      <c r="A1" s="13" t="s">
        <v>178</v>
      </c>
      <c r="H1" s="13" t="s">
        <v>176</v>
      </c>
    </row>
    <row r="2" ht="15">
      <c r="A2" s="13" t="s">
        <v>62</v>
      </c>
    </row>
    <row r="3" spans="1:36" ht="15">
      <c r="A3" s="18"/>
      <c r="B3" s="19" t="s">
        <v>32</v>
      </c>
      <c r="C3" s="19" t="s">
        <v>33</v>
      </c>
      <c r="D3" s="19" t="s">
        <v>34</v>
      </c>
      <c r="E3" s="19" t="s">
        <v>35</v>
      </c>
      <c r="F3" s="19" t="s">
        <v>36</v>
      </c>
      <c r="G3" s="19" t="s">
        <v>37</v>
      </c>
      <c r="H3" s="19" t="s">
        <v>38</v>
      </c>
      <c r="I3" s="19" t="s">
        <v>39</v>
      </c>
      <c r="J3" s="19" t="s">
        <v>40</v>
      </c>
      <c r="K3" s="19" t="s">
        <v>41</v>
      </c>
      <c r="L3" s="19" t="s">
        <v>42</v>
      </c>
      <c r="M3" s="19" t="s">
        <v>43</v>
      </c>
      <c r="N3" s="19" t="s">
        <v>44</v>
      </c>
      <c r="O3" s="19" t="s">
        <v>45</v>
      </c>
      <c r="P3" s="19" t="s">
        <v>46</v>
      </c>
      <c r="Q3" s="19" t="s">
        <v>47</v>
      </c>
      <c r="R3" s="19" t="s">
        <v>48</v>
      </c>
      <c r="S3" s="19" t="s">
        <v>49</v>
      </c>
      <c r="T3" s="19" t="s">
        <v>50</v>
      </c>
      <c r="U3" s="19" t="s">
        <v>51</v>
      </c>
      <c r="V3" s="19" t="s">
        <v>52</v>
      </c>
      <c r="W3" s="20" t="s">
        <v>53</v>
      </c>
      <c r="X3" s="20" t="s">
        <v>54</v>
      </c>
      <c r="Y3" s="20" t="s">
        <v>55</v>
      </c>
      <c r="Z3" s="20" t="s">
        <v>125</v>
      </c>
      <c r="AA3" s="20" t="s">
        <v>126</v>
      </c>
      <c r="AB3" s="20" t="s">
        <v>127</v>
      </c>
      <c r="AC3" s="20" t="s">
        <v>131</v>
      </c>
      <c r="AD3" s="20" t="s">
        <v>132</v>
      </c>
      <c r="AE3" s="20" t="s">
        <v>133</v>
      </c>
      <c r="AF3" s="20" t="s">
        <v>134</v>
      </c>
      <c r="AG3" s="20" t="s">
        <v>135</v>
      </c>
      <c r="AH3" s="20" t="s">
        <v>136</v>
      </c>
      <c r="AI3" s="20">
        <v>202310</v>
      </c>
      <c r="AJ3" s="20">
        <v>202311</v>
      </c>
    </row>
    <row r="4" spans="1:36" ht="15">
      <c r="A4" s="21" t="s">
        <v>10</v>
      </c>
      <c r="B4" s="22">
        <v>100</v>
      </c>
      <c r="C4" s="22">
        <v>108.4208862375782</v>
      </c>
      <c r="D4" s="22">
        <v>62.28618046672372</v>
      </c>
      <c r="E4" s="22">
        <v>80.43007338957452</v>
      </c>
      <c r="F4" s="22">
        <v>65.27313843274001</v>
      </c>
      <c r="G4" s="22">
        <v>76.13085147490627</v>
      </c>
      <c r="H4" s="22">
        <v>90.576217104721</v>
      </c>
      <c r="I4" s="22">
        <v>83.808202459948</v>
      </c>
      <c r="J4" s="22">
        <v>108.05292451716608</v>
      </c>
      <c r="K4" s="22">
        <v>127.79226444918518</v>
      </c>
      <c r="L4" s="22">
        <v>132.25338498879847</v>
      </c>
      <c r="M4" s="22">
        <v>152.52971261883386</v>
      </c>
      <c r="N4" s="22">
        <v>155.70689108789514</v>
      </c>
      <c r="O4" s="22">
        <v>181.40998670701288</v>
      </c>
      <c r="P4" s="22">
        <v>262.44666031872754</v>
      </c>
      <c r="Q4" s="22">
        <v>116.23751864225504</v>
      </c>
      <c r="R4" s="22">
        <v>100.90731255164364</v>
      </c>
      <c r="S4" s="22">
        <v>99.98262812439182</v>
      </c>
      <c r="T4" s="22">
        <v>121.53823853445465</v>
      </c>
      <c r="U4" s="22">
        <v>131.6137031341749</v>
      </c>
      <c r="V4" s="22">
        <v>156.5386592826772</v>
      </c>
      <c r="W4" s="22">
        <v>174.71559086180514</v>
      </c>
      <c r="X4" s="22">
        <v>162.69290839963756</v>
      </c>
      <c r="Y4" s="22">
        <v>98.03951365244959</v>
      </c>
      <c r="Z4" s="22">
        <v>122.21353817586733</v>
      </c>
      <c r="AA4" s="22">
        <v>107.06930464146545</v>
      </c>
      <c r="AB4" s="22">
        <v>121.1832338611829</v>
      </c>
      <c r="AC4" s="22">
        <v>81.88855132226092</v>
      </c>
      <c r="AD4" s="22">
        <v>58.606809399057056</v>
      </c>
      <c r="AE4" s="22">
        <v>59.2174527333869</v>
      </c>
      <c r="AF4" s="22">
        <v>102.66830669823412</v>
      </c>
      <c r="AG4" s="22">
        <v>82.40947429110035</v>
      </c>
      <c r="AH4" s="22">
        <v>71.64830980803706</v>
      </c>
      <c r="AI4" s="22">
        <v>82.60365251205496</v>
      </c>
      <c r="AJ4" s="22">
        <v>69.23870089536572</v>
      </c>
    </row>
    <row r="5" spans="1:36" ht="15">
      <c r="A5" s="23" t="s">
        <v>11</v>
      </c>
      <c r="B5" s="24">
        <v>100</v>
      </c>
      <c r="C5" s="24">
        <v>86.02276601703532</v>
      </c>
      <c r="D5" s="24">
        <v>56.88412497640749</v>
      </c>
      <c r="E5" s="24">
        <v>65.24765926724181</v>
      </c>
      <c r="F5" s="24">
        <v>52.02511309186774</v>
      </c>
      <c r="G5" s="24">
        <v>61.13601009455272</v>
      </c>
      <c r="H5" s="24">
        <v>68.94836105580822</v>
      </c>
      <c r="I5" s="24">
        <v>65.11417128877036</v>
      </c>
      <c r="J5" s="24">
        <v>80.18586336432325</v>
      </c>
      <c r="K5" s="24">
        <v>102.39450720561108</v>
      </c>
      <c r="L5" s="24">
        <v>99.44050221110076</v>
      </c>
      <c r="M5" s="24">
        <v>116.51141268942509</v>
      </c>
      <c r="N5" s="24">
        <v>93.46264695854416</v>
      </c>
      <c r="O5" s="24">
        <v>100.40484630870985</v>
      </c>
      <c r="P5" s="24">
        <v>147.7018035337023</v>
      </c>
      <c r="Q5" s="24">
        <v>74.54670658621872</v>
      </c>
      <c r="R5" s="24">
        <v>47.54625782104595</v>
      </c>
      <c r="S5" s="24">
        <v>49.63446186739078</v>
      </c>
      <c r="T5" s="24">
        <v>82.54738544184471</v>
      </c>
      <c r="U5" s="24">
        <v>90.0823784706367</v>
      </c>
      <c r="V5" s="24">
        <v>98.35875997735118</v>
      </c>
      <c r="W5" s="24">
        <v>115.22234170690078</v>
      </c>
      <c r="X5" s="24">
        <v>110.58385642761614</v>
      </c>
      <c r="Y5" s="24">
        <v>55.707942915243514</v>
      </c>
      <c r="Z5" s="24">
        <v>81.88557096933278</v>
      </c>
      <c r="AA5" s="24">
        <v>67.24357979141172</v>
      </c>
      <c r="AB5" s="24">
        <v>73.00581086209591</v>
      </c>
      <c r="AC5" s="24">
        <v>51.555038549664026</v>
      </c>
      <c r="AD5" s="24">
        <v>36.39930130636582</v>
      </c>
      <c r="AE5" s="24">
        <v>42.58066103693422</v>
      </c>
      <c r="AF5" s="24">
        <v>79.37274602681732</v>
      </c>
      <c r="AG5" s="24">
        <v>66.98874256455217</v>
      </c>
      <c r="AH5" s="24">
        <v>57.842786575503155</v>
      </c>
      <c r="AI5" s="24">
        <v>70.50778197876775</v>
      </c>
      <c r="AJ5" s="24">
        <v>62.52250167938126</v>
      </c>
    </row>
    <row r="6" spans="1:36" ht="15">
      <c r="A6" s="25" t="s">
        <v>12</v>
      </c>
      <c r="B6" s="26">
        <v>100</v>
      </c>
      <c r="C6" s="26">
        <v>126.03743317915087</v>
      </c>
      <c r="D6" s="26">
        <v>109.49659591767775</v>
      </c>
      <c r="E6" s="26">
        <v>123.26890235272421</v>
      </c>
      <c r="F6" s="26">
        <v>125.46467379605394</v>
      </c>
      <c r="G6" s="26">
        <v>124.52701993009127</v>
      </c>
      <c r="H6" s="26">
        <v>131.36819457014613</v>
      </c>
      <c r="I6" s="26">
        <v>128.70962004303604</v>
      </c>
      <c r="J6" s="26">
        <v>134.7530848751098</v>
      </c>
      <c r="K6" s="26">
        <v>124.80382779964427</v>
      </c>
      <c r="L6" s="26">
        <v>132.99750307781</v>
      </c>
      <c r="M6" s="26">
        <v>130.91396722261004</v>
      </c>
      <c r="N6" s="26">
        <v>166.59798984396383</v>
      </c>
      <c r="O6" s="26">
        <v>180.6785164027247</v>
      </c>
      <c r="P6" s="26">
        <v>177.686835258476</v>
      </c>
      <c r="Q6" s="26">
        <v>155.9257597890228</v>
      </c>
      <c r="R6" s="26">
        <v>212.22976775887895</v>
      </c>
      <c r="S6" s="26">
        <v>201.43792107894126</v>
      </c>
      <c r="T6" s="26">
        <v>147.2345100743128</v>
      </c>
      <c r="U6" s="26">
        <v>146.10371680747284</v>
      </c>
      <c r="V6" s="26">
        <v>159.15070433860996</v>
      </c>
      <c r="W6" s="26">
        <v>151.63343174038374</v>
      </c>
      <c r="X6" s="26">
        <v>147.1217532607302</v>
      </c>
      <c r="Y6" s="26">
        <v>175.9883932558974</v>
      </c>
      <c r="Z6" s="26">
        <v>149.24917385217705</v>
      </c>
      <c r="AA6" s="26">
        <v>159.22606288004351</v>
      </c>
      <c r="AB6" s="26">
        <v>165.99121690476338</v>
      </c>
      <c r="AC6" s="26">
        <v>158.83714497347532</v>
      </c>
      <c r="AD6" s="26">
        <v>161.01080871243923</v>
      </c>
      <c r="AE6" s="26">
        <v>139.0712386593107</v>
      </c>
      <c r="AF6" s="26">
        <v>129.34957127922223</v>
      </c>
      <c r="AG6" s="26">
        <v>123.01988533623889</v>
      </c>
      <c r="AH6" s="26">
        <v>123.86732045578978</v>
      </c>
      <c r="AI6" s="26">
        <v>117.15536951216205</v>
      </c>
      <c r="AJ6" s="26">
        <v>110.74205131846048</v>
      </c>
    </row>
    <row r="7" ht="15">
      <c r="A7" s="17" t="s">
        <v>130</v>
      </c>
    </row>
    <row r="10" ht="22.8">
      <c r="A10" s="43" t="s">
        <v>202</v>
      </c>
    </row>
    <row r="11" spans="1:19" ht="20.4">
      <c r="A11" s="44" t="s">
        <v>63</v>
      </c>
      <c r="J11" s="44" t="s">
        <v>64</v>
      </c>
      <c r="S11" s="44" t="s">
        <v>65</v>
      </c>
    </row>
    <row r="28" ht="12.75">
      <c r="A28" s="41" t="s">
        <v>189</v>
      </c>
    </row>
    <row r="29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R52"/>
  <sheetViews>
    <sheetView showGridLines="0" tabSelected="1" workbookViewId="0" topLeftCell="A9">
      <selection activeCell="A20" sqref="A20:U52"/>
    </sheetView>
  </sheetViews>
  <sheetFormatPr defaultColWidth="9.28125" defaultRowHeight="15"/>
  <cols>
    <col min="1" max="1" width="12.7109375" style="1" bestFit="1" customWidth="1"/>
    <col min="2" max="2" width="15.421875" style="1" bestFit="1" customWidth="1"/>
    <col min="3" max="3" width="9.28125" style="1" customWidth="1"/>
    <col min="4" max="4" width="12.7109375" style="1" bestFit="1" customWidth="1"/>
    <col min="5" max="5" width="15.421875" style="1" bestFit="1" customWidth="1"/>
    <col min="6" max="7" width="9.28125" style="1" customWidth="1"/>
    <col min="8" max="8" width="17.57421875" style="1" bestFit="1" customWidth="1"/>
    <col min="9" max="12" width="9.28125" style="1" customWidth="1"/>
    <col min="13" max="13" width="13.7109375" style="1" customWidth="1"/>
    <col min="14" max="20" width="9.28125" style="1" customWidth="1"/>
    <col min="21" max="21" width="5.57421875" style="1" customWidth="1"/>
    <col min="22" max="16384" width="9.28125" style="1" customWidth="1"/>
  </cols>
  <sheetData>
    <row r="1" spans="1:3" ht="15">
      <c r="A1" s="1">
        <v>3</v>
      </c>
      <c r="B1" s="1" t="s">
        <v>104</v>
      </c>
      <c r="C1" s="1" t="s">
        <v>176</v>
      </c>
    </row>
    <row r="2" ht="15">
      <c r="A2" s="1" t="s">
        <v>177</v>
      </c>
    </row>
    <row r="5" spans="1:8" ht="15">
      <c r="A5" s="1" t="s">
        <v>86</v>
      </c>
      <c r="B5" s="1" t="s">
        <v>144</v>
      </c>
      <c r="E5" s="1" t="s">
        <v>146</v>
      </c>
      <c r="H5" s="1" t="s">
        <v>157</v>
      </c>
    </row>
    <row r="6" spans="1:10" ht="14.4">
      <c r="A6" s="6" t="s">
        <v>82</v>
      </c>
      <c r="B6" s="6">
        <v>48.790995400805784</v>
      </c>
      <c r="D6" s="6" t="s">
        <v>82</v>
      </c>
      <c r="E6" s="6">
        <v>39.82348134079045</v>
      </c>
      <c r="G6" t="s">
        <v>82</v>
      </c>
      <c r="H6" s="6">
        <v>24.0365424288876</v>
      </c>
      <c r="J6" s="27"/>
    </row>
    <row r="7" spans="1:9" ht="14.4">
      <c r="A7" s="6" t="s">
        <v>67</v>
      </c>
      <c r="B7" s="6">
        <v>10.054796943727196</v>
      </c>
      <c r="D7" s="6" t="s">
        <v>67</v>
      </c>
      <c r="E7" s="6">
        <v>12.647662488074959</v>
      </c>
      <c r="G7" t="s">
        <v>67</v>
      </c>
      <c r="H7" s="6">
        <v>16.85369333869336</v>
      </c>
      <c r="I7" s="27"/>
    </row>
    <row r="8" spans="1:9" ht="14.4">
      <c r="A8" s="6" t="s">
        <v>68</v>
      </c>
      <c r="B8" s="6">
        <v>8.538739366673532</v>
      </c>
      <c r="D8" s="6" t="s">
        <v>199</v>
      </c>
      <c r="E8" s="6">
        <v>10.255202226721991</v>
      </c>
      <c r="G8" t="s">
        <v>199</v>
      </c>
      <c r="H8" s="6">
        <v>13.734864180733055</v>
      </c>
      <c r="I8" s="27"/>
    </row>
    <row r="9" spans="1:8" ht="14.4">
      <c r="A9" s="6" t="s">
        <v>199</v>
      </c>
      <c r="B9" s="6">
        <v>8.468906595698618</v>
      </c>
      <c r="D9" s="6" t="s">
        <v>71</v>
      </c>
      <c r="E9" s="6">
        <v>9.530792761826397</v>
      </c>
      <c r="G9" t="s">
        <v>80</v>
      </c>
      <c r="H9" s="6">
        <v>11.18820322750224</v>
      </c>
    </row>
    <row r="10" spans="1:8" ht="14.4">
      <c r="A10" s="6" t="s">
        <v>80</v>
      </c>
      <c r="B10" s="6">
        <v>6.774240816132558</v>
      </c>
      <c r="D10" s="6" t="s">
        <v>80</v>
      </c>
      <c r="E10" s="6">
        <v>7.475934262086974</v>
      </c>
      <c r="G10" t="s">
        <v>68</v>
      </c>
      <c r="H10" s="6">
        <v>8.901474154801715</v>
      </c>
    </row>
    <row r="11" spans="1:8" ht="14.4">
      <c r="A11" s="6" t="s">
        <v>71</v>
      </c>
      <c r="B11" s="6">
        <v>5.475074057059579</v>
      </c>
      <c r="D11" s="6" t="s">
        <v>68</v>
      </c>
      <c r="E11" s="6">
        <v>6.5783341747004895</v>
      </c>
      <c r="G11" t="s">
        <v>84</v>
      </c>
      <c r="H11" s="6">
        <v>4.755640177234314</v>
      </c>
    </row>
    <row r="12" spans="1:9" ht="15">
      <c r="A12" s="1" t="s">
        <v>85</v>
      </c>
      <c r="B12" s="6">
        <v>11.897246819902747</v>
      </c>
      <c r="D12" s="1" t="s">
        <v>85</v>
      </c>
      <c r="E12" s="6">
        <v>13.688592745798744</v>
      </c>
      <c r="G12" s="1" t="s">
        <v>85</v>
      </c>
      <c r="H12" s="6">
        <v>20.52958249214771</v>
      </c>
      <c r="I12" s="27"/>
    </row>
    <row r="13" spans="2:9" ht="15">
      <c r="B13" s="6"/>
      <c r="E13" s="6"/>
      <c r="I13" s="27"/>
    </row>
    <row r="14" spans="2:5" ht="15">
      <c r="B14" s="6"/>
      <c r="E14" s="6"/>
    </row>
    <row r="15" spans="2:5" ht="15">
      <c r="B15" s="6"/>
      <c r="E15" s="6"/>
    </row>
    <row r="16" spans="2:5" ht="15">
      <c r="B16" s="6"/>
      <c r="E16" s="6"/>
    </row>
    <row r="20" ht="22.8">
      <c r="A20" s="45" t="s">
        <v>204</v>
      </c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>
      <c r="A47" s="4"/>
    </row>
    <row r="48" ht="12.75"/>
    <row r="49" ht="12.75"/>
    <row r="50" ht="12.75">
      <c r="R50" s="4"/>
    </row>
    <row r="51" ht="12.75">
      <c r="A51" s="1" t="s">
        <v>203</v>
      </c>
    </row>
    <row r="52" ht="15">
      <c r="A52" s="41" t="s">
        <v>189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K28"/>
  <sheetViews>
    <sheetView showGridLines="0" workbookViewId="0" topLeftCell="A1">
      <selection activeCell="A10" sqref="A10"/>
    </sheetView>
  </sheetViews>
  <sheetFormatPr defaultColWidth="9.28125" defaultRowHeight="15"/>
  <cols>
    <col min="1" max="1" width="9.28125" style="13" customWidth="1"/>
    <col min="2" max="16384" width="9.28125" style="13" customWidth="1"/>
  </cols>
  <sheetData>
    <row r="1" spans="1:8" ht="15">
      <c r="A1" s="13" t="s">
        <v>175</v>
      </c>
      <c r="H1" s="13" t="s">
        <v>173</v>
      </c>
    </row>
    <row r="2" ht="15">
      <c r="A2" s="13" t="s">
        <v>62</v>
      </c>
    </row>
    <row r="3" spans="1:37" ht="15">
      <c r="A3" s="18"/>
      <c r="B3" s="19" t="s">
        <v>32</v>
      </c>
      <c r="C3" s="19" t="s">
        <v>33</v>
      </c>
      <c r="D3" s="19" t="s">
        <v>34</v>
      </c>
      <c r="E3" s="19" t="s">
        <v>35</v>
      </c>
      <c r="F3" s="19" t="s">
        <v>36</v>
      </c>
      <c r="G3" s="19" t="s">
        <v>37</v>
      </c>
      <c r="H3" s="19" t="s">
        <v>38</v>
      </c>
      <c r="I3" s="19" t="s">
        <v>39</v>
      </c>
      <c r="J3" s="19" t="s">
        <v>40</v>
      </c>
      <c r="K3" s="19" t="s">
        <v>41</v>
      </c>
      <c r="L3" s="19" t="s">
        <v>42</v>
      </c>
      <c r="M3" s="19" t="s">
        <v>43</v>
      </c>
      <c r="N3" s="19" t="s">
        <v>44</v>
      </c>
      <c r="O3" s="19" t="s">
        <v>45</v>
      </c>
      <c r="P3" s="19" t="s">
        <v>46</v>
      </c>
      <c r="Q3" s="19" t="s">
        <v>47</v>
      </c>
      <c r="R3" s="19" t="s">
        <v>48</v>
      </c>
      <c r="S3" s="19" t="s">
        <v>49</v>
      </c>
      <c r="T3" s="19" t="s">
        <v>50</v>
      </c>
      <c r="U3" s="19" t="s">
        <v>51</v>
      </c>
      <c r="V3" s="19" t="s">
        <v>52</v>
      </c>
      <c r="W3" s="20" t="s">
        <v>53</v>
      </c>
      <c r="X3" s="20" t="s">
        <v>54</v>
      </c>
      <c r="Y3" s="20" t="s">
        <v>55</v>
      </c>
      <c r="Z3" s="20" t="s">
        <v>125</v>
      </c>
      <c r="AA3" s="20" t="s">
        <v>126</v>
      </c>
      <c r="AB3" s="20" t="s">
        <v>127</v>
      </c>
      <c r="AC3" s="20" t="s">
        <v>131</v>
      </c>
      <c r="AD3" s="20" t="s">
        <v>132</v>
      </c>
      <c r="AE3" s="20" t="s">
        <v>133</v>
      </c>
      <c r="AF3" s="20" t="s">
        <v>134</v>
      </c>
      <c r="AG3" s="20" t="s">
        <v>135</v>
      </c>
      <c r="AH3" s="20" t="s">
        <v>136</v>
      </c>
      <c r="AI3" s="20">
        <v>202310</v>
      </c>
      <c r="AJ3" s="20">
        <v>202311</v>
      </c>
      <c r="AK3" s="20">
        <v>202312</v>
      </c>
    </row>
    <row r="4" spans="1:37" ht="15">
      <c r="A4" s="21" t="s">
        <v>10</v>
      </c>
      <c r="B4" s="22">
        <v>100</v>
      </c>
      <c r="C4" s="22">
        <v>104.1796009755807</v>
      </c>
      <c r="D4" s="22">
        <v>115.88319694885088</v>
      </c>
      <c r="E4" s="22">
        <v>117.44875627956701</v>
      </c>
      <c r="F4" s="22">
        <v>126.90730272225892</v>
      </c>
      <c r="G4" s="22">
        <v>135.56213201584185</v>
      </c>
      <c r="H4" s="22">
        <v>134.61175860593255</v>
      </c>
      <c r="I4" s="22">
        <v>150.5916321522568</v>
      </c>
      <c r="J4" s="22">
        <v>139.96544027607553</v>
      </c>
      <c r="K4" s="22">
        <v>160.43430107293065</v>
      </c>
      <c r="L4" s="22">
        <v>164.0361641142151</v>
      </c>
      <c r="M4" s="22">
        <v>160.38549131840736</v>
      </c>
      <c r="N4" s="22">
        <v>189.2565061267922</v>
      </c>
      <c r="O4" s="22">
        <v>207.05592217786216</v>
      </c>
      <c r="P4" s="22">
        <v>219.86587972784793</v>
      </c>
      <c r="Q4" s="22">
        <v>189.1040964617089</v>
      </c>
      <c r="R4" s="22">
        <v>171.3551701859853</v>
      </c>
      <c r="S4" s="22">
        <v>207.00811409329657</v>
      </c>
      <c r="T4" s="22">
        <v>197.47445822597047</v>
      </c>
      <c r="U4" s="22">
        <v>152.38600082121545</v>
      </c>
      <c r="V4" s="22">
        <v>145.52705628129382</v>
      </c>
      <c r="W4" s="22">
        <v>140.63549906086607</v>
      </c>
      <c r="X4" s="22">
        <v>132.21397126484106</v>
      </c>
      <c r="Y4" s="22">
        <v>101.68778956487894</v>
      </c>
      <c r="Z4" s="22">
        <v>76.19162809157663</v>
      </c>
      <c r="AA4" s="22">
        <v>25.766123922844898</v>
      </c>
      <c r="AB4" s="22">
        <v>11.658705136635641</v>
      </c>
      <c r="AC4" s="22">
        <v>12.172531865207493</v>
      </c>
      <c r="AD4" s="22">
        <v>13.92612968246878</v>
      </c>
      <c r="AE4" s="22">
        <v>16.42071261757604</v>
      </c>
      <c r="AF4" s="22">
        <v>15.032444156860588</v>
      </c>
      <c r="AG4" s="22">
        <v>22.085585977208677</v>
      </c>
      <c r="AH4" s="22">
        <v>29.141957345960062</v>
      </c>
      <c r="AI4" s="22">
        <v>17.71610588193778</v>
      </c>
      <c r="AJ4" s="22">
        <v>22.529290686450494</v>
      </c>
      <c r="AK4" s="22">
        <v>19.438194748845678</v>
      </c>
    </row>
    <row r="5" spans="1:37" ht="15">
      <c r="A5" s="23" t="s">
        <v>11</v>
      </c>
      <c r="B5" s="24">
        <v>100</v>
      </c>
      <c r="C5" s="24">
        <v>92.15646019202758</v>
      </c>
      <c r="D5" s="24">
        <v>95.98385688973077</v>
      </c>
      <c r="E5" s="24">
        <v>96.209871552955</v>
      </c>
      <c r="F5" s="24">
        <v>99.76093229383238</v>
      </c>
      <c r="G5" s="24">
        <v>101.85621528820572</v>
      </c>
      <c r="H5" s="24">
        <v>96.34468433570272</v>
      </c>
      <c r="I5" s="24">
        <v>110.08094936420392</v>
      </c>
      <c r="J5" s="24">
        <v>99.27688468173288</v>
      </c>
      <c r="K5" s="24">
        <v>102.2523977779637</v>
      </c>
      <c r="L5" s="24">
        <v>102.35658314346882</v>
      </c>
      <c r="M5" s="24">
        <v>105.27935220036994</v>
      </c>
      <c r="N5" s="24">
        <v>112.15021079321288</v>
      </c>
      <c r="O5" s="24">
        <v>108.39839465681533</v>
      </c>
      <c r="P5" s="24">
        <v>101.7783018757457</v>
      </c>
      <c r="Q5" s="24">
        <v>90.66235961719609</v>
      </c>
      <c r="R5" s="24">
        <v>85.34353663761664</v>
      </c>
      <c r="S5" s="24">
        <v>89.94332513646725</v>
      </c>
      <c r="T5" s="24">
        <v>87.5561605264963</v>
      </c>
      <c r="U5" s="24">
        <v>73.68267245694142</v>
      </c>
      <c r="V5" s="24">
        <v>74.33337922726095</v>
      </c>
      <c r="W5" s="24">
        <v>71.35533875854331</v>
      </c>
      <c r="X5" s="24">
        <v>64.00562260128054</v>
      </c>
      <c r="Y5" s="24">
        <v>55.08960885668386</v>
      </c>
      <c r="Z5" s="24">
        <v>43.14585426453701</v>
      </c>
      <c r="AA5" s="24">
        <v>21.157478478943776</v>
      </c>
      <c r="AB5" s="24">
        <v>10.896334259843098</v>
      </c>
      <c r="AC5" s="24">
        <v>10.114734538330868</v>
      </c>
      <c r="AD5" s="24">
        <v>11.831206422305076</v>
      </c>
      <c r="AE5" s="24">
        <v>14.120816190630203</v>
      </c>
      <c r="AF5" s="24">
        <v>10.758852015583269</v>
      </c>
      <c r="AG5" s="24">
        <v>14.474595423336833</v>
      </c>
      <c r="AH5" s="24">
        <v>16.87284966696868</v>
      </c>
      <c r="AI5" s="24">
        <v>9.849575708884101</v>
      </c>
      <c r="AJ5" s="24">
        <v>12.819785998986161</v>
      </c>
      <c r="AK5" s="24">
        <v>13.311351054105463</v>
      </c>
    </row>
    <row r="6" spans="1:37" ht="15">
      <c r="A6" s="25" t="s">
        <v>12</v>
      </c>
      <c r="B6" s="26">
        <v>100</v>
      </c>
      <c r="C6" s="26">
        <v>113.04644379623561</v>
      </c>
      <c r="D6" s="26">
        <v>120.73196546163081</v>
      </c>
      <c r="E6" s="26">
        <v>122.07557746807913</v>
      </c>
      <c r="F6" s="26">
        <v>127.21142415597176</v>
      </c>
      <c r="G6" s="26">
        <v>133.09166419767715</v>
      </c>
      <c r="H6" s="26">
        <v>139.7189264089468</v>
      </c>
      <c r="I6" s="26">
        <v>136.8008116045792</v>
      </c>
      <c r="J6" s="26">
        <v>140.98492385693226</v>
      </c>
      <c r="K6" s="26">
        <v>156.900282594161</v>
      </c>
      <c r="L6" s="26">
        <v>160.25951538875876</v>
      </c>
      <c r="M6" s="26">
        <v>152.34277943994016</v>
      </c>
      <c r="N6" s="26">
        <v>168.75269764383327</v>
      </c>
      <c r="O6" s="26">
        <v>191.01382712667686</v>
      </c>
      <c r="P6" s="26">
        <v>216.0243152772065</v>
      </c>
      <c r="Q6" s="26">
        <v>208.58060308617996</v>
      </c>
      <c r="R6" s="26">
        <v>200.78283246403169</v>
      </c>
      <c r="S6" s="26">
        <v>230.1539483660536</v>
      </c>
      <c r="T6" s="26">
        <v>225.5403355269452</v>
      </c>
      <c r="U6" s="26">
        <v>206.81388953456673</v>
      </c>
      <c r="V6" s="26">
        <v>195.77618802499344</v>
      </c>
      <c r="W6" s="26">
        <v>197.09176847545683</v>
      </c>
      <c r="X6" s="26">
        <v>206.5661826125193</v>
      </c>
      <c r="Y6" s="26">
        <v>184.5861527705174</v>
      </c>
      <c r="Z6" s="26">
        <v>176.59084375622396</v>
      </c>
      <c r="AA6" s="26">
        <v>121.78258363106791</v>
      </c>
      <c r="AB6" s="26">
        <v>106.99658122275264</v>
      </c>
      <c r="AC6" s="26">
        <v>120.34455100208888</v>
      </c>
      <c r="AD6" s="26">
        <v>117.7067594409831</v>
      </c>
      <c r="AE6" s="26">
        <v>116.28727685352864</v>
      </c>
      <c r="AF6" s="26">
        <v>139.72163698401457</v>
      </c>
      <c r="AG6" s="26">
        <v>152.58171528304644</v>
      </c>
      <c r="AH6" s="26">
        <v>172.71508915894714</v>
      </c>
      <c r="AI6" s="26">
        <v>179.86669076474274</v>
      </c>
      <c r="AJ6" s="26">
        <v>175.73843033130348</v>
      </c>
      <c r="AK6" s="26">
        <v>146.02721143659255</v>
      </c>
    </row>
    <row r="7" ht="15">
      <c r="A7" s="17" t="s">
        <v>130</v>
      </c>
    </row>
    <row r="10" ht="22.8">
      <c r="A10" s="43" t="s">
        <v>175</v>
      </c>
    </row>
    <row r="11" spans="1:19" ht="20.4">
      <c r="A11" s="44" t="s">
        <v>63</v>
      </c>
      <c r="J11" s="44" t="s">
        <v>64</v>
      </c>
      <c r="S11" s="44" t="s">
        <v>65</v>
      </c>
    </row>
    <row r="28" ht="12.75">
      <c r="A28" s="41" t="s">
        <v>189</v>
      </c>
    </row>
    <row r="29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EUROSTAT</dc:creator>
  <cp:keywords/>
  <dc:description/>
  <cp:lastModifiedBy>ROODHUIJZEN Anton (ESTAT)</cp:lastModifiedBy>
  <dcterms:created xsi:type="dcterms:W3CDTF">2022-09-27T13:43:22Z</dcterms:created>
  <dcterms:modified xsi:type="dcterms:W3CDTF">2024-02-20T10:45:30Z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2023-11-14T12:35:07Z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f390e062-38b7-43af-bcb1-6cc8120a9110</vt:lpwstr>
  </property>
  <property fmtid="{D5CDD505-2E9C-101B-9397-08002B2CF9AE}" pid="8" name="MSIP_Label_6bd9ddd1-4d20-43f6-abfa-fc3c07406f94_ContentBits">
    <vt:lpwstr>0</vt:lpwstr>
  </property>
</Properties>
</file>