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105" windowWidth="10140" windowHeight="3855" tabRatio="913" activeTab="0"/>
  </bookViews>
  <sheets>
    <sheet name="metadata" sheetId="62" r:id="rId1"/>
    <sheet name="F1 F5" sheetId="2" r:id="rId2"/>
    <sheet name="F3" sheetId="11" r:id="rId3"/>
    <sheet name="F6" sheetId="5" r:id="rId4"/>
    <sheet name="F7" sheetId="6" r:id="rId5"/>
    <sheet name="F8" sheetId="28" r:id="rId6"/>
    <sheet name="T1 T2 T3 T4" sheetId="7" r:id="rId7"/>
    <sheet name="T5 T6 T7" sheetId="35" r:id="rId8"/>
  </sheets>
  <externalReferences>
    <externalReference r:id="rId11"/>
    <externalReference r:id="rId12"/>
    <externalReference r:id="rId13"/>
  </externalReferences>
  <definedNames>
    <definedName name="B6N_Net_disposable_income" localSheetId="1">'[1]nasa_full'!$C$194</definedName>
    <definedName name="B6N_Net_disposable_income">'[2]nasa_full'!$C$194</definedName>
    <definedName name="BASE">#REF!</definedName>
    <definedName name="CountryCode">#REF!</definedName>
    <definedName name="_xlnm.Print_Area" localSheetId="1">'F1 F5'!$A$1:$K$27</definedName>
    <definedName name="_xlnm.Print_Area">!$B$1:$O$93</definedName>
    <definedName name="RefVintage">#REF!</definedName>
    <definedName name="T2_collection">#REF!</definedName>
    <definedName name="T25_collection">#REF!</definedName>
    <definedName name="T27_collection">#REF!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instant_ext4pub_20181127_104724" type="6" refreshedVersion="0" background="1">
    <textPr prompt="0" sourceFile="\\fame3prod.cc.cec.eu.int\fame-estat\econ\GFS\EXTRACT\instant_ext4pub_20181127_104724.csv">
      <textFields>
        <textField/>
      </textFields>
    </textPr>
  </connection>
</connections>
</file>

<file path=xl/sharedStrings.xml><?xml version="1.0" encoding="utf-8"?>
<sst xmlns="http://schemas.openxmlformats.org/spreadsheetml/2006/main" count="492" uniqueCount="92">
  <si>
    <t>Total receipts from taxes and social contributions (including imputed social contributions) after deduction of amounts assessed but unlikely to be collected</t>
  </si>
  <si>
    <t>Taxes on production and imports</t>
  </si>
  <si>
    <t>Current taxes on income, wealth, etc.</t>
  </si>
  <si>
    <t>Belgium</t>
  </si>
  <si>
    <t>Bulgaria</t>
  </si>
  <si>
    <t>Denmark</t>
  </si>
  <si>
    <t>General government; institutions of the EU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</si>
  <si>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</si>
  <si>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</si>
  <si>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</si>
  <si>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</si>
  <si>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</si>
  <si>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</si>
  <si>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</si>
  <si>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</si>
  <si>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</si>
  <si>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</si>
  <si>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</si>
  <si>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</si>
  <si>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</si>
  <si>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</si>
  <si>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</si>
  <si>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</si>
  <si>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</si>
  <si>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</si>
  <si>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</si>
  <si>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</si>
  <si>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</si>
  <si>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</si>
  <si>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Central government</t>
  </si>
  <si>
    <t>State government</t>
  </si>
  <si>
    <t>Local government</t>
  </si>
  <si>
    <t>Social security funds</t>
  </si>
  <si>
    <t>Institutions of the EU</t>
  </si>
  <si>
    <t>Net social contributions</t>
  </si>
  <si>
    <t>D.2 Taxes on production and imports</t>
  </si>
  <si>
    <t>D.5 Current taxes on income, wealth, etc.</t>
  </si>
  <si>
    <t>D.611+D.613 Actual social contributions (employers' and households')</t>
  </si>
  <si>
    <t>D.91 Capital taxes</t>
  </si>
  <si>
    <t>D.612+D.614-D.61sc Imputed social contributions (incl. related to social insurance)</t>
  </si>
  <si>
    <t>D.21 Taxes on products</t>
  </si>
  <si>
    <t>D.211 Value added type taxes</t>
  </si>
  <si>
    <t>D.212 Taxes and duties on imports excluding VAT</t>
  </si>
  <si>
    <t>D.29 Other taxes on production</t>
  </si>
  <si>
    <t>D.5 Current taxes on income, wealth etc</t>
  </si>
  <si>
    <t>D.51a+c1 of which, taxes on individual or household income incl. holding gains</t>
  </si>
  <si>
    <t>D.214 Taxes on products, except VAT and import taxes</t>
  </si>
  <si>
    <t>D.51 Taxes on income</t>
  </si>
  <si>
    <t>D.59 Other current taxes</t>
  </si>
  <si>
    <t>D.61 Net social contributions</t>
  </si>
  <si>
    <t>D.611 Employers' actual social contributions</t>
  </si>
  <si>
    <t>D.613 Households' actual social contributions</t>
  </si>
  <si>
    <t>D.612 Imputed social contributions</t>
  </si>
  <si>
    <t>D.614 Households' social contribution supplements</t>
  </si>
  <si>
    <t>D.61SC Households' social contribution supplements</t>
  </si>
  <si>
    <t>D.995 Capital transfers from gen. government to rel. sectors representing taxes assessed but unlikely to be collected</t>
  </si>
  <si>
    <t>D.51b+c2 of which, taxes on the income or profits of corporations incl. holding gains</t>
  </si>
  <si>
    <t>Source: Eurostat (gov_10a_taxag)</t>
  </si>
  <si>
    <t>Iceland</t>
  </si>
  <si>
    <t>Croatia</t>
  </si>
  <si>
    <t>Czechia</t>
  </si>
  <si>
    <t>Germany</t>
  </si>
  <si>
    <t>Luxembourg</t>
  </si>
  <si>
    <t xml:space="preserve">Iceland </t>
  </si>
  <si>
    <t>EU</t>
  </si>
  <si>
    <t>euro area</t>
  </si>
  <si>
    <t>EU total revenue from taxes and social contributions</t>
  </si>
  <si>
    <t>euro area total revenue from taxes and social contributions</t>
  </si>
  <si>
    <t>% of GDP</t>
  </si>
  <si>
    <t>billions of euro</t>
  </si>
  <si>
    <t>D.995*</t>
  </si>
  <si>
    <t>main source of data: gov_10a_taxag</t>
  </si>
  <si>
    <t xml:space="preserve">metadata https://ec.europa.eu/eurostat/cache/metadata/en/gov_10a_taxag_esms.htm </t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</si>
  <si>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Eurostat (gov_10a_taxag)
</t>
    </r>
  </si>
  <si>
    <t>* The negative amounts represent capital transfers to the relevant sectors, relating to taxes and social contributions assessed but unlikely to be collected (D.995).</t>
  </si>
  <si>
    <r>
      <t>Source:</t>
    </r>
    <r>
      <rPr>
        <sz val="9"/>
        <rFont val="Arial"/>
        <family val="2"/>
      </rPr>
      <t xml:space="preserve"> Eurostat (gov_10a_taxag)</t>
    </r>
  </si>
  <si>
    <t>euro area 19</t>
  </si>
  <si>
    <t>euro area 20</t>
  </si>
  <si>
    <t>Table 1: Total tax revenue by country, 1995-2022 (% of GDP)</t>
  </si>
  <si>
    <t>Table 2: Total tax revenue by country, 1995-2022 (millions of euro)</t>
  </si>
  <si>
    <t>Table 3: Total tax revenue by country, 1995-2022 (year on year growth rates)</t>
  </si>
  <si>
    <t>Table 4: Total tax revenue by country, 1995-2022 (millions of national currency)</t>
  </si>
  <si>
    <t>Table 6: Breakdown of tax revenue by country and by detailed tax categories in 2022 (millions of euro)</t>
  </si>
  <si>
    <t>Table 5: Breakdown of tax revenue by country and by detailed tax categories in 2022 (% of GDP)</t>
  </si>
  <si>
    <t>Table 7: Breakdown of tax revenue by country and by detailed tax categories in 2022 (% of total)</t>
  </si>
  <si>
    <t>Total revenue from taxes and social contributions (incl. imputed social contributions) after deduction of amounts assessed but unlikely to be collected in millions of national currency</t>
  </si>
  <si>
    <t>Total revenue from taxes and social contributions (incl. imputed social contributions) after deduction of amounts assessed but unlikely to be collected in millions of euro</t>
  </si>
  <si>
    <t>Year on year growth rates of total revenue from taxes and social contributions (incl. imputed social contributions) after deduction of amounts assessed but unlikely to be collected (%)</t>
  </si>
  <si>
    <t>Total revenue from taxes and social contributions (incl. imputed social contributions) after deduction of amounts assessed but unlikely to be collected in % of GDP</t>
  </si>
  <si>
    <t>data extracted 26/10/2023</t>
  </si>
  <si>
    <t>: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</si>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</sst>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8" formatCode="###,###,###"/>
    <numFmt numFmtId="169" formatCode="#,##0.0_i"/>
    <numFmt numFmtId="170" formatCode="###,###,###.00"/>
    <numFmt numFmtId="171" formatCode="###\ ###\ ###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.4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thin"/>
      <bottom style="hair">
        <color rgb="FFC0C0C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" applyNumberFormat="0" applyAlignment="0" applyProtection="0"/>
    <xf numFmtId="0" fontId="13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9" fillId="7" borderId="1" applyNumberFormat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7" fillId="33" borderId="7" applyNumberFormat="0" applyFont="0" applyAlignment="0" applyProtection="0"/>
    <xf numFmtId="0" fontId="1" fillId="33" borderId="7" applyNumberFormat="0" applyFont="0" applyAlignment="0" applyProtection="0"/>
    <xf numFmtId="169" fontId="4" fillId="0" borderId="0" applyFill="0" applyBorder="0" applyProtection="0">
      <alignment horizontal="right"/>
    </xf>
    <xf numFmtId="0" fontId="22" fillId="28" borderId="8" applyNumberFormat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55">
    <xf numFmtId="0" fontId="0" fillId="0" borderId="0" xfId="0"/>
    <xf numFmtId="0" fontId="9" fillId="0" borderId="0" xfId="0" applyFont="1"/>
    <xf numFmtId="0" fontId="0" fillId="2" borderId="0" xfId="0" applyFont="1" applyFill="1"/>
    <xf numFmtId="0" fontId="0" fillId="0" borderId="0" xfId="0" applyFont="1"/>
    <xf numFmtId="0" fontId="30" fillId="0" borderId="0" xfId="0" applyFont="1"/>
    <xf numFmtId="0" fontId="0" fillId="0" borderId="0" xfId="66" applyFont="1">
      <alignment/>
      <protection/>
    </xf>
    <xf numFmtId="0" fontId="2" fillId="0" borderId="0" xfId="56" applyFont="1" applyAlignment="1" applyProtection="1">
      <alignment/>
      <protection/>
    </xf>
    <xf numFmtId="0" fontId="31" fillId="0" borderId="0" xfId="0" applyFont="1"/>
    <xf numFmtId="0" fontId="26" fillId="0" borderId="0" xfId="61" applyFont="1">
      <alignment/>
      <protection/>
    </xf>
    <xf numFmtId="165" fontId="26" fillId="0" borderId="0" xfId="61" applyNumberFormat="1" applyFont="1">
      <alignment/>
      <protection/>
    </xf>
    <xf numFmtId="0" fontId="31" fillId="0" borderId="0" xfId="66" applyFont="1">
      <alignment/>
      <protection/>
    </xf>
    <xf numFmtId="1" fontId="0" fillId="0" borderId="0" xfId="66" applyNumberFormat="1" applyFont="1">
      <alignment/>
      <protection/>
    </xf>
    <xf numFmtId="0" fontId="30" fillId="0" borderId="0" xfId="66" applyFont="1">
      <alignment/>
      <protection/>
    </xf>
    <xf numFmtId="0" fontId="29" fillId="0" borderId="0" xfId="61" applyFont="1">
      <alignment/>
      <protection/>
    </xf>
    <xf numFmtId="0" fontId="29" fillId="0" borderId="0" xfId="0" applyFont="1"/>
    <xf numFmtId="165" fontId="29" fillId="0" borderId="0" xfId="0" applyNumberFormat="1" applyFont="1"/>
    <xf numFmtId="0" fontId="0" fillId="0" borderId="0" xfId="0" applyFont="1" applyAlignment="1">
      <alignment horizontal="right"/>
    </xf>
    <xf numFmtId="0" fontId="33" fillId="0" borderId="0" xfId="0" applyFont="1"/>
    <xf numFmtId="165" fontId="29" fillId="0" borderId="0" xfId="0" applyNumberFormat="1" applyFont="1" applyFill="1"/>
    <xf numFmtId="165" fontId="0" fillId="0" borderId="0" xfId="0" applyNumberFormat="1" applyFont="1"/>
    <xf numFmtId="165" fontId="32" fillId="0" borderId="0" xfId="0" applyNumberFormat="1" applyFont="1" applyFill="1"/>
    <xf numFmtId="165" fontId="33" fillId="0" borderId="0" xfId="61" applyNumberFormat="1" applyFont="1">
      <alignment/>
      <protection/>
    </xf>
    <xf numFmtId="0" fontId="29" fillId="0" borderId="0" xfId="0" applyFont="1" applyFill="1"/>
    <xf numFmtId="0" fontId="0" fillId="0" borderId="0" xfId="67" applyFont="1" applyBorder="1">
      <alignment/>
      <protection/>
    </xf>
    <xf numFmtId="0" fontId="0" fillId="0" borderId="0" xfId="0" applyFont="1" applyBorder="1"/>
    <xf numFmtId="0" fontId="0" fillId="0" borderId="0" xfId="67" applyFont="1">
      <alignment/>
      <protection/>
    </xf>
    <xf numFmtId="165" fontId="0" fillId="0" borderId="0" xfId="67" applyNumberFormat="1" applyFont="1">
      <alignment/>
      <protection/>
    </xf>
    <xf numFmtId="0" fontId="0" fillId="0" borderId="0" xfId="0" applyFont="1" applyFill="1"/>
    <xf numFmtId="0" fontId="0" fillId="0" borderId="0" xfId="66" applyFont="1" applyFill="1" applyAlignment="1">
      <alignment wrapText="1"/>
      <protection/>
    </xf>
    <xf numFmtId="165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66" applyFont="1" applyFill="1">
      <alignment/>
      <protection/>
    </xf>
    <xf numFmtId="165" fontId="34" fillId="0" borderId="0" xfId="0" applyNumberFormat="1" applyFont="1" applyFill="1"/>
    <xf numFmtId="0" fontId="0" fillId="0" borderId="0" xfId="0" applyFont="1" applyFill="1" applyBorder="1"/>
    <xf numFmtId="0" fontId="30" fillId="0" borderId="0" xfId="0" applyFont="1" applyFill="1" applyBorder="1"/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wrapText="1"/>
    </xf>
    <xf numFmtId="0" fontId="29" fillId="0" borderId="0" xfId="63" applyNumberFormat="1" applyFont="1" applyFill="1" applyBorder="1" applyAlignment="1">
      <alignment/>
      <protection/>
    </xf>
    <xf numFmtId="165" fontId="29" fillId="0" borderId="0" xfId="0" applyNumberFormat="1" applyFont="1" applyFill="1" applyBorder="1"/>
    <xf numFmtId="165" fontId="0" fillId="0" borderId="0" xfId="0" applyNumberFormat="1" applyFont="1" applyFill="1" applyBorder="1"/>
    <xf numFmtId="0" fontId="29" fillId="0" borderId="0" xfId="0" applyFont="1" applyFill="1" applyBorder="1"/>
    <xf numFmtId="166" fontId="29" fillId="0" borderId="0" xfId="0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0" fillId="0" borderId="0" xfId="63" applyNumberFormat="1" applyFont="1" applyFill="1" applyBorder="1" applyAlignment="1">
      <alignment/>
      <protection/>
    </xf>
    <xf numFmtId="164" fontId="0" fillId="0" borderId="0" xfId="0" applyNumberFormat="1" applyFont="1" applyFill="1" applyBorder="1"/>
    <xf numFmtId="0" fontId="0" fillId="0" borderId="0" xfId="63" applyFont="1">
      <alignment/>
      <protection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30" fillId="2" borderId="12" xfId="0" applyNumberFormat="1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30" fillId="9" borderId="14" xfId="0" applyFont="1" applyFill="1" applyBorder="1" applyAlignment="1">
      <alignment horizontal="left"/>
    </xf>
    <xf numFmtId="168" fontId="0" fillId="0" borderId="0" xfId="0" applyNumberFormat="1" applyFont="1"/>
    <xf numFmtId="9" fontId="0" fillId="0" borderId="0" xfId="15" applyFont="1"/>
    <xf numFmtId="0" fontId="30" fillId="9" borderId="15" xfId="0" applyFont="1" applyFill="1" applyBorder="1" applyAlignment="1">
      <alignment horizontal="left" wrapText="1"/>
    </xf>
    <xf numFmtId="165" fontId="0" fillId="9" borderId="1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65" fontId="30" fillId="0" borderId="13" xfId="0" applyNumberFormat="1" applyFont="1" applyBorder="1" applyAlignment="1">
      <alignment horizontal="left"/>
    </xf>
    <xf numFmtId="165" fontId="0" fillId="0" borderId="13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30" fillId="0" borderId="16" xfId="0" applyNumberFormat="1" applyFont="1" applyFill="1" applyBorder="1" applyAlignment="1">
      <alignment horizontal="left"/>
    </xf>
    <xf numFmtId="165" fontId="0" fillId="0" borderId="16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30" fillId="0" borderId="16" xfId="0" applyNumberFormat="1" applyFont="1" applyBorder="1" applyAlignment="1">
      <alignment horizontal="left"/>
    </xf>
    <xf numFmtId="165" fontId="0" fillId="0" borderId="16" xfId="0" applyNumberFormat="1" applyFont="1" applyFill="1" applyBorder="1" applyAlignment="1">
      <alignment horizontal="right"/>
    </xf>
    <xf numFmtId="165" fontId="30" fillId="0" borderId="12" xfId="0" applyNumberFormat="1" applyFont="1" applyBorder="1" applyAlignment="1">
      <alignment horizontal="left"/>
    </xf>
    <xf numFmtId="165" fontId="0" fillId="0" borderId="12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5" fontId="30" fillId="0" borderId="15" xfId="0" applyNumberFormat="1" applyFont="1" applyBorder="1" applyAlignment="1">
      <alignment horizontal="left"/>
    </xf>
    <xf numFmtId="165" fontId="0" fillId="0" borderId="15" xfId="0" applyNumberFormat="1" applyFont="1" applyBorder="1" applyAlignment="1">
      <alignment horizontal="right"/>
    </xf>
    <xf numFmtId="165" fontId="30" fillId="0" borderId="13" xfId="0" applyNumberFormat="1" applyFont="1" applyFill="1" applyBorder="1" applyAlignment="1">
      <alignment horizontal="left"/>
    </xf>
    <xf numFmtId="165" fontId="30" fillId="0" borderId="15" xfId="0" applyNumberFormat="1" applyFont="1" applyFill="1" applyBorder="1" applyAlignment="1">
      <alignment horizontal="left"/>
    </xf>
    <xf numFmtId="165" fontId="0" fillId="0" borderId="12" xfId="0" applyNumberFormat="1" applyFont="1" applyBorder="1" applyAlignment="1">
      <alignment horizontal="left"/>
    </xf>
    <xf numFmtId="0" fontId="30" fillId="2" borderId="14" xfId="0" applyFont="1" applyFill="1" applyBorder="1" applyAlignment="1">
      <alignment horizontal="center" vertical="center"/>
    </xf>
    <xf numFmtId="0" fontId="30" fillId="2" borderId="12" xfId="0" applyNumberFormat="1" applyFont="1" applyFill="1" applyBorder="1" applyAlignment="1">
      <alignment horizontal="right" vertical="center"/>
    </xf>
    <xf numFmtId="165" fontId="0" fillId="9" borderId="14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8" fontId="0" fillId="0" borderId="0" xfId="0" applyNumberFormat="1" applyFont="1" applyBorder="1"/>
    <xf numFmtId="0" fontId="0" fillId="0" borderId="0" xfId="0" applyFont="1" applyAlignment="1">
      <alignment horizontal="left"/>
    </xf>
    <xf numFmtId="0" fontId="28" fillId="0" borderId="0" xfId="0" applyFont="1"/>
    <xf numFmtId="169" fontId="30" fillId="2" borderId="17" xfId="70" applyFont="1" applyFill="1" applyBorder="1" applyAlignment="1">
      <alignment horizontal="center" vertical="center"/>
    </xf>
    <xf numFmtId="169" fontId="30" fillId="2" borderId="10" xfId="70" applyFont="1" applyFill="1" applyBorder="1" applyAlignment="1">
      <alignment horizontal="center" wrapText="1"/>
    </xf>
    <xf numFmtId="169" fontId="0" fillId="2" borderId="10" xfId="70" applyFont="1" applyFill="1" applyBorder="1" applyAlignment="1">
      <alignment horizontal="center" wrapText="1"/>
    </xf>
    <xf numFmtId="169" fontId="31" fillId="2" borderId="10" xfId="70" applyFont="1" applyFill="1" applyBorder="1" applyAlignment="1">
      <alignment horizontal="center" wrapText="1"/>
    </xf>
    <xf numFmtId="169" fontId="30" fillId="2" borderId="18" xfId="70" applyFont="1" applyFill="1" applyBorder="1" applyAlignment="1">
      <alignment horizontal="center" wrapText="1"/>
    </xf>
    <xf numFmtId="0" fontId="28" fillId="0" borderId="0" xfId="0" applyFont="1" applyAlignment="1">
      <alignment horizontal="left"/>
    </xf>
    <xf numFmtId="168" fontId="0" fillId="0" borderId="19" xfId="70" applyNumberFormat="1" applyFont="1" applyBorder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left"/>
    </xf>
    <xf numFmtId="169" fontId="30" fillId="0" borderId="0" xfId="70" applyFont="1" applyBorder="1" applyAlignment="1">
      <alignment horizontal="left"/>
    </xf>
    <xf numFmtId="168" fontId="0" fillId="0" borderId="20" xfId="70" applyNumberFormat="1" applyFont="1" applyBorder="1" applyAlignment="1">
      <alignment horizontal="right"/>
    </xf>
    <xf numFmtId="170" fontId="0" fillId="0" borderId="0" xfId="70" applyNumberFormat="1" applyFont="1" applyBorder="1" applyAlignment="1">
      <alignment horizontal="right"/>
    </xf>
    <xf numFmtId="168" fontId="0" fillId="0" borderId="0" xfId="70" applyNumberFormat="1" applyFont="1" applyBorder="1" applyAlignment="1">
      <alignment horizontal="right"/>
    </xf>
    <xf numFmtId="164" fontId="0" fillId="9" borderId="18" xfId="70" applyNumberFormat="1" applyFont="1" applyFill="1" applyBorder="1" applyAlignment="1">
      <alignment horizontal="right"/>
    </xf>
    <xf numFmtId="164" fontId="0" fillId="9" borderId="10" xfId="70" applyNumberFormat="1" applyFont="1" applyFill="1" applyBorder="1" applyAlignment="1">
      <alignment horizontal="right"/>
    </xf>
    <xf numFmtId="164" fontId="29" fillId="0" borderId="0" xfId="0" applyNumberFormat="1" applyFont="1"/>
    <xf numFmtId="164" fontId="0" fillId="0" borderId="0" xfId="0" applyNumberFormat="1" applyFont="1"/>
    <xf numFmtId="164" fontId="0" fillId="9" borderId="20" xfId="70" applyNumberFormat="1" applyFont="1" applyFill="1" applyBorder="1" applyAlignment="1">
      <alignment horizontal="right"/>
    </xf>
    <xf numFmtId="164" fontId="0" fillId="9" borderId="0" xfId="70" applyNumberFormat="1" applyFont="1" applyFill="1" applyBorder="1" applyAlignment="1">
      <alignment horizontal="right"/>
    </xf>
    <xf numFmtId="164" fontId="0" fillId="0" borderId="21" xfId="70" applyNumberFormat="1" applyFont="1" applyFill="1" applyBorder="1" applyAlignment="1">
      <alignment horizontal="right"/>
    </xf>
    <xf numFmtId="164" fontId="0" fillId="0" borderId="14" xfId="70" applyNumberFormat="1" applyFont="1" applyFill="1" applyBorder="1" applyAlignment="1">
      <alignment horizontal="right"/>
    </xf>
    <xf numFmtId="164" fontId="0" fillId="0" borderId="14" xfId="70" applyNumberFormat="1" applyFont="1" applyBorder="1" applyAlignment="1">
      <alignment horizontal="right"/>
    </xf>
    <xf numFmtId="164" fontId="0" fillId="0" borderId="21" xfId="70" applyNumberFormat="1" applyFont="1" applyBorder="1" applyAlignment="1">
      <alignment horizontal="right"/>
    </xf>
    <xf numFmtId="164" fontId="0" fillId="0" borderId="22" xfId="70" applyNumberFormat="1" applyFont="1" applyFill="1" applyBorder="1" applyAlignment="1">
      <alignment horizontal="right"/>
    </xf>
    <xf numFmtId="164" fontId="0" fillId="0" borderId="16" xfId="70" applyNumberFormat="1" applyFont="1" applyFill="1" applyBorder="1" applyAlignment="1">
      <alignment horizontal="right"/>
    </xf>
    <xf numFmtId="164" fontId="0" fillId="0" borderId="16" xfId="70" applyNumberFormat="1" applyFont="1" applyBorder="1" applyAlignment="1">
      <alignment horizontal="right"/>
    </xf>
    <xf numFmtId="164" fontId="0" fillId="0" borderId="22" xfId="70" applyNumberFormat="1" applyFont="1" applyBorder="1" applyAlignment="1">
      <alignment horizontal="right"/>
    </xf>
    <xf numFmtId="164" fontId="0" fillId="0" borderId="19" xfId="70" applyNumberFormat="1" applyFont="1" applyFill="1" applyBorder="1" applyAlignment="1">
      <alignment horizontal="right"/>
    </xf>
    <xf numFmtId="164" fontId="0" fillId="0" borderId="12" xfId="70" applyNumberFormat="1" applyFont="1" applyFill="1" applyBorder="1" applyAlignment="1">
      <alignment horizontal="right"/>
    </xf>
    <xf numFmtId="164" fontId="0" fillId="0" borderId="12" xfId="70" applyNumberFormat="1" applyFont="1" applyBorder="1" applyAlignment="1">
      <alignment horizontal="right"/>
    </xf>
    <xf numFmtId="164" fontId="0" fillId="0" borderId="19" xfId="70" applyNumberFormat="1" applyFont="1" applyBorder="1" applyAlignment="1">
      <alignment horizontal="right"/>
    </xf>
    <xf numFmtId="164" fontId="0" fillId="0" borderId="23" xfId="70" applyNumberFormat="1" applyFont="1" applyFill="1" applyBorder="1" applyAlignment="1">
      <alignment horizontal="right"/>
    </xf>
    <xf numFmtId="164" fontId="0" fillId="0" borderId="11" xfId="70" applyNumberFormat="1" applyFont="1" applyFill="1" applyBorder="1" applyAlignment="1">
      <alignment horizontal="right"/>
    </xf>
    <xf numFmtId="164" fontId="0" fillId="0" borderId="11" xfId="70" applyNumberFormat="1" applyFont="1" applyBorder="1" applyAlignment="1">
      <alignment horizontal="right"/>
    </xf>
    <xf numFmtId="164" fontId="0" fillId="0" borderId="23" xfId="70" applyNumberFormat="1" applyFont="1" applyBorder="1" applyAlignment="1">
      <alignment horizontal="right"/>
    </xf>
    <xf numFmtId="164" fontId="0" fillId="0" borderId="24" xfId="70" applyNumberFormat="1" applyFont="1" applyFill="1" applyBorder="1" applyAlignment="1">
      <alignment horizontal="right"/>
    </xf>
    <xf numFmtId="164" fontId="0" fillId="0" borderId="13" xfId="70" applyNumberFormat="1" applyFont="1" applyFill="1" applyBorder="1" applyAlignment="1">
      <alignment horizontal="right"/>
    </xf>
    <xf numFmtId="164" fontId="0" fillId="0" borderId="13" xfId="70" applyNumberFormat="1" applyFont="1" applyBorder="1" applyAlignment="1">
      <alignment horizontal="right"/>
    </xf>
    <xf numFmtId="164" fontId="0" fillId="0" borderId="24" xfId="70" applyNumberFormat="1" applyFont="1" applyBorder="1" applyAlignment="1">
      <alignment horizontal="right"/>
    </xf>
    <xf numFmtId="164" fontId="0" fillId="0" borderId="25" xfId="70" applyNumberFormat="1" applyFont="1" applyFill="1" applyBorder="1" applyAlignment="1">
      <alignment horizontal="right"/>
    </xf>
    <xf numFmtId="164" fontId="0" fillId="0" borderId="15" xfId="70" applyNumberFormat="1" applyFont="1" applyFill="1" applyBorder="1" applyAlignment="1">
      <alignment horizontal="right"/>
    </xf>
    <xf numFmtId="164" fontId="0" fillId="0" borderId="15" xfId="70" applyNumberFormat="1" applyFont="1" applyBorder="1" applyAlignment="1">
      <alignment horizontal="right"/>
    </xf>
    <xf numFmtId="164" fontId="0" fillId="0" borderId="25" xfId="70" applyNumberFormat="1" applyFont="1" applyBorder="1" applyAlignment="1">
      <alignment horizontal="right"/>
    </xf>
    <xf numFmtId="164" fontId="0" fillId="0" borderId="20" xfId="70" applyNumberFormat="1" applyFont="1" applyBorder="1" applyAlignment="1">
      <alignment horizontal="right"/>
    </xf>
    <xf numFmtId="164" fontId="0" fillId="0" borderId="0" xfId="70" applyNumberFormat="1" applyFont="1" applyBorder="1" applyAlignment="1">
      <alignment horizontal="right"/>
    </xf>
    <xf numFmtId="0" fontId="30" fillId="9" borderId="16" xfId="0" applyFont="1" applyFill="1" applyBorder="1" applyAlignment="1">
      <alignment horizontal="left" wrapText="1"/>
    </xf>
    <xf numFmtId="165" fontId="0" fillId="9" borderId="16" xfId="0" applyNumberFormat="1" applyFont="1" applyFill="1" applyBorder="1" applyAlignment="1">
      <alignment horizontal="right"/>
    </xf>
    <xf numFmtId="0" fontId="30" fillId="2" borderId="12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left"/>
    </xf>
    <xf numFmtId="169" fontId="30" fillId="2" borderId="26" xfId="7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left"/>
    </xf>
    <xf numFmtId="171" fontId="0" fillId="9" borderId="21" xfId="70" applyNumberFormat="1" applyFont="1" applyFill="1" applyBorder="1" applyAlignment="1">
      <alignment horizontal="right"/>
    </xf>
    <xf numFmtId="171" fontId="0" fillId="9" borderId="22" xfId="70" applyNumberFormat="1" applyFont="1" applyFill="1" applyBorder="1" applyAlignment="1">
      <alignment horizontal="right"/>
    </xf>
    <xf numFmtId="171" fontId="0" fillId="9" borderId="25" xfId="70" applyNumberFormat="1" applyFont="1" applyFill="1" applyBorder="1" applyAlignment="1">
      <alignment horizontal="right"/>
    </xf>
    <xf numFmtId="171" fontId="0" fillId="0" borderId="24" xfId="70" applyNumberFormat="1" applyFont="1" applyBorder="1" applyAlignment="1">
      <alignment horizontal="right"/>
    </xf>
    <xf numFmtId="171" fontId="0" fillId="0" borderId="22" xfId="70" applyNumberFormat="1" applyFont="1" applyBorder="1" applyAlignment="1">
      <alignment horizontal="right"/>
    </xf>
    <xf numFmtId="171" fontId="0" fillId="0" borderId="19" xfId="70" applyNumberFormat="1" applyFont="1" applyBorder="1" applyAlignment="1">
      <alignment horizontal="right"/>
    </xf>
    <xf numFmtId="171" fontId="0" fillId="0" borderId="23" xfId="70" applyNumberFormat="1" applyFont="1" applyBorder="1" applyAlignment="1">
      <alignment horizontal="right"/>
    </xf>
    <xf numFmtId="171" fontId="0" fillId="0" borderId="25" xfId="70" applyNumberFormat="1" applyFont="1" applyBorder="1" applyAlignment="1">
      <alignment horizontal="right"/>
    </xf>
    <xf numFmtId="171" fontId="0" fillId="9" borderId="14" xfId="0" applyNumberFormat="1" applyFont="1" applyFill="1" applyBorder="1" applyAlignment="1">
      <alignment horizontal="right"/>
    </xf>
    <xf numFmtId="171" fontId="0" fillId="9" borderId="16" xfId="0" applyNumberFormat="1" applyFont="1" applyFill="1" applyBorder="1" applyAlignment="1">
      <alignment horizontal="right"/>
    </xf>
    <xf numFmtId="171" fontId="0" fillId="9" borderId="15" xfId="0" applyNumberFormat="1" applyFont="1" applyFill="1" applyBorder="1" applyAlignment="1">
      <alignment horizontal="right"/>
    </xf>
    <xf numFmtId="171" fontId="0" fillId="0" borderId="13" xfId="0" applyNumberFormat="1" applyFont="1" applyBorder="1" applyAlignment="1">
      <alignment horizontal="right"/>
    </xf>
    <xf numFmtId="171" fontId="0" fillId="0" borderId="16" xfId="0" applyNumberFormat="1" applyFont="1" applyBorder="1" applyAlignment="1">
      <alignment horizontal="right"/>
    </xf>
    <xf numFmtId="171" fontId="0" fillId="0" borderId="16" xfId="0" applyNumberFormat="1" applyFont="1" applyFill="1" applyBorder="1" applyAlignment="1">
      <alignment horizontal="right"/>
    </xf>
    <xf numFmtId="171" fontId="0" fillId="0" borderId="1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right"/>
    </xf>
    <xf numFmtId="0" fontId="30" fillId="2" borderId="14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/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ccent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ccent6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2" xfId="58"/>
    <cellStyle name="Linked Cell" xfId="59"/>
    <cellStyle name="Neutral" xfId="60"/>
    <cellStyle name="Normal 2" xfId="61"/>
    <cellStyle name="Normal 26" xfId="62"/>
    <cellStyle name="Normal 3" xfId="63"/>
    <cellStyle name="Normal 4" xfId="64"/>
    <cellStyle name="Normal 5" xfId="65"/>
    <cellStyle name="Normal_SIF5 data v0512 2007" xfId="66"/>
    <cellStyle name="Normal_ww tt 20111208" xfId="67"/>
    <cellStyle name="Note 2" xfId="68"/>
    <cellStyle name="Note 3" xfId="69"/>
    <cellStyle name="NumberCellStyle" xfId="70"/>
    <cellStyle name="Output" xfId="71"/>
    <cellStyle name="Style 1" xfId="72"/>
    <cellStyle name="Title" xfId="73"/>
    <cellStyle name="Total" xfId="74"/>
    <cellStyle name="Warning Text" xfId="75"/>
    <cellStyle name="Normal 19" xfId="76"/>
    <cellStyle name="Normal 2 5" xfId="77"/>
    <cellStyle name="Normal 2 5 2" xfId="78"/>
    <cellStyle name="Normal 6" xfId="79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  <border/>
    </dxf>
    <dxf>
      <fill>
        <patternFill>
          <bgColor theme="4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connections" Target="connection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 from taxes and social contributions, EU and euro area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675"/>
          <c:w val="0.97075"/>
          <c:h val="0.389"/>
        </c:manualLayout>
      </c:layout>
      <c:lineChart>
        <c:grouping val="standard"/>
        <c:varyColors val="0"/>
        <c:ser>
          <c:idx val="1"/>
          <c:order val="0"/>
          <c:tx>
            <c:strRef>
              <c:f>'F1 F5'!$A$26</c:f>
              <c:strCache>
                <c:ptCount val="1"/>
                <c:pt idx="0">
                  <c:v>EU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F5'!$B$26:$AC$26</c:f>
              <c:numCache/>
            </c:numRef>
          </c:val>
          <c:smooth val="0"/>
        </c:ser>
        <c:ser>
          <c:idx val="0"/>
          <c:order val="1"/>
          <c:tx>
            <c:strRef>
              <c:f>'F1 F5'!$A$27</c:f>
              <c:strCache>
                <c:ptCount val="1"/>
                <c:pt idx="0">
                  <c:v>euro area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F5'!$B$27:$AC$27</c:f>
              <c:numCache/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1554"/>
        <c:crosses val="autoZero"/>
        <c:auto val="0"/>
        <c:lblOffset val="100"/>
        <c:tickLblSkip val="1"/>
        <c:noMultiLvlLbl val="0"/>
      </c:catAx>
      <c:valAx>
        <c:axId val="22031554"/>
        <c:scaling>
          <c:orientation val="minMax"/>
          <c:max val="43"/>
          <c:min val="3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8719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85"/>
          <c:y val="0.658"/>
          <c:w val="0.48275"/>
          <c:h val="0.142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tax revenue, EU and euro area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billions of euro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20275"/>
          <c:w val="0.91475"/>
          <c:h val="0.42225"/>
        </c:manualLayout>
      </c:layout>
      <c:lineChart>
        <c:grouping val="standard"/>
        <c:varyColors val="0"/>
        <c:ser>
          <c:idx val="1"/>
          <c:order val="0"/>
          <c:tx>
            <c:strRef>
              <c:f>'F1 F5'!$A$29</c:f>
              <c:strCache>
                <c:ptCount val="1"/>
                <c:pt idx="0">
                  <c:v>EU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F5'!$B$29:$AC$29</c:f>
              <c:numCache/>
            </c:numRef>
          </c:val>
          <c:smooth val="0"/>
        </c:ser>
        <c:ser>
          <c:idx val="0"/>
          <c:order val="1"/>
          <c:tx>
            <c:strRef>
              <c:f>'F1 F5'!$A$30</c:f>
              <c:strCache>
                <c:ptCount val="1"/>
                <c:pt idx="0">
                  <c:v>euro area total revenue from taxes and social contributions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 F5'!$B$25:$AC$25</c:f>
              <c:numCache/>
            </c:numRef>
          </c:cat>
          <c:val>
            <c:numRef>
              <c:f>'F1 F5'!$B$30:$AC$30</c:f>
              <c:numCache/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5420"/>
        <c:crosses val="autoZero"/>
        <c:auto val="0"/>
        <c:lblOffset val="100"/>
        <c:tickLblSkip val="1"/>
        <c:noMultiLvlLbl val="0"/>
      </c:catAx>
      <c:valAx>
        <c:axId val="39725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66259"/>
        <c:crosses val="autoZero"/>
        <c:crossBetween val="between"/>
        <c:dispUnits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85"/>
          <c:y val="0.7765"/>
          <c:w val="0.48275"/>
          <c:h val="0.1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tax revenue, Member States and EFTA countries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 and 2022, % of GDP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6075"/>
          <c:w val="0.9345"/>
          <c:h val="0.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'F3'!$B$2:$B$35</c:f>
              <c:strCache/>
            </c:strRef>
          </c:cat>
          <c:val>
            <c:numRef>
              <c:f>'F3'!$C$2:$C$35</c:f>
              <c:numCache/>
            </c:numRef>
          </c:val>
        </c:ser>
        <c:ser>
          <c:idx val="1"/>
          <c:order val="1"/>
          <c:tx>
            <c:strRef>
              <c:f>'F3'!$D$1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'F3'!$B$2:$B$35</c:f>
              <c:strCache/>
            </c:strRef>
          </c:cat>
          <c:val>
            <c:numRef>
              <c:f>'F3'!$D$2:$D$35</c:f>
              <c:numCache/>
            </c:numRef>
          </c:val>
        </c:ser>
        <c:axId val="21984461"/>
        <c:axId val="63642422"/>
      </c:bar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  <c:max val="5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844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2"/>
          <c:y val="0.88275"/>
          <c:w val="0.124"/>
          <c:h val="0.04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EA16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A5EA6"/>
              </a:solidFill>
              <a:ln w="12700">
                <a:solidFill>
                  <a:srgbClr val="9A5EA6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firstSliceAng val="17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main components of tax revenue in the EU, 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GDP, 1995-2022</a:t>
            </a:r>
          </a:p>
        </c:rich>
      </c:tx>
      <c:layout>
        <c:manualLayout>
          <c:xMode val="edge"/>
          <c:yMode val="edge"/>
          <c:x val="0.00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75"/>
          <c:y val="0.1725"/>
          <c:w val="0.896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'F6'!$C$2</c:f>
              <c:strCache>
                <c:ptCount val="1"/>
                <c:pt idx="0">
                  <c:v>Taxes on production and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'F6'!$D$1:$AE$1</c:f>
              <c:numCache/>
            </c:numRef>
          </c:cat>
          <c:val>
            <c:numRef>
              <c:f>'F6'!$D$2:$AE$2</c:f>
              <c:numCache/>
            </c:numRef>
          </c:val>
          <c:smooth val="0"/>
        </c:ser>
        <c:ser>
          <c:idx val="1"/>
          <c:order val="1"/>
          <c:tx>
            <c:strRef>
              <c:f>'F6'!$C$3</c:f>
              <c:strCache>
                <c:ptCount val="1"/>
                <c:pt idx="0">
                  <c:v>Current taxes on income, wealth, etc.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'F6'!$D$1:$AE$1</c:f>
              <c:numCache/>
            </c:numRef>
          </c:cat>
          <c:val>
            <c:numRef>
              <c:f>'F6'!$D$3:$AE$3</c:f>
              <c:numCache/>
            </c:numRef>
          </c:val>
          <c:smooth val="0"/>
        </c:ser>
        <c:ser>
          <c:idx val="2"/>
          <c:order val="2"/>
          <c:tx>
            <c:strRef>
              <c:f>'F6'!$C$4</c:f>
              <c:strCache>
                <c:ptCount val="1"/>
                <c:pt idx="0">
                  <c:v>Net social contributions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'F6'!$D$1:$AE$1</c:f>
              <c:numCache/>
            </c:numRef>
          </c:cat>
          <c:val>
            <c:numRef>
              <c:f>'F6'!$D$4:$AE$4</c:f>
              <c:numCache/>
            </c:numRef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2528"/>
        <c:crossesAt val="11"/>
        <c:auto val="0"/>
        <c:lblOffset val="100"/>
        <c:tickLblSkip val="1"/>
        <c:noMultiLvlLbl val="0"/>
      </c:catAx>
      <c:valAx>
        <c:axId val="54762528"/>
        <c:scaling>
          <c:orientation val="minMax"/>
          <c:max val="16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25"/>
              <c:y val="0.33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910887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785"/>
          <c:y val="0.8255"/>
          <c:w val="0.87475"/>
          <c:h val="0.05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tax revenue by country and by main tax categories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2022, % of GDP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05"/>
          <c:w val="0.9345"/>
          <c:h val="0.4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'F7'!$E$39</c:f>
              <c:strCache>
                <c:ptCount val="1"/>
                <c:pt idx="0">
                  <c:v>D.2 Taxes on production and 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'F7'!$E$40:$E$73</c:f>
              <c:numCache/>
            </c:numRef>
          </c:val>
        </c:ser>
        <c:ser>
          <c:idx val="5"/>
          <c:order val="1"/>
          <c:tx>
            <c:strRef>
              <c:f>'F7'!$F$39</c:f>
              <c:strCache>
                <c:ptCount val="1"/>
                <c:pt idx="0">
                  <c:v>D.5 Current taxes on income, wealth, etc.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'F7'!$F$40:$F$73</c:f>
              <c:numCache/>
            </c:numRef>
          </c:val>
        </c:ser>
        <c:ser>
          <c:idx val="1"/>
          <c:order val="2"/>
          <c:tx>
            <c:strRef>
              <c:f>'F7'!$G$39</c:f>
              <c:strCache>
                <c:ptCount val="1"/>
                <c:pt idx="0">
                  <c:v>D.611+D.613 Actual social contributions (employers' and households')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'F7'!$G$40:$G$73</c:f>
              <c:numCache/>
            </c:numRef>
          </c:val>
        </c:ser>
        <c:ser>
          <c:idx val="2"/>
          <c:order val="3"/>
          <c:tx>
            <c:strRef>
              <c:f>'F7'!$H$39</c:f>
              <c:strCache>
                <c:ptCount val="1"/>
                <c:pt idx="0">
                  <c:v>D.612+D.614-D.61sc Imputed social contributions (incl. related to social insurance)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'F7'!$H$40:$H$73</c:f>
              <c:numCache/>
            </c:numRef>
          </c:val>
        </c:ser>
        <c:ser>
          <c:idx val="6"/>
          <c:order val="4"/>
          <c:tx>
            <c:strRef>
              <c:f>'F7'!$I$39</c:f>
              <c:strCache>
                <c:ptCount val="1"/>
                <c:pt idx="0">
                  <c:v>D.91 Capital taxes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'F7'!$I$40:$I$73</c:f>
              <c:numCache/>
            </c:numRef>
          </c:val>
        </c:ser>
        <c:ser>
          <c:idx val="7"/>
          <c:order val="5"/>
          <c:tx>
            <c:strRef>
              <c:f>'F7'!$J$39</c:f>
              <c:strCache>
                <c:ptCount val="1"/>
                <c:pt idx="0">
                  <c:v>D.995*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'F7'!$C$40:$C$73</c:f>
              <c:strCache/>
            </c:strRef>
          </c:cat>
          <c:val>
            <c:numRef>
              <c:f>'F7'!$J$40:$J$73</c:f>
              <c:numCache/>
            </c:numRef>
          </c:val>
        </c:ser>
        <c:overlap val="100"/>
        <c:gapWidth val="55"/>
        <c:axId val="23100705"/>
        <c:axId val="6579754"/>
      </c:bar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754"/>
        <c:crossesAt val="-5"/>
        <c:auto val="0"/>
        <c:lblOffset val="100"/>
        <c:tickLblSkip val="1"/>
        <c:noMultiLvlLbl val="0"/>
      </c:catAx>
      <c:valAx>
        <c:axId val="6579754"/>
        <c:scaling>
          <c:orientation val="minMax"/>
          <c:max val="50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00705"/>
        <c:crossesAt val="1"/>
        <c:crossBetween val="between"/>
        <c:dispUnits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575"/>
          <c:y val="0.68"/>
          <c:w val="0.79625"/>
          <c:h val="0.20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-3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tax revenue by level of government in 2022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of total)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675"/>
          <c:w val="0.91125"/>
          <c:h val="0.48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'F8'!$B$43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'F8'!$B$44:$B$77</c:f>
              <c:numCache/>
            </c:numRef>
          </c:val>
        </c:ser>
        <c:ser>
          <c:idx val="1"/>
          <c:order val="1"/>
          <c:tx>
            <c:strRef>
              <c:f>'F8'!$C$43</c:f>
              <c:strCache>
                <c:ptCount val="1"/>
                <c:pt idx="0">
                  <c:v>State government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'F8'!$C$44:$C$77</c:f>
              <c:numCache/>
            </c:numRef>
          </c:val>
        </c:ser>
        <c:ser>
          <c:idx val="2"/>
          <c:order val="2"/>
          <c:tx>
            <c:strRef>
              <c:f>'F8'!$D$43</c:f>
              <c:strCache>
                <c:ptCount val="1"/>
                <c:pt idx="0">
                  <c:v>Local government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'F8'!$D$44:$D$77</c:f>
              <c:numCache/>
            </c:numRef>
          </c:val>
        </c:ser>
        <c:ser>
          <c:idx val="3"/>
          <c:order val="3"/>
          <c:tx>
            <c:strRef>
              <c:f>'F8'!$E$43</c:f>
              <c:strCache>
                <c:ptCount val="1"/>
                <c:pt idx="0">
                  <c:v>Social security funds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'F8'!$E$44:$E$77</c:f>
              <c:numCache/>
            </c:numRef>
          </c:val>
        </c:ser>
        <c:ser>
          <c:idx val="4"/>
          <c:order val="4"/>
          <c:tx>
            <c:strRef>
              <c:f>'F8'!$F$43</c:f>
              <c:strCache>
                <c:ptCount val="1"/>
                <c:pt idx="0">
                  <c:v>Institutions of the EU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'F8'!$A$44:$A$77</c:f>
              <c:strCache/>
            </c:strRef>
          </c:cat>
          <c:val>
            <c:numRef>
              <c:f>'F8'!$F$44:$F$77</c:f>
              <c:numCache/>
            </c:numRef>
          </c:val>
        </c:ser>
        <c:overlap val="100"/>
        <c:gapWidth val="55"/>
        <c:axId val="59217787"/>
        <c:axId val="63198036"/>
      </c:bar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177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275"/>
          <c:y val="0.84425"/>
          <c:w val="0.9"/>
          <c:h val="0.04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293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123825</xdr:rowOff>
    </xdr:from>
    <xdr:ext cx="9324975" cy="4991100"/>
    <xdr:graphicFrame macro="">
      <xdr:nvGraphicFramePr>
        <xdr:cNvPr id="1074568" name="Chart 1"/>
        <xdr:cNvGraphicFramePr/>
      </xdr:nvGraphicFramePr>
      <xdr:xfrm>
        <a:off x="304800" y="1257300"/>
        <a:ext cx="93249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3571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1</xdr:row>
      <xdr:rowOff>38100</xdr:rowOff>
    </xdr:from>
    <xdr:ext cx="9191625" cy="3200400"/>
    <xdr:graphicFrame macro="">
      <xdr:nvGraphicFramePr>
        <xdr:cNvPr id="1990" name="Chart 2"/>
        <xdr:cNvGraphicFramePr/>
      </xdr:nvGraphicFramePr>
      <xdr:xfrm>
        <a:off x="4810125" y="200025"/>
        <a:ext cx="9191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76200</xdr:colOff>
      <xdr:row>31</xdr:row>
      <xdr:rowOff>57150</xdr:rowOff>
    </xdr:from>
    <xdr:ext cx="9191625" cy="3895725"/>
    <xdr:graphicFrame macro="">
      <xdr:nvGraphicFramePr>
        <xdr:cNvPr id="1991" name="Chart 2"/>
        <xdr:cNvGraphicFramePr/>
      </xdr:nvGraphicFramePr>
      <xdr:xfrm>
        <a:off x="4657725" y="5076825"/>
        <a:ext cx="91916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1</xdr:row>
      <xdr:rowOff>57150</xdr:rowOff>
    </xdr:from>
    <xdr:ext cx="9296400" cy="5286375"/>
    <xdr:graphicFrame macro="">
      <xdr:nvGraphicFramePr>
        <xdr:cNvPr id="134610" name="Chart 1"/>
        <xdr:cNvGraphicFramePr/>
      </xdr:nvGraphicFramePr>
      <xdr:xfrm>
        <a:off x="7000875" y="219075"/>
        <a:ext cx="9296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0.8305</cdr:x>
      <cdr:y>0.86725</cdr:y>
    </cdr:from>
    <cdr:to>
      <cdr:x>0.99975</cdr:x>
      <cdr:y>0.9995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019925" y="2847975"/>
          <a:ext cx="1428750" cy="438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0.93325</cdr:y>
    </cdr:from>
    <cdr:to>
      <cdr:x>0.894</cdr:x>
      <cdr:y>0.99975</cdr:y>
    </cdr:to>
    <cdr:sp macro="" textlink="">
      <cdr:nvSpPr>
        <cdr:cNvPr id="3" name="FootonotesShape"/>
        <cdr:cNvSpPr txBox="1"/>
      </cdr:nvSpPr>
      <cdr:spPr>
        <a:xfrm>
          <a:off x="0" y="3057525"/>
          <a:ext cx="7562850" cy="2190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(gov_10a_taxag)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0</xdr:rowOff>
    </xdr:from>
    <xdr:to>
      <xdr:col>17</xdr:col>
      <xdr:colOff>0</xdr:colOff>
      <xdr:row>0</xdr:row>
      <xdr:rowOff>0</xdr:rowOff>
    </xdr:to>
    <xdr:graphicFrame macro="">
      <xdr:nvGraphicFramePr>
        <xdr:cNvPr id="4202536" name="Chart 3"/>
        <xdr:cNvGraphicFramePr/>
      </xdr:nvGraphicFramePr>
      <xdr:xfrm>
        <a:off x="4524375" y="0"/>
        <a:ext cx="240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95250</xdr:colOff>
      <xdr:row>4</xdr:row>
      <xdr:rowOff>133350</xdr:rowOff>
    </xdr:from>
    <xdr:ext cx="8458200" cy="3286125"/>
    <xdr:graphicFrame macro="">
      <xdr:nvGraphicFramePr>
        <xdr:cNvPr id="4202537" name="Chart 5"/>
        <xdr:cNvGraphicFramePr/>
      </xdr:nvGraphicFramePr>
      <xdr:xfrm>
        <a:off x="2228850" y="781050"/>
        <a:ext cx="84582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0.91125</cdr:y>
    </cdr:from>
    <cdr:to>
      <cdr:x>0.99975</cdr:x>
      <cdr:y>0.997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715250" y="5419725"/>
          <a:ext cx="1524000" cy="5143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The negative amounts represent capital transfers to the relevant sectors, relating to taxes and social contributions assessed but unlikely to be collected (D.995).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9248775" cy="5953125"/>
    <xdr:graphicFrame macro="">
      <xdr:nvGraphicFramePr>
        <xdr:cNvPr id="5974" name="Chart 1"/>
        <xdr:cNvGraphicFramePr/>
      </xdr:nvGraphicFramePr>
      <xdr:xfrm>
        <a:off x="285750" y="0"/>
        <a:ext cx="92487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\Estat-d0\02_PF%20project\task1_SIFs%20old\SIF5%20FA%20HH%20and%20NFC\02%20Production\SIF5%20data%20v0512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2_PF%20project\task1_SIFs%20old\SIF5%20FA%20HH%20and%20NFC\02%20Production\SIF5%20data%20v0512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a_full"/>
    </sheetNames>
    <sheetDataSet>
      <sheetData sheetId="0">
        <row r="194">
          <cell r="C194" t="str">
            <v>B6N Net disposable income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a_full"/>
    </sheetNames>
    <sheetDataSet>
      <sheetData sheetId="0">
        <row r="194">
          <cell r="C194" t="str">
            <v>B6N Net disposable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</sheetPr>
  <dimension ref="A1:A3"/>
  <sheetViews>
    <sheetView tabSelected="1" zoomScale="90" zoomScaleNormal="90" workbookViewId="0" topLeftCell="A1">
      <selection activeCell="A1" sqref="A1:XFD1048576"/>
    </sheetView>
  </sheetViews>
  <sheetFormatPr defaultColWidth="8.8515625" defaultRowHeight="12.75"/>
  <cols>
    <col min="1" max="1" width="103.8515625" style="3" customWidth="1"/>
    <col min="2" max="16384" width="8.8515625" style="3" customWidth="1"/>
  </cols>
  <sheetData>
    <row r="1" ht="12.75">
      <c r="A1" s="2" t="s">
        <v>89</v>
      </c>
    </row>
    <row r="2" ht="12.75">
      <c r="A2" s="2" t="s">
        <v>71</v>
      </c>
    </row>
    <row r="3" ht="12.75">
      <c r="A3" s="2" t="s">
        <v>72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AE60"/>
  <sheetViews>
    <sheetView workbookViewId="0" topLeftCell="A1">
      <pane xSplit="1" topLeftCell="B1" activePane="topRight" state="frozen"/>
      <selection pane="topLeft" activeCell="A1" sqref="A1:XFD1048576"/>
      <selection pane="topRight" activeCell="A41" sqref="A41"/>
    </sheetView>
  </sheetViews>
  <sheetFormatPr defaultColWidth="8.00390625" defaultRowHeight="12.75"/>
  <cols>
    <col min="1" max="1" width="68.7109375" style="5" bestFit="1" customWidth="1"/>
    <col min="2" max="19" width="6.7109375" style="5" customWidth="1"/>
    <col min="20" max="29" width="8.00390625" style="5" customWidth="1"/>
    <col min="30" max="32" width="8.140625" style="5" bestFit="1" customWidth="1"/>
    <col min="33" max="16384" width="8.00390625" style="5" customWidth="1"/>
  </cols>
  <sheetData>
    <row r="1" ht="12.75">
      <c r="A1" s="4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A21" s="6"/>
    </row>
    <row r="22" ht="12.75"/>
    <row r="23" ht="12.75"/>
    <row r="24" ht="12.75"/>
    <row r="25" spans="1:29" ht="12.75">
      <c r="A25" s="7" t="s">
        <v>68</v>
      </c>
      <c r="B25" s="8">
        <v>1995</v>
      </c>
      <c r="C25" s="8">
        <v>1996</v>
      </c>
      <c r="D25" s="8">
        <v>1997</v>
      </c>
      <c r="E25" s="8">
        <v>1998</v>
      </c>
      <c r="F25" s="8">
        <v>1999</v>
      </c>
      <c r="G25" s="8">
        <v>2000</v>
      </c>
      <c r="H25" s="8">
        <v>2001</v>
      </c>
      <c r="I25" s="8">
        <v>2002</v>
      </c>
      <c r="J25" s="8">
        <v>2003</v>
      </c>
      <c r="K25" s="8">
        <v>2004</v>
      </c>
      <c r="L25" s="8">
        <v>2005</v>
      </c>
      <c r="M25" s="8">
        <v>2006</v>
      </c>
      <c r="N25" s="8">
        <v>2007</v>
      </c>
      <c r="O25" s="8">
        <v>2008</v>
      </c>
      <c r="P25" s="8">
        <v>2009</v>
      </c>
      <c r="Q25" s="8">
        <v>2010</v>
      </c>
      <c r="R25" s="8">
        <v>2011</v>
      </c>
      <c r="S25" s="8">
        <v>2012</v>
      </c>
      <c r="T25" s="8">
        <v>2013</v>
      </c>
      <c r="U25" s="8">
        <v>2014</v>
      </c>
      <c r="V25" s="8">
        <v>2015</v>
      </c>
      <c r="W25" s="8">
        <v>2016</v>
      </c>
      <c r="X25" s="8">
        <v>2017</v>
      </c>
      <c r="Y25" s="8">
        <v>2018</v>
      </c>
      <c r="Z25" s="8">
        <v>2019</v>
      </c>
      <c r="AA25" s="5">
        <v>2020</v>
      </c>
      <c r="AB25" s="5">
        <v>2021</v>
      </c>
      <c r="AC25" s="5">
        <v>2022</v>
      </c>
    </row>
    <row r="26" spans="1:29" ht="12.75">
      <c r="A26" s="5" t="s">
        <v>66</v>
      </c>
      <c r="B26" s="9">
        <v>40.539502</v>
      </c>
      <c r="C26" s="9">
        <v>41.045025</v>
      </c>
      <c r="D26" s="9">
        <v>41.336996</v>
      </c>
      <c r="E26" s="9">
        <v>41.160712</v>
      </c>
      <c r="F26" s="9">
        <v>41.658341</v>
      </c>
      <c r="G26" s="9">
        <v>41.123621</v>
      </c>
      <c r="H26" s="9">
        <v>40.158557</v>
      </c>
      <c r="I26" s="9">
        <v>39.768495</v>
      </c>
      <c r="J26" s="9">
        <v>39.759905</v>
      </c>
      <c r="K26" s="9">
        <v>39.485539</v>
      </c>
      <c r="L26" s="9">
        <v>39.741953</v>
      </c>
      <c r="M26" s="9">
        <v>40.031794</v>
      </c>
      <c r="N26" s="9">
        <v>40.100784</v>
      </c>
      <c r="O26" s="9">
        <v>39.562598</v>
      </c>
      <c r="P26" s="9">
        <v>39.200953</v>
      </c>
      <c r="Q26" s="9">
        <v>39.0852</v>
      </c>
      <c r="R26" s="9">
        <v>39.50895</v>
      </c>
      <c r="S26" s="9">
        <v>40.470532</v>
      </c>
      <c r="T26" s="9">
        <v>40.96727</v>
      </c>
      <c r="U26" s="9">
        <v>41.023997</v>
      </c>
      <c r="V26" s="9">
        <v>40.852538</v>
      </c>
      <c r="W26" s="9">
        <v>40.966658</v>
      </c>
      <c r="X26" s="9">
        <v>41.029407</v>
      </c>
      <c r="Y26" s="9">
        <v>41.13153</v>
      </c>
      <c r="Z26" s="9">
        <v>41.00404</v>
      </c>
      <c r="AA26" s="9">
        <v>41.121121</v>
      </c>
      <c r="AB26" s="9">
        <v>41.455494</v>
      </c>
      <c r="AC26" s="9">
        <v>41.169497</v>
      </c>
    </row>
    <row r="27" spans="1:29" ht="12.75">
      <c r="A27" s="5" t="s">
        <v>67</v>
      </c>
      <c r="B27" s="9">
        <v>40.364123</v>
      </c>
      <c r="C27" s="9">
        <v>40.836286</v>
      </c>
      <c r="D27" s="9">
        <v>41.170636</v>
      </c>
      <c r="E27" s="9">
        <v>40.999179</v>
      </c>
      <c r="F27" s="9">
        <v>41.484424</v>
      </c>
      <c r="G27" s="9">
        <v>40.98306</v>
      </c>
      <c r="H27" s="9">
        <v>40.09167</v>
      </c>
      <c r="I27" s="9">
        <v>39.734585</v>
      </c>
      <c r="J27" s="9">
        <v>39.693166</v>
      </c>
      <c r="K27" s="9">
        <v>39.395928</v>
      </c>
      <c r="L27" s="9">
        <v>39.641097</v>
      </c>
      <c r="M27" s="9">
        <v>40.040098</v>
      </c>
      <c r="N27" s="9">
        <v>40.14354</v>
      </c>
      <c r="O27" s="9">
        <v>39.717817</v>
      </c>
      <c r="P27" s="9">
        <v>39.439936</v>
      </c>
      <c r="Q27" s="9">
        <v>39.340729</v>
      </c>
      <c r="R27" s="9">
        <v>39.839047</v>
      </c>
      <c r="S27" s="9">
        <v>40.876768</v>
      </c>
      <c r="T27" s="9">
        <v>41.391053</v>
      </c>
      <c r="U27" s="9">
        <v>41.429736</v>
      </c>
      <c r="V27" s="9">
        <v>41.273195</v>
      </c>
      <c r="W27" s="9">
        <v>41.307666</v>
      </c>
      <c r="X27" s="9">
        <v>41.418246</v>
      </c>
      <c r="Y27" s="9">
        <v>41.582228</v>
      </c>
      <c r="Z27" s="9">
        <v>41.433366</v>
      </c>
      <c r="AA27" s="9">
        <v>41.562157</v>
      </c>
      <c r="AB27" s="9">
        <v>41.925376</v>
      </c>
      <c r="AC27" s="9">
        <v>41.936475</v>
      </c>
    </row>
    <row r="28" ht="12.75">
      <c r="A28" s="10" t="s">
        <v>69</v>
      </c>
    </row>
    <row r="29" spans="1:31" ht="12.75">
      <c r="A29" s="5" t="s">
        <v>66</v>
      </c>
      <c r="B29" s="11">
        <v>2570.038728647</v>
      </c>
      <c r="C29" s="11">
        <v>2724.80045932</v>
      </c>
      <c r="D29" s="11">
        <v>2819.788982896</v>
      </c>
      <c r="E29" s="11">
        <v>2927.840295</v>
      </c>
      <c r="F29" s="11">
        <v>3096.648905295</v>
      </c>
      <c r="G29" s="11">
        <v>3237.2235181280003</v>
      </c>
      <c r="H29" s="11">
        <v>3310.9256366249997</v>
      </c>
      <c r="I29" s="11">
        <v>3396.910103682</v>
      </c>
      <c r="J29" s="11">
        <v>3487.253938681</v>
      </c>
      <c r="K29" s="11">
        <v>3621.3846541109997</v>
      </c>
      <c r="L29" s="11">
        <v>3801.099008868</v>
      </c>
      <c r="M29" s="11">
        <v>4049.7855441009997</v>
      </c>
      <c r="N29" s="11">
        <v>4308.087657273</v>
      </c>
      <c r="O29" s="11">
        <v>4387.447050808</v>
      </c>
      <c r="P29" s="11">
        <v>4152.191067203</v>
      </c>
      <c r="Q29" s="11">
        <v>4292.627003496</v>
      </c>
      <c r="R29" s="11">
        <v>4475.775669405</v>
      </c>
      <c r="S29" s="11">
        <v>4612.081620905</v>
      </c>
      <c r="T29" s="11">
        <v>4717.848494011</v>
      </c>
      <c r="U29" s="11">
        <v>4833.678555629</v>
      </c>
      <c r="V29" s="11">
        <v>4990.450118289999</v>
      </c>
      <c r="W29" s="11">
        <v>5140.624992416</v>
      </c>
      <c r="X29" s="11">
        <v>5364.873678736</v>
      </c>
      <c r="Y29" s="11">
        <v>5566.879105594</v>
      </c>
      <c r="Z29" s="11">
        <v>5748.627956118</v>
      </c>
      <c r="AA29" s="11">
        <v>5539.440769469999</v>
      </c>
      <c r="AB29" s="11">
        <v>6069.099214555</v>
      </c>
      <c r="AC29" s="11">
        <v>6548.605654841001</v>
      </c>
      <c r="AE29" s="11"/>
    </row>
    <row r="30" spans="1:31" ht="12.75">
      <c r="A30" s="5" t="s">
        <v>67</v>
      </c>
      <c r="B30" s="11">
        <v>2318.0638551559996</v>
      </c>
      <c r="C30" s="11">
        <v>2444.8125325799997</v>
      </c>
      <c r="D30" s="11">
        <v>2524.429921547</v>
      </c>
      <c r="E30" s="11">
        <v>2616.526365967</v>
      </c>
      <c r="F30" s="11">
        <v>2768.654767419</v>
      </c>
      <c r="G30" s="11">
        <v>2879.0988359949997</v>
      </c>
      <c r="H30" s="11">
        <v>2948.553968352</v>
      </c>
      <c r="I30" s="11">
        <v>3021.290701769</v>
      </c>
      <c r="J30" s="11">
        <v>3105.414467454</v>
      </c>
      <c r="K30" s="11">
        <v>3213.501895113</v>
      </c>
      <c r="L30" s="11">
        <v>3348.921231619</v>
      </c>
      <c r="M30" s="11">
        <v>3562.4089494540003</v>
      </c>
      <c r="N30" s="11">
        <v>3769.8861341340003</v>
      </c>
      <c r="O30" s="11">
        <v>3822.646459493</v>
      </c>
      <c r="P30" s="11">
        <v>3658.68291552</v>
      </c>
      <c r="Q30" s="11">
        <v>3751.4104101049998</v>
      </c>
      <c r="R30" s="11">
        <v>3903.326214542</v>
      </c>
      <c r="S30" s="11">
        <v>4021.054173103</v>
      </c>
      <c r="T30" s="11">
        <v>4112.60340087</v>
      </c>
      <c r="U30" s="11">
        <v>4213.339504058</v>
      </c>
      <c r="V30" s="11">
        <v>4343.435323663</v>
      </c>
      <c r="W30" s="11">
        <v>4468.173067956</v>
      </c>
      <c r="X30" s="11">
        <v>4649.164020097</v>
      </c>
      <c r="Y30" s="11">
        <v>4823.602842714</v>
      </c>
      <c r="Z30" s="11">
        <v>4966.663993374001</v>
      </c>
      <c r="AA30" s="11">
        <v>4765.79407282</v>
      </c>
      <c r="AB30" s="11">
        <v>5205.713830195001</v>
      </c>
      <c r="AC30" s="11">
        <v>5629.526760779</v>
      </c>
      <c r="AE30" s="11"/>
    </row>
    <row r="31" ht="12.75"/>
    <row r="32" ht="12.75"/>
    <row r="33" ht="12.75">
      <c r="A33" s="12"/>
    </row>
    <row r="34" ht="12.75">
      <c r="A34" s="6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>
      <c r="A54" s="3"/>
    </row>
    <row r="55" ht="28.9" customHeight="1">
      <c r="A55" s="3"/>
    </row>
    <row r="56" spans="1:12" ht="12.7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C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  <c r="Q60" s="8"/>
      <c r="R60" s="8"/>
      <c r="S60" s="8"/>
    </row>
    <row r="80" ht="28.9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M39"/>
  <sheetViews>
    <sheetView workbookViewId="0" topLeftCell="A1">
      <selection activeCell="B40" sqref="B40"/>
    </sheetView>
  </sheetViews>
  <sheetFormatPr defaultColWidth="9.140625" defaultRowHeight="12.75"/>
  <cols>
    <col min="1" max="1" width="9.140625" style="14" customWidth="1"/>
    <col min="2" max="2" width="54.28125" style="3" bestFit="1" customWidth="1"/>
    <col min="3" max="4" width="8.7109375" style="3" bestFit="1" customWidth="1"/>
    <col min="5" max="6" width="8.7109375" style="14" bestFit="1" customWidth="1"/>
    <col min="7" max="7" width="8.7109375" style="3" bestFit="1" customWidth="1"/>
    <col min="8" max="8" width="9.7109375" style="3" bestFit="1" customWidth="1"/>
    <col min="9" max="10" width="8.7109375" style="3" bestFit="1" customWidth="1"/>
    <col min="11" max="16384" width="9.140625" style="3" customWidth="1"/>
  </cols>
  <sheetData>
    <row r="1" spans="2:13" ht="12.75">
      <c r="B1" s="8"/>
      <c r="C1" s="8">
        <v>2021</v>
      </c>
      <c r="D1" s="8">
        <v>2022</v>
      </c>
      <c r="G1" s="14"/>
      <c r="H1" s="14"/>
      <c r="I1" s="14"/>
      <c r="J1" s="14"/>
      <c r="K1" s="16"/>
      <c r="M1" s="17"/>
    </row>
    <row r="2" spans="2:13" ht="12.75">
      <c r="B2" s="8" t="s">
        <v>64</v>
      </c>
      <c r="C2" s="9">
        <v>41.455494</v>
      </c>
      <c r="D2" s="9">
        <v>41.169497</v>
      </c>
      <c r="E2" s="18"/>
      <c r="G2" s="14"/>
      <c r="H2" s="14"/>
      <c r="I2" s="14"/>
      <c r="J2" s="14"/>
      <c r="K2" s="16"/>
      <c r="M2" s="17"/>
    </row>
    <row r="3" spans="2:10" ht="12.75">
      <c r="B3" s="8" t="s">
        <v>65</v>
      </c>
      <c r="C3" s="9">
        <v>41.925376</v>
      </c>
      <c r="D3" s="9">
        <v>41.936475</v>
      </c>
      <c r="E3" s="18"/>
      <c r="F3" s="13"/>
      <c r="G3" s="14"/>
      <c r="H3" s="14"/>
      <c r="I3" s="14"/>
      <c r="J3" s="14"/>
    </row>
    <row r="4" spans="2:10" ht="12.75">
      <c r="B4" s="8"/>
      <c r="C4" s="9"/>
      <c r="D4" s="9"/>
      <c r="E4" s="15"/>
      <c r="F4" s="13"/>
      <c r="G4" s="14"/>
      <c r="H4" s="14"/>
      <c r="I4" s="14"/>
      <c r="J4" s="14"/>
    </row>
    <row r="5" spans="1:10" ht="12.75">
      <c r="A5" s="13"/>
      <c r="B5" s="3" t="s">
        <v>11</v>
      </c>
      <c r="C5" s="19">
        <v>46.960575</v>
      </c>
      <c r="D5" s="19">
        <v>47.953501</v>
      </c>
      <c r="E5" s="18"/>
      <c r="G5" s="14"/>
      <c r="H5" s="14"/>
      <c r="I5" s="14"/>
      <c r="J5" s="14"/>
    </row>
    <row r="6" spans="1:10" ht="12.75">
      <c r="A6" s="13"/>
      <c r="B6" s="3" t="s">
        <v>3</v>
      </c>
      <c r="C6" s="19">
        <v>45.484355</v>
      </c>
      <c r="D6" s="19">
        <v>45.577132</v>
      </c>
      <c r="E6" s="18"/>
      <c r="G6" s="14"/>
      <c r="H6" s="14"/>
      <c r="I6" s="14"/>
      <c r="J6" s="14"/>
    </row>
    <row r="7" spans="1:10" ht="12.75">
      <c r="A7" s="13"/>
      <c r="B7" s="3" t="s">
        <v>19</v>
      </c>
      <c r="C7" s="19">
        <v>43.904814</v>
      </c>
      <c r="D7" s="19">
        <v>43.611847</v>
      </c>
      <c r="E7" s="18"/>
      <c r="G7" s="14"/>
      <c r="H7" s="14"/>
      <c r="I7" s="14"/>
      <c r="J7" s="14"/>
    </row>
    <row r="8" spans="1:10" ht="12.75">
      <c r="A8" s="13"/>
      <c r="B8" s="3" t="s">
        <v>25</v>
      </c>
      <c r="C8" s="19">
        <v>43.270246</v>
      </c>
      <c r="D8" s="19">
        <v>43.115636</v>
      </c>
      <c r="E8" s="18"/>
      <c r="G8" s="14"/>
      <c r="H8" s="14"/>
      <c r="I8" s="14"/>
      <c r="J8" s="14"/>
    </row>
    <row r="9" spans="1:10" ht="12.75">
      <c r="A9" s="13"/>
      <c r="B9" s="3" t="s">
        <v>9</v>
      </c>
      <c r="C9" s="19">
        <v>42.165289</v>
      </c>
      <c r="D9" s="19">
        <v>43.078114</v>
      </c>
      <c r="E9" s="18"/>
      <c r="G9" s="14"/>
      <c r="H9" s="14"/>
      <c r="I9" s="14"/>
      <c r="J9" s="14"/>
    </row>
    <row r="10" spans="1:10" ht="12.75">
      <c r="A10" s="13"/>
      <c r="B10" s="3" t="s">
        <v>12</v>
      </c>
      <c r="C10" s="19">
        <v>42.761124</v>
      </c>
      <c r="D10" s="19">
        <v>42.925609</v>
      </c>
      <c r="E10" s="18"/>
      <c r="G10" s="14"/>
      <c r="H10" s="14"/>
      <c r="I10" s="14"/>
      <c r="J10" s="14"/>
    </row>
    <row r="11" spans="1:10" ht="12.75">
      <c r="A11" s="13"/>
      <c r="B11" s="3" t="s">
        <v>5</v>
      </c>
      <c r="C11" s="19">
        <v>48.296836</v>
      </c>
      <c r="D11" s="19">
        <v>42.52911</v>
      </c>
      <c r="E11" s="18"/>
      <c r="G11" s="14"/>
      <c r="H11" s="14"/>
      <c r="I11" s="14"/>
      <c r="J11" s="14"/>
    </row>
    <row r="12" spans="1:10" ht="12.75">
      <c r="A12" s="13"/>
      <c r="B12" s="3" t="s">
        <v>26</v>
      </c>
      <c r="C12" s="19">
        <v>43.335184</v>
      </c>
      <c r="D12" s="19">
        <v>42.42978</v>
      </c>
      <c r="E12" s="18"/>
      <c r="G12" s="14"/>
      <c r="H12" s="14"/>
      <c r="I12" s="14"/>
      <c r="J12" s="14"/>
    </row>
    <row r="13" spans="1:10" ht="12.75">
      <c r="A13" s="13"/>
      <c r="B13" s="3" t="s">
        <v>61</v>
      </c>
      <c r="C13" s="19">
        <v>42.257916</v>
      </c>
      <c r="D13" s="19">
        <v>42.133816</v>
      </c>
      <c r="E13" s="18"/>
      <c r="G13" s="14"/>
      <c r="H13" s="14"/>
      <c r="I13" s="14"/>
      <c r="J13" s="14"/>
    </row>
    <row r="14" spans="1:10" ht="12.75">
      <c r="A14" s="13"/>
      <c r="B14" s="3" t="s">
        <v>62</v>
      </c>
      <c r="C14" s="19">
        <v>39.642939</v>
      </c>
      <c r="D14" s="19">
        <v>39.75241</v>
      </c>
      <c r="E14" s="18"/>
      <c r="G14" s="14"/>
      <c r="H14" s="14"/>
      <c r="I14" s="14"/>
      <c r="J14" s="14"/>
    </row>
    <row r="15" spans="1:10" ht="12.75">
      <c r="A15" s="13"/>
      <c r="B15" s="3" t="s">
        <v>18</v>
      </c>
      <c r="C15" s="19">
        <v>39.712401</v>
      </c>
      <c r="D15" s="19">
        <v>38.984757</v>
      </c>
      <c r="E15" s="18"/>
      <c r="G15" s="14"/>
      <c r="H15" s="14"/>
      <c r="I15" s="14"/>
      <c r="J15" s="14"/>
    </row>
    <row r="16" spans="1:10" ht="12.75">
      <c r="A16" s="13"/>
      <c r="B16" s="3" t="s">
        <v>10</v>
      </c>
      <c r="C16" s="19">
        <v>38.557871</v>
      </c>
      <c r="D16" s="19">
        <v>38.264914</v>
      </c>
      <c r="E16" s="18"/>
      <c r="G16" s="14"/>
      <c r="H16" s="14"/>
      <c r="I16" s="14"/>
      <c r="J16" s="14"/>
    </row>
    <row r="17" spans="1:10" ht="12.75">
      <c r="A17" s="13"/>
      <c r="B17" s="3" t="s">
        <v>21</v>
      </c>
      <c r="C17" s="19">
        <v>37.445222</v>
      </c>
      <c r="D17" s="19">
        <v>38.048765</v>
      </c>
      <c r="E17" s="18"/>
      <c r="G17" s="14"/>
      <c r="H17" s="14"/>
      <c r="I17" s="14"/>
      <c r="J17" s="14"/>
    </row>
    <row r="18" spans="1:10" ht="12.75">
      <c r="A18" s="13"/>
      <c r="B18" s="3" t="s">
        <v>23</v>
      </c>
      <c r="C18" s="19">
        <v>38.782546</v>
      </c>
      <c r="D18" s="19">
        <v>37.829275</v>
      </c>
      <c r="E18" s="18"/>
      <c r="G18" s="14"/>
      <c r="H18" s="14"/>
      <c r="I18" s="14"/>
      <c r="J18" s="14"/>
    </row>
    <row r="19" spans="1:10" ht="12.75">
      <c r="A19" s="13"/>
      <c r="B19" s="3" t="s">
        <v>59</v>
      </c>
      <c r="C19" s="19">
        <v>36.902304</v>
      </c>
      <c r="D19" s="19">
        <v>37.150022</v>
      </c>
      <c r="E19" s="18"/>
      <c r="G19" s="14"/>
      <c r="H19" s="14"/>
      <c r="I19" s="14"/>
      <c r="J19" s="14"/>
    </row>
    <row r="20" spans="1:10" ht="12.75">
      <c r="A20" s="13"/>
      <c r="B20" s="3" t="s">
        <v>13</v>
      </c>
      <c r="C20" s="19">
        <v>34.806399</v>
      </c>
      <c r="D20" s="19">
        <v>36.53542</v>
      </c>
      <c r="E20" s="18"/>
      <c r="G20" s="14"/>
      <c r="H20" s="14"/>
      <c r="I20" s="14"/>
      <c r="J20" s="14"/>
    </row>
    <row r="21" spans="1:10" ht="12.75">
      <c r="A21" s="13"/>
      <c r="B21" s="3" t="s">
        <v>60</v>
      </c>
      <c r="C21" s="19">
        <v>35.957731</v>
      </c>
      <c r="D21" s="19">
        <v>35.372021</v>
      </c>
      <c r="E21" s="18"/>
      <c r="G21" s="14"/>
      <c r="H21" s="14"/>
      <c r="I21" s="14"/>
      <c r="J21" s="14"/>
    </row>
    <row r="22" spans="1:10" ht="12.75">
      <c r="A22" s="13"/>
      <c r="B22" s="3" t="s">
        <v>20</v>
      </c>
      <c r="C22" s="19">
        <v>37.556996</v>
      </c>
      <c r="D22" s="19">
        <v>35.283187</v>
      </c>
      <c r="E22" s="18"/>
      <c r="G22" s="14"/>
      <c r="H22" s="14"/>
      <c r="I22" s="14"/>
      <c r="J22" s="14"/>
    </row>
    <row r="23" spans="1:10" ht="12.75">
      <c r="A23" s="13"/>
      <c r="B23" s="3" t="s">
        <v>16</v>
      </c>
      <c r="C23" s="19">
        <v>33.908261</v>
      </c>
      <c r="D23" s="19">
        <v>35.134246</v>
      </c>
      <c r="E23" s="18"/>
      <c r="G23" s="14"/>
      <c r="H23" s="14"/>
      <c r="I23" s="14"/>
      <c r="J23" s="14"/>
    </row>
    <row r="24" spans="1:10" ht="12.75">
      <c r="A24" s="13"/>
      <c r="B24" s="3" t="s">
        <v>24</v>
      </c>
      <c r="C24" s="19">
        <v>35.590062</v>
      </c>
      <c r="D24" s="19">
        <v>35.103432</v>
      </c>
      <c r="E24" s="18"/>
      <c r="G24" s="14"/>
      <c r="H24" s="14"/>
      <c r="I24" s="14"/>
      <c r="J24" s="14"/>
    </row>
    <row r="25" spans="1:10" ht="12.75">
      <c r="A25" s="13"/>
      <c r="B25" s="3" t="s">
        <v>7</v>
      </c>
      <c r="C25" s="19">
        <v>34.130418</v>
      </c>
      <c r="D25" s="19">
        <v>33.238557</v>
      </c>
      <c r="E25" s="18"/>
      <c r="G25" s="14"/>
      <c r="H25" s="14"/>
      <c r="I25" s="14"/>
      <c r="J25" s="14"/>
    </row>
    <row r="26" spans="1:10" ht="12.75">
      <c r="A26" s="13"/>
      <c r="B26" s="3" t="s">
        <v>15</v>
      </c>
      <c r="C26" s="19">
        <v>32.218969</v>
      </c>
      <c r="D26" s="19">
        <v>31.891034</v>
      </c>
      <c r="E26" s="18"/>
      <c r="G26" s="14"/>
      <c r="H26" s="14"/>
      <c r="I26" s="14"/>
      <c r="J26" s="14"/>
    </row>
    <row r="27" spans="1:10" ht="12.75">
      <c r="A27" s="13"/>
      <c r="B27" s="3" t="s">
        <v>4</v>
      </c>
      <c r="C27" s="19">
        <v>30.785352</v>
      </c>
      <c r="D27" s="19">
        <v>31.145066</v>
      </c>
      <c r="E27" s="18"/>
      <c r="G27" s="14"/>
      <c r="H27" s="14"/>
      <c r="I27" s="14"/>
      <c r="J27" s="14"/>
    </row>
    <row r="28" spans="1:10" ht="12.75">
      <c r="A28" s="13"/>
      <c r="B28" s="3" t="s">
        <v>14</v>
      </c>
      <c r="C28" s="19">
        <v>31.067194</v>
      </c>
      <c r="D28" s="19">
        <v>30.764992</v>
      </c>
      <c r="E28" s="18"/>
      <c r="G28" s="14"/>
      <c r="H28" s="14"/>
      <c r="I28" s="14"/>
      <c r="J28" s="14"/>
    </row>
    <row r="29" spans="1:10" ht="12.75">
      <c r="A29" s="13"/>
      <c r="B29" s="3" t="s">
        <v>17</v>
      </c>
      <c r="C29" s="19">
        <v>30.050357</v>
      </c>
      <c r="D29" s="19">
        <v>29.621929</v>
      </c>
      <c r="E29" s="18"/>
      <c r="G29" s="14"/>
      <c r="H29" s="14"/>
      <c r="I29" s="14"/>
      <c r="J29" s="14"/>
    </row>
    <row r="30" spans="1:10" ht="12.75">
      <c r="A30" s="13"/>
      <c r="B30" s="3" t="s">
        <v>22</v>
      </c>
      <c r="C30" s="19">
        <v>27.160505</v>
      </c>
      <c r="D30" s="19">
        <v>27.475012</v>
      </c>
      <c r="E30" s="18"/>
      <c r="G30" s="14"/>
      <c r="H30" s="14"/>
      <c r="I30" s="14"/>
      <c r="J30" s="14"/>
    </row>
    <row r="31" spans="1:10" ht="12.75">
      <c r="A31" s="13"/>
      <c r="B31" s="3" t="s">
        <v>8</v>
      </c>
      <c r="C31" s="19">
        <v>21.587756</v>
      </c>
      <c r="D31" s="19">
        <v>21.720997</v>
      </c>
      <c r="E31" s="18"/>
      <c r="G31" s="14"/>
      <c r="H31" s="14"/>
      <c r="I31" s="14"/>
      <c r="J31" s="14"/>
    </row>
    <row r="32" spans="5:10" ht="12.75">
      <c r="E32" s="20"/>
      <c r="F32" s="13"/>
      <c r="G32" s="14"/>
      <c r="H32" s="14"/>
      <c r="I32" s="14"/>
      <c r="J32" s="14"/>
    </row>
    <row r="33" spans="2:10" ht="12.75">
      <c r="B33" s="3" t="s">
        <v>27</v>
      </c>
      <c r="C33" s="19">
        <v>42.625118</v>
      </c>
      <c r="D33" s="19">
        <v>44.429982</v>
      </c>
      <c r="E33" s="18"/>
      <c r="G33" s="14"/>
      <c r="H33" s="14"/>
      <c r="I33" s="14"/>
      <c r="J33" s="14"/>
    </row>
    <row r="34" spans="2:10" ht="12.75">
      <c r="B34" s="3" t="s">
        <v>63</v>
      </c>
      <c r="C34" s="19">
        <v>35.071932</v>
      </c>
      <c r="D34" s="19">
        <v>35.964415</v>
      </c>
      <c r="E34" s="18"/>
      <c r="G34" s="14"/>
      <c r="H34" s="14"/>
      <c r="I34" s="14"/>
      <c r="J34" s="14"/>
    </row>
    <row r="35" spans="2:10" ht="12.75">
      <c r="B35" s="3" t="s">
        <v>28</v>
      </c>
      <c r="C35" s="19">
        <v>28.110537</v>
      </c>
      <c r="D35" s="19">
        <v>26.956898</v>
      </c>
      <c r="E35" s="18"/>
      <c r="G35" s="14"/>
      <c r="H35" s="14"/>
      <c r="I35" s="14"/>
      <c r="J35" s="14"/>
    </row>
    <row r="36" spans="2:6" ht="12.75">
      <c r="B36" s="8"/>
      <c r="C36" s="9"/>
      <c r="D36" s="21"/>
      <c r="E36" s="22"/>
      <c r="F36" s="13"/>
    </row>
    <row r="37" spans="2:6" ht="12.75">
      <c r="B37" s="3" t="s">
        <v>57</v>
      </c>
      <c r="C37" s="8"/>
      <c r="D37" s="8"/>
      <c r="E37" s="22"/>
      <c r="F37" s="13"/>
    </row>
    <row r="38" spans="2:4" ht="12.75">
      <c r="B38" s="8"/>
      <c r="C38" s="8"/>
      <c r="D38" s="8"/>
    </row>
    <row r="39" spans="2:4" ht="12.75">
      <c r="B39" s="8"/>
      <c r="C39" s="8"/>
      <c r="D39" s="8"/>
    </row>
  </sheetData>
  <conditionalFormatting sqref="E32:E37 E2:E3">
    <cfRule type="cellIs" priority="10" dxfId="0" operator="lessThan" stopIfTrue="1">
      <formula>0</formula>
    </cfRule>
  </conditionalFormatting>
  <conditionalFormatting sqref="E32:E33 E2:E3">
    <cfRule type="cellIs" priority="9" dxfId="6" operator="greaterThan" stopIfTrue="1">
      <formula>1</formula>
    </cfRule>
  </conditionalFormatting>
  <conditionalFormatting sqref="E2:E3 E5:E31 E35">
    <cfRule type="cellIs" priority="2" dxfId="6" operator="greaterThan" stopIfTrue="1">
      <formula>1</formula>
    </cfRule>
  </conditionalFormatting>
  <conditionalFormatting sqref="E33:E34">
    <cfRule type="cellIs" priority="4" dxfId="6" operator="greaterThan" stopIfTrue="1">
      <formula>1</formula>
    </cfRule>
  </conditionalFormatting>
  <conditionalFormatting sqref="E5:E31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  <pageSetUpPr fitToPage="1"/>
  </sheetPr>
  <dimension ref="C1:AE39"/>
  <sheetViews>
    <sheetView workbookViewId="0" topLeftCell="A1">
      <selection activeCell="C34" sqref="C34"/>
    </sheetView>
  </sheetViews>
  <sheetFormatPr defaultColWidth="9.140625" defaultRowHeight="12.75"/>
  <cols>
    <col min="1" max="2" width="1.421875" style="3" customWidth="1"/>
    <col min="3" max="3" width="29.140625" style="3" customWidth="1"/>
    <col min="4" max="31" width="5.140625" style="3" customWidth="1"/>
    <col min="32" max="16384" width="9.140625" style="3" customWidth="1"/>
  </cols>
  <sheetData>
    <row r="1" spans="3:31" s="24" customFormat="1" ht="12.75">
      <c r="C1" s="23"/>
      <c r="D1" s="23">
        <v>1995</v>
      </c>
      <c r="E1" s="23">
        <v>1996</v>
      </c>
      <c r="F1" s="23">
        <v>1997</v>
      </c>
      <c r="G1" s="23">
        <v>1998</v>
      </c>
      <c r="H1" s="23">
        <v>1999</v>
      </c>
      <c r="I1" s="23">
        <v>2000</v>
      </c>
      <c r="J1" s="23">
        <v>2001</v>
      </c>
      <c r="K1" s="23">
        <v>2002</v>
      </c>
      <c r="L1" s="23">
        <v>2003</v>
      </c>
      <c r="M1" s="23">
        <v>2004</v>
      </c>
      <c r="N1" s="23">
        <v>2005</v>
      </c>
      <c r="O1" s="23">
        <v>2006</v>
      </c>
      <c r="P1" s="23">
        <v>2007</v>
      </c>
      <c r="Q1" s="23">
        <v>2008</v>
      </c>
      <c r="R1" s="23">
        <v>2009</v>
      </c>
      <c r="S1" s="23">
        <v>2010</v>
      </c>
      <c r="T1" s="23">
        <v>2011</v>
      </c>
      <c r="U1" s="23">
        <v>2012</v>
      </c>
      <c r="V1" s="23">
        <v>2013</v>
      </c>
      <c r="W1" s="23">
        <v>2014</v>
      </c>
      <c r="X1" s="23">
        <v>2015</v>
      </c>
      <c r="Y1" s="23">
        <v>2016</v>
      </c>
      <c r="Z1" s="23">
        <v>2017</v>
      </c>
      <c r="AA1" s="23">
        <v>2018</v>
      </c>
      <c r="AB1" s="23">
        <v>2019</v>
      </c>
      <c r="AC1" s="23">
        <v>2020</v>
      </c>
      <c r="AD1" s="23">
        <v>2021</v>
      </c>
      <c r="AE1" s="23">
        <v>2022</v>
      </c>
    </row>
    <row r="2" spans="3:31" ht="12.75">
      <c r="C2" s="25" t="s">
        <v>1</v>
      </c>
      <c r="D2" s="26">
        <v>12.756671</v>
      </c>
      <c r="E2" s="26">
        <v>12.894047</v>
      </c>
      <c r="F2" s="26">
        <v>12.981197</v>
      </c>
      <c r="G2" s="26">
        <v>13.580643</v>
      </c>
      <c r="H2" s="26">
        <v>13.766557</v>
      </c>
      <c r="I2" s="26">
        <v>13.496958</v>
      </c>
      <c r="J2" s="26">
        <v>13.205806</v>
      </c>
      <c r="K2" s="26">
        <v>13.24012</v>
      </c>
      <c r="L2" s="26">
        <v>13.246868</v>
      </c>
      <c r="M2" s="26">
        <v>13.259922</v>
      </c>
      <c r="N2" s="26">
        <v>13.429863</v>
      </c>
      <c r="O2" s="26">
        <v>13.481367</v>
      </c>
      <c r="P2" s="26">
        <v>13.432812</v>
      </c>
      <c r="Q2" s="26">
        <v>12.988409</v>
      </c>
      <c r="R2" s="26">
        <v>12.823338</v>
      </c>
      <c r="S2" s="26">
        <v>13.07106</v>
      </c>
      <c r="T2" s="26">
        <v>13.237508</v>
      </c>
      <c r="U2" s="26">
        <v>13.531674</v>
      </c>
      <c r="V2" s="26">
        <v>13.614077</v>
      </c>
      <c r="W2" s="26">
        <v>13.702889</v>
      </c>
      <c r="X2" s="26">
        <v>13.70556</v>
      </c>
      <c r="Y2" s="26">
        <v>13.666891</v>
      </c>
      <c r="Z2" s="26">
        <v>13.650873</v>
      </c>
      <c r="AA2" s="26">
        <v>13.675177</v>
      </c>
      <c r="AB2" s="26">
        <v>13.676765</v>
      </c>
      <c r="AC2" s="26">
        <v>13.378446</v>
      </c>
      <c r="AD2" s="26">
        <v>13.753091</v>
      </c>
      <c r="AE2" s="26">
        <v>13.5844</v>
      </c>
    </row>
    <row r="3" spans="3:31" ht="12.75">
      <c r="C3" s="25" t="s">
        <v>2</v>
      </c>
      <c r="D3" s="26">
        <v>11.849679</v>
      </c>
      <c r="E3" s="26">
        <v>12.139996</v>
      </c>
      <c r="F3" s="26">
        <v>12.348611</v>
      </c>
      <c r="G3" s="26">
        <v>12.584272</v>
      </c>
      <c r="H3" s="26">
        <v>12.869046</v>
      </c>
      <c r="I3" s="26">
        <v>12.923372</v>
      </c>
      <c r="J3" s="26">
        <v>12.403629</v>
      </c>
      <c r="K3" s="26">
        <v>12.000102</v>
      </c>
      <c r="L3" s="26">
        <v>11.709674</v>
      </c>
      <c r="M3" s="26">
        <v>11.71384</v>
      </c>
      <c r="N3" s="26">
        <v>12.012917</v>
      </c>
      <c r="O3" s="26">
        <v>12.474561</v>
      </c>
      <c r="P3" s="26">
        <v>12.764469</v>
      </c>
      <c r="Q3" s="26">
        <v>12.537908</v>
      </c>
      <c r="R3" s="26">
        <v>11.760657</v>
      </c>
      <c r="S3" s="26">
        <v>11.701874</v>
      </c>
      <c r="T3" s="26">
        <v>11.894326</v>
      </c>
      <c r="U3" s="26">
        <v>12.422825</v>
      </c>
      <c r="V3" s="26">
        <v>12.698085</v>
      </c>
      <c r="W3" s="26">
        <v>12.717222</v>
      </c>
      <c r="X3" s="26">
        <v>12.699753</v>
      </c>
      <c r="Y3" s="26">
        <v>12.753179</v>
      </c>
      <c r="Z3" s="26">
        <v>12.906824</v>
      </c>
      <c r="AA3" s="26">
        <v>12.985116</v>
      </c>
      <c r="AB3" s="26">
        <v>12.975567</v>
      </c>
      <c r="AC3" s="26">
        <v>12.997113</v>
      </c>
      <c r="AD3" s="26">
        <v>13.270339</v>
      </c>
      <c r="AE3" s="26">
        <v>13.436512</v>
      </c>
    </row>
    <row r="4" spans="3:31" ht="12.75">
      <c r="C4" s="25" t="s">
        <v>34</v>
      </c>
      <c r="D4" s="26">
        <v>15.748468</v>
      </c>
      <c r="E4" s="26">
        <v>15.844389</v>
      </c>
      <c r="F4" s="26">
        <v>15.752079</v>
      </c>
      <c r="G4" s="26">
        <v>14.798633</v>
      </c>
      <c r="H4" s="26">
        <v>14.845227</v>
      </c>
      <c r="I4" s="26">
        <v>14.524694</v>
      </c>
      <c r="J4" s="26">
        <v>14.381809</v>
      </c>
      <c r="K4" s="26">
        <v>14.336572</v>
      </c>
      <c r="L4" s="26">
        <v>14.441644</v>
      </c>
      <c r="M4" s="26">
        <v>14.229647</v>
      </c>
      <c r="N4" s="26">
        <v>14.091423</v>
      </c>
      <c r="O4" s="26">
        <v>13.897882</v>
      </c>
      <c r="P4" s="26">
        <v>13.729176</v>
      </c>
      <c r="Q4" s="26">
        <v>13.873591</v>
      </c>
      <c r="R4" s="26">
        <v>14.353832</v>
      </c>
      <c r="S4" s="26">
        <v>14.138319</v>
      </c>
      <c r="T4" s="26">
        <v>14.16357</v>
      </c>
      <c r="U4" s="26">
        <v>14.355888</v>
      </c>
      <c r="V4" s="26">
        <v>14.454958</v>
      </c>
      <c r="W4" s="26">
        <v>14.427672</v>
      </c>
      <c r="X4" s="26">
        <v>14.256079</v>
      </c>
      <c r="Y4" s="26">
        <v>14.311109</v>
      </c>
      <c r="Z4" s="26">
        <v>14.262842</v>
      </c>
      <c r="AA4" s="26">
        <v>14.270786</v>
      </c>
      <c r="AB4" s="26">
        <v>14.138874</v>
      </c>
      <c r="AC4" s="26">
        <v>14.573157</v>
      </c>
      <c r="AD4" s="26">
        <v>14.188797</v>
      </c>
      <c r="AE4" s="26">
        <v>13.91151</v>
      </c>
    </row>
    <row r="5" ht="12.75"/>
    <row r="6" ht="12.75">
      <c r="AC6" s="19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4:15" ht="12.7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4:15" ht="12.7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4:15" ht="12.7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4:15" ht="12.7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="14" customFormat="1" ht="12.75"/>
    <row r="31" s="14" customFormat="1" ht="12.75"/>
    <row r="32" s="14" customFormat="1" ht="12.75"/>
    <row r="33" spans="4:31" s="14" customFormat="1" ht="12.75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4:31" s="14" customFormat="1" ht="12.75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4:31" s="14" customFormat="1" ht="12.75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7" spans="9:31" ht="12.75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9:31" ht="12.75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9:31" ht="12.75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</sheetData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B34:Q82"/>
  <sheetViews>
    <sheetView workbookViewId="0" topLeftCell="A1">
      <selection activeCell="K39" sqref="K39"/>
    </sheetView>
  </sheetViews>
  <sheetFormatPr defaultColWidth="8.00390625" defaultRowHeight="12.75"/>
  <cols>
    <col min="1" max="1" width="4.00390625" style="5" customWidth="1"/>
    <col min="2" max="4" width="8.00390625" style="5" customWidth="1"/>
    <col min="5" max="10" width="12.28125" style="5" customWidth="1"/>
    <col min="11" max="11" width="7.140625" style="5" customWidth="1"/>
    <col min="12" max="14" width="7.57421875" style="5" customWidth="1"/>
    <col min="15" max="15" width="8.00390625" style="5" customWidth="1"/>
    <col min="16" max="16" width="9.00390625" style="5" customWidth="1"/>
    <col min="17" max="17" width="8.00390625" style="5" customWidth="1"/>
    <col min="18" max="16384" width="8.0039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C34" s="1" t="s">
        <v>74</v>
      </c>
    </row>
    <row r="35" ht="12.75">
      <c r="C35" s="1" t="s">
        <v>75</v>
      </c>
    </row>
    <row r="36" ht="12.75"/>
    <row r="37" ht="12.75"/>
    <row r="39" spans="2:14" ht="102">
      <c r="B39" s="22"/>
      <c r="C39" s="27"/>
      <c r="D39" s="27"/>
      <c r="E39" s="28" t="s">
        <v>35</v>
      </c>
      <c r="F39" s="28" t="s">
        <v>36</v>
      </c>
      <c r="G39" s="28" t="s">
        <v>37</v>
      </c>
      <c r="H39" s="28" t="s">
        <v>39</v>
      </c>
      <c r="I39" s="28" t="s">
        <v>38</v>
      </c>
      <c r="J39" s="28" t="s">
        <v>70</v>
      </c>
      <c r="K39" s="22"/>
      <c r="L39" s="22"/>
      <c r="M39" s="22"/>
      <c r="N39" s="22"/>
    </row>
    <row r="40" spans="2:14" ht="12.75">
      <c r="B40" s="22"/>
      <c r="C40" s="27" t="s">
        <v>64</v>
      </c>
      <c r="D40" s="27"/>
      <c r="E40" s="29">
        <v>13.5844</v>
      </c>
      <c r="F40" s="29">
        <v>13.436512</v>
      </c>
      <c r="G40" s="29">
        <v>13.004069000000001</v>
      </c>
      <c r="H40" s="29">
        <v>0.9074409999999986</v>
      </c>
      <c r="I40" s="29">
        <v>0.283674</v>
      </c>
      <c r="J40" s="30">
        <v>-0.0466</v>
      </c>
      <c r="K40" s="18">
        <v>41.169497</v>
      </c>
      <c r="L40" s="18"/>
      <c r="M40" s="18"/>
      <c r="N40" s="18"/>
    </row>
    <row r="41" spans="2:14" ht="12.75">
      <c r="B41" s="22"/>
      <c r="C41" s="31" t="s">
        <v>65</v>
      </c>
      <c r="D41" s="31"/>
      <c r="E41" s="29">
        <v>13.207482</v>
      </c>
      <c r="F41" s="29">
        <v>13.572024</v>
      </c>
      <c r="G41" s="29">
        <v>13.864986</v>
      </c>
      <c r="H41" s="29">
        <v>1.0059229999999992</v>
      </c>
      <c r="I41" s="29">
        <v>0.325358</v>
      </c>
      <c r="J41" s="30">
        <v>-0.039299</v>
      </c>
      <c r="K41" s="18">
        <v>41.936475</v>
      </c>
      <c r="L41" s="18"/>
      <c r="M41" s="18"/>
      <c r="N41" s="18"/>
    </row>
    <row r="42" spans="2:14" ht="12.75">
      <c r="B42" s="22"/>
      <c r="C42" s="31"/>
      <c r="D42" s="31"/>
      <c r="E42" s="29"/>
      <c r="F42" s="29"/>
      <c r="G42" s="29"/>
      <c r="H42" s="29"/>
      <c r="I42" s="29"/>
      <c r="J42" s="30"/>
      <c r="K42" s="18"/>
      <c r="L42" s="18"/>
      <c r="M42" s="18"/>
      <c r="N42" s="18"/>
    </row>
    <row r="43" spans="2:14" ht="12.75">
      <c r="B43" s="22"/>
      <c r="C43" s="31" t="s">
        <v>3</v>
      </c>
      <c r="D43" s="31"/>
      <c r="E43" s="29">
        <v>13.147757</v>
      </c>
      <c r="F43" s="29">
        <v>16.529328</v>
      </c>
      <c r="G43" s="29">
        <v>12.99878</v>
      </c>
      <c r="H43" s="29">
        <v>2.29608</v>
      </c>
      <c r="I43" s="29">
        <v>0.704348</v>
      </c>
      <c r="J43" s="30">
        <v>-0.099198</v>
      </c>
      <c r="K43" s="18">
        <v>45.577132</v>
      </c>
      <c r="L43" s="18"/>
      <c r="M43" s="18"/>
      <c r="N43" s="18"/>
    </row>
    <row r="44" spans="2:17" ht="12.75">
      <c r="B44" s="22"/>
      <c r="C44" s="31" t="s">
        <v>4</v>
      </c>
      <c r="D44" s="31"/>
      <c r="E44" s="29">
        <v>16.366834</v>
      </c>
      <c r="F44" s="29">
        <v>6.186955</v>
      </c>
      <c r="G44" s="29">
        <v>8.272332</v>
      </c>
      <c r="H44" s="29">
        <v>0</v>
      </c>
      <c r="I44" s="29">
        <v>0.318944</v>
      </c>
      <c r="J44" s="30" t="s">
        <v>91</v>
      </c>
      <c r="K44" s="18">
        <v>31.145066</v>
      </c>
      <c r="L44" s="18"/>
      <c r="M44" s="18"/>
      <c r="N44" s="18"/>
      <c r="O44" s="32"/>
      <c r="P44" s="32"/>
      <c r="Q44" s="32"/>
    </row>
    <row r="45" spans="2:17" ht="12.75">
      <c r="B45" s="22"/>
      <c r="C45" s="31" t="s">
        <v>60</v>
      </c>
      <c r="D45" s="31"/>
      <c r="E45" s="29">
        <v>11.500295</v>
      </c>
      <c r="F45" s="29">
        <v>7.892966</v>
      </c>
      <c r="G45" s="29">
        <v>15.907612</v>
      </c>
      <c r="H45" s="29">
        <v>0.07077999999999918</v>
      </c>
      <c r="I45" s="29">
        <v>0.000368</v>
      </c>
      <c r="J45" s="30" t="s">
        <v>91</v>
      </c>
      <c r="K45" s="18">
        <v>35.372021</v>
      </c>
      <c r="L45" s="18"/>
      <c r="M45" s="18"/>
      <c r="N45" s="18"/>
      <c r="O45" s="27"/>
      <c r="P45" s="32"/>
      <c r="Q45" s="27"/>
    </row>
    <row r="46" spans="2:17" ht="12.75">
      <c r="B46" s="22"/>
      <c r="C46" s="31" t="s">
        <v>5</v>
      </c>
      <c r="D46" s="31"/>
      <c r="E46" s="29">
        <v>14.468662</v>
      </c>
      <c r="F46" s="29">
        <v>27.461927</v>
      </c>
      <c r="G46" s="29">
        <v>0.5682210000000001</v>
      </c>
      <c r="H46" s="29">
        <v>0.10559299999999994</v>
      </c>
      <c r="I46" s="29">
        <v>0.262886</v>
      </c>
      <c r="J46" s="30">
        <v>-0.338178</v>
      </c>
      <c r="K46" s="18">
        <v>42.52911</v>
      </c>
      <c r="L46" s="18"/>
      <c r="M46" s="18"/>
      <c r="N46" s="18"/>
      <c r="O46" s="27"/>
      <c r="P46" s="30"/>
      <c r="Q46" s="27"/>
    </row>
    <row r="47" spans="2:17" ht="12.75">
      <c r="B47" s="22"/>
      <c r="C47" s="31" t="s">
        <v>61</v>
      </c>
      <c r="D47" s="31"/>
      <c r="E47" s="29">
        <v>11.056384</v>
      </c>
      <c r="F47" s="29">
        <v>13.641035</v>
      </c>
      <c r="G47" s="29">
        <v>16.071099</v>
      </c>
      <c r="H47" s="29">
        <v>1.127319</v>
      </c>
      <c r="I47" s="29">
        <v>0.237979</v>
      </c>
      <c r="J47" s="30" t="s">
        <v>91</v>
      </c>
      <c r="K47" s="18">
        <v>42.133816</v>
      </c>
      <c r="L47" s="18"/>
      <c r="M47" s="18"/>
      <c r="N47" s="18"/>
      <c r="O47" s="3"/>
      <c r="Q47" s="27"/>
    </row>
    <row r="48" spans="2:17" ht="12.75">
      <c r="B48" s="22"/>
      <c r="C48" s="31" t="s">
        <v>7</v>
      </c>
      <c r="D48" s="31"/>
      <c r="E48" s="29">
        <v>13.507363</v>
      </c>
      <c r="F48" s="29">
        <v>7.98526</v>
      </c>
      <c r="G48" s="29">
        <v>11.446693</v>
      </c>
      <c r="H48" s="29">
        <v>0.2992410000000003</v>
      </c>
      <c r="I48" s="29"/>
      <c r="J48" s="30" t="s">
        <v>91</v>
      </c>
      <c r="K48" s="18">
        <v>33.238557</v>
      </c>
      <c r="L48" s="18"/>
      <c r="M48" s="18"/>
      <c r="N48" s="18"/>
      <c r="Q48" s="27"/>
    </row>
    <row r="49" spans="2:17" ht="12.75">
      <c r="B49" s="22"/>
      <c r="C49" s="31" t="s">
        <v>8</v>
      </c>
      <c r="D49" s="31"/>
      <c r="E49" s="29">
        <v>6.428116</v>
      </c>
      <c r="F49" s="29">
        <v>11.201267</v>
      </c>
      <c r="G49" s="29">
        <v>3.169549</v>
      </c>
      <c r="H49" s="29">
        <v>0.8006380000000002</v>
      </c>
      <c r="I49" s="29">
        <v>0.121426</v>
      </c>
      <c r="J49" s="30">
        <v>0</v>
      </c>
      <c r="K49" s="18">
        <v>21.720997</v>
      </c>
      <c r="L49" s="18"/>
      <c r="M49" s="18"/>
      <c r="N49" s="18"/>
      <c r="Q49" s="27"/>
    </row>
    <row r="50" spans="2:17" ht="12.75">
      <c r="B50" s="22"/>
      <c r="C50" s="31" t="s">
        <v>9</v>
      </c>
      <c r="D50" s="31"/>
      <c r="E50" s="29">
        <v>19.362114</v>
      </c>
      <c r="F50" s="29">
        <v>9.533927</v>
      </c>
      <c r="G50" s="29">
        <v>12.189527</v>
      </c>
      <c r="H50" s="29">
        <v>1.8657439999999994</v>
      </c>
      <c r="I50" s="29">
        <v>0.126803</v>
      </c>
      <c r="J50" s="30">
        <v>0</v>
      </c>
      <c r="K50" s="18">
        <v>43.078114</v>
      </c>
      <c r="L50" s="18"/>
      <c r="M50" s="18"/>
      <c r="N50" s="18"/>
      <c r="Q50" s="27"/>
    </row>
    <row r="51" spans="2:17" ht="12.75">
      <c r="B51" s="22"/>
      <c r="C51" s="31" t="s">
        <v>10</v>
      </c>
      <c r="D51" s="31"/>
      <c r="E51" s="29">
        <v>12.227407</v>
      </c>
      <c r="F51" s="29">
        <v>12.237137</v>
      </c>
      <c r="G51" s="29">
        <v>12.876631</v>
      </c>
      <c r="H51" s="29">
        <v>0.5090699999999995</v>
      </c>
      <c r="I51" s="29">
        <v>0.414668</v>
      </c>
      <c r="J51" s="30">
        <v>0</v>
      </c>
      <c r="K51" s="18">
        <v>38.264914</v>
      </c>
      <c r="L51" s="18"/>
      <c r="M51" s="18"/>
      <c r="N51" s="18"/>
      <c r="Q51" s="27"/>
    </row>
    <row r="52" spans="2:17" ht="12.75">
      <c r="B52" s="22"/>
      <c r="C52" s="31" t="s">
        <v>11</v>
      </c>
      <c r="D52" s="31"/>
      <c r="E52" s="29">
        <v>17.017179</v>
      </c>
      <c r="F52" s="29">
        <v>13.530639</v>
      </c>
      <c r="G52" s="29">
        <v>15.109136</v>
      </c>
      <c r="H52" s="29">
        <v>1.7645839999999993</v>
      </c>
      <c r="I52" s="29">
        <v>0.704674</v>
      </c>
      <c r="J52" s="30">
        <v>-0.172711</v>
      </c>
      <c r="K52" s="18">
        <v>47.953501</v>
      </c>
      <c r="L52" s="18"/>
      <c r="M52" s="18"/>
      <c r="N52" s="18"/>
      <c r="Q52" s="27"/>
    </row>
    <row r="53" spans="2:17" ht="12.75">
      <c r="B53" s="22"/>
      <c r="C53" s="31" t="s">
        <v>59</v>
      </c>
      <c r="D53" s="31"/>
      <c r="E53" s="29">
        <v>19.158709</v>
      </c>
      <c r="F53" s="29">
        <v>7.230574</v>
      </c>
      <c r="G53" s="29">
        <v>10.75818</v>
      </c>
      <c r="H53" s="29">
        <v>0</v>
      </c>
      <c r="I53" s="29">
        <v>0.00256</v>
      </c>
      <c r="J53" s="30" t="s">
        <v>91</v>
      </c>
      <c r="K53" s="18">
        <v>37.150022</v>
      </c>
      <c r="L53" s="18"/>
      <c r="M53" s="18"/>
      <c r="N53" s="18"/>
      <c r="Q53" s="27"/>
    </row>
    <row r="54" spans="2:17" ht="12.75">
      <c r="B54" s="22"/>
      <c r="C54" s="31" t="s">
        <v>12</v>
      </c>
      <c r="D54" s="31"/>
      <c r="E54" s="29">
        <v>14.479991</v>
      </c>
      <c r="F54" s="29">
        <v>14.951971</v>
      </c>
      <c r="G54" s="29">
        <v>13.199832999999998</v>
      </c>
      <c r="H54" s="29">
        <v>0.2059620000000013</v>
      </c>
      <c r="I54" s="29">
        <v>0.087851</v>
      </c>
      <c r="J54" s="30" t="s">
        <v>91</v>
      </c>
      <c r="K54" s="18">
        <v>42.925609</v>
      </c>
      <c r="L54" s="18"/>
      <c r="M54" s="18"/>
      <c r="N54" s="18"/>
      <c r="Q54" s="27"/>
    </row>
    <row r="55" spans="2:17" ht="12.75">
      <c r="B55" s="22"/>
      <c r="C55" s="31" t="s">
        <v>13</v>
      </c>
      <c r="D55" s="31"/>
      <c r="E55" s="29">
        <v>14.766765</v>
      </c>
      <c r="F55" s="29">
        <v>10.527341</v>
      </c>
      <c r="G55" s="29">
        <v>11.239514</v>
      </c>
      <c r="H55" s="29">
        <v>1.0000000010279564E-06</v>
      </c>
      <c r="I55" s="29">
        <v>0.0018</v>
      </c>
      <c r="J55" s="30">
        <v>0</v>
      </c>
      <c r="K55" s="18">
        <v>36.53542</v>
      </c>
      <c r="L55" s="18"/>
      <c r="M55" s="18"/>
      <c r="N55" s="18"/>
      <c r="Q55" s="27"/>
    </row>
    <row r="56" spans="2:17" ht="12.75">
      <c r="B56" s="22"/>
      <c r="C56" s="31" t="s">
        <v>14</v>
      </c>
      <c r="D56" s="31"/>
      <c r="E56" s="29">
        <v>13.999074</v>
      </c>
      <c r="F56" s="29">
        <v>7.007927</v>
      </c>
      <c r="G56" s="29">
        <v>9.288067</v>
      </c>
      <c r="H56" s="29">
        <v>0.4255019999999998</v>
      </c>
      <c r="I56" s="29">
        <v>0.044422</v>
      </c>
      <c r="J56" s="30">
        <v>0</v>
      </c>
      <c r="K56" s="18">
        <v>30.764992</v>
      </c>
      <c r="L56" s="18"/>
      <c r="M56" s="18"/>
      <c r="N56" s="18"/>
      <c r="Q56" s="27"/>
    </row>
    <row r="57" spans="2:17" ht="12.75">
      <c r="B57" s="22"/>
      <c r="C57" s="31" t="s">
        <v>15</v>
      </c>
      <c r="D57" s="31"/>
      <c r="E57" s="29">
        <v>11.758995</v>
      </c>
      <c r="F57" s="29">
        <v>9.985047</v>
      </c>
      <c r="G57" s="29">
        <v>9.875169000000001</v>
      </c>
      <c r="H57" s="29">
        <v>0.31878599999999935</v>
      </c>
      <c r="I57" s="29">
        <v>0.00462</v>
      </c>
      <c r="J57" s="30">
        <v>-0.051584</v>
      </c>
      <c r="K57" s="18">
        <v>31.891034</v>
      </c>
      <c r="L57" s="18"/>
      <c r="M57" s="18"/>
      <c r="N57" s="18"/>
      <c r="Q57" s="27"/>
    </row>
    <row r="58" spans="2:17" ht="12.75">
      <c r="B58" s="22"/>
      <c r="C58" s="31" t="s">
        <v>62</v>
      </c>
      <c r="D58" s="31"/>
      <c r="E58" s="29">
        <v>11.650453</v>
      </c>
      <c r="F58" s="29">
        <v>15.970765</v>
      </c>
      <c r="G58" s="29">
        <v>10.773229</v>
      </c>
      <c r="H58" s="29">
        <v>1.2208459999999999</v>
      </c>
      <c r="I58" s="29">
        <v>0.187596</v>
      </c>
      <c r="J58" s="30">
        <v>-0.05048</v>
      </c>
      <c r="K58" s="18">
        <v>39.75241</v>
      </c>
      <c r="L58" s="18"/>
      <c r="M58" s="18"/>
      <c r="N58" s="18"/>
      <c r="Q58" s="27"/>
    </row>
    <row r="59" spans="2:17" ht="12.75">
      <c r="B59" s="22"/>
      <c r="C59" s="31" t="s">
        <v>16</v>
      </c>
      <c r="D59" s="31"/>
      <c r="E59" s="29">
        <v>18.331934</v>
      </c>
      <c r="F59" s="29">
        <v>6.899272</v>
      </c>
      <c r="G59" s="29">
        <v>9.811367</v>
      </c>
      <c r="H59" s="29">
        <v>0.06140399999999957</v>
      </c>
      <c r="I59" s="29">
        <v>0.03027</v>
      </c>
      <c r="J59" s="30" t="s">
        <v>91</v>
      </c>
      <c r="K59" s="18">
        <v>35.134246</v>
      </c>
      <c r="L59" s="18"/>
      <c r="M59" s="18"/>
      <c r="N59" s="18"/>
      <c r="Q59" s="27"/>
    </row>
    <row r="60" spans="2:17" ht="12.75">
      <c r="B60" s="22"/>
      <c r="C60" s="31" t="s">
        <v>17</v>
      </c>
      <c r="D60" s="31"/>
      <c r="E60" s="29">
        <v>10.590246</v>
      </c>
      <c r="F60" s="29">
        <v>13.066631</v>
      </c>
      <c r="G60" s="29">
        <v>5.156599</v>
      </c>
      <c r="H60" s="29">
        <v>0.598414</v>
      </c>
      <c r="I60" s="29">
        <v>0.21004</v>
      </c>
      <c r="J60" s="30" t="s">
        <v>91</v>
      </c>
      <c r="K60" s="18">
        <v>29.621929</v>
      </c>
      <c r="L60" s="18"/>
      <c r="M60" s="18"/>
      <c r="N60" s="18"/>
      <c r="Q60" s="27"/>
    </row>
    <row r="61" spans="2:17" ht="12.75">
      <c r="B61" s="22"/>
      <c r="C61" s="31" t="s">
        <v>18</v>
      </c>
      <c r="D61" s="31"/>
      <c r="E61" s="29">
        <v>11.710304</v>
      </c>
      <c r="F61" s="29">
        <v>13.903723</v>
      </c>
      <c r="G61" s="29">
        <v>12.599148</v>
      </c>
      <c r="H61" s="29">
        <v>0.49887800000000126</v>
      </c>
      <c r="I61" s="29">
        <v>0.272704</v>
      </c>
      <c r="J61" s="30">
        <v>0</v>
      </c>
      <c r="K61" s="18">
        <v>38.984757</v>
      </c>
      <c r="L61" s="18"/>
      <c r="M61" s="18"/>
      <c r="N61" s="18"/>
      <c r="Q61" s="27"/>
    </row>
    <row r="62" spans="2:17" ht="12.75">
      <c r="B62" s="22"/>
      <c r="C62" s="31" t="s">
        <v>19</v>
      </c>
      <c r="D62" s="31"/>
      <c r="E62" s="29">
        <v>14.019244</v>
      </c>
      <c r="F62" s="29">
        <v>14.44229</v>
      </c>
      <c r="G62" s="29">
        <v>14.820207</v>
      </c>
      <c r="H62" s="29">
        <v>0.3411919999999995</v>
      </c>
      <c r="I62" s="29">
        <v>0.009577</v>
      </c>
      <c r="J62" s="30">
        <v>-0.020661</v>
      </c>
      <c r="K62" s="18">
        <v>43.611847</v>
      </c>
      <c r="L62" s="18"/>
      <c r="M62" s="18"/>
      <c r="N62" s="18"/>
      <c r="Q62" s="33"/>
    </row>
    <row r="63" spans="2:17" ht="12.75">
      <c r="B63" s="22"/>
      <c r="C63" s="31" t="s">
        <v>20</v>
      </c>
      <c r="D63" s="31"/>
      <c r="E63" s="29">
        <v>13.988254</v>
      </c>
      <c r="F63" s="29">
        <v>7.659149</v>
      </c>
      <c r="G63" s="29">
        <v>12.927715</v>
      </c>
      <c r="H63" s="29">
        <v>0.8197890000000001</v>
      </c>
      <c r="I63" s="29">
        <v>0.018093</v>
      </c>
      <c r="J63" s="30">
        <v>-0.129813</v>
      </c>
      <c r="K63" s="18">
        <v>35.283187</v>
      </c>
      <c r="L63" s="18"/>
      <c r="M63" s="18"/>
      <c r="N63" s="18"/>
      <c r="Q63" s="27"/>
    </row>
    <row r="64" spans="2:17" ht="12.75">
      <c r="B64" s="22"/>
      <c r="C64" s="31" t="s">
        <v>21</v>
      </c>
      <c r="D64" s="31"/>
      <c r="E64" s="29">
        <v>15.207041</v>
      </c>
      <c r="F64" s="29">
        <v>10.603373</v>
      </c>
      <c r="G64" s="29">
        <v>10.213467</v>
      </c>
      <c r="H64" s="29">
        <v>2.0248480000000004</v>
      </c>
      <c r="I64" s="29">
        <v>3.6E-05</v>
      </c>
      <c r="J64" s="30" t="s">
        <v>91</v>
      </c>
      <c r="K64" s="18">
        <v>38.048765</v>
      </c>
      <c r="L64" s="18"/>
      <c r="M64" s="18"/>
      <c r="N64" s="18"/>
      <c r="Q64" s="27"/>
    </row>
    <row r="65" spans="2:17" ht="12.75">
      <c r="B65" s="22"/>
      <c r="C65" s="31" t="s">
        <v>22</v>
      </c>
      <c r="D65" s="31"/>
      <c r="E65" s="29">
        <v>10.682162</v>
      </c>
      <c r="F65" s="29">
        <v>6.105524</v>
      </c>
      <c r="G65" s="29">
        <v>9.936663999999999</v>
      </c>
      <c r="H65" s="29">
        <v>0.7506620000000019</v>
      </c>
      <c r="I65" s="29">
        <v>0</v>
      </c>
      <c r="J65" s="30" t="s">
        <v>91</v>
      </c>
      <c r="K65" s="18">
        <v>27.475012</v>
      </c>
      <c r="L65" s="18"/>
      <c r="M65" s="18"/>
      <c r="N65" s="18"/>
      <c r="Q65" s="27"/>
    </row>
    <row r="66" spans="2:17" ht="12.75">
      <c r="B66" s="22"/>
      <c r="C66" s="31" t="s">
        <v>23</v>
      </c>
      <c r="D66" s="31"/>
      <c r="E66" s="29">
        <v>13.509653</v>
      </c>
      <c r="F66" s="29">
        <v>7.969492</v>
      </c>
      <c r="G66" s="29">
        <v>16.014282</v>
      </c>
      <c r="H66" s="29">
        <v>0.30296599999999785</v>
      </c>
      <c r="I66" s="29">
        <v>0.035639</v>
      </c>
      <c r="J66" s="30">
        <v>-0.002756</v>
      </c>
      <c r="K66" s="18">
        <v>37.829275</v>
      </c>
      <c r="L66" s="18"/>
      <c r="M66" s="18"/>
      <c r="N66" s="18"/>
      <c r="Q66" s="27"/>
    </row>
    <row r="67" spans="2:17" ht="12.75">
      <c r="B67" s="22"/>
      <c r="C67" s="31" t="s">
        <v>24</v>
      </c>
      <c r="D67" s="31"/>
      <c r="E67" s="29">
        <v>12.466902</v>
      </c>
      <c r="F67" s="29">
        <v>7.735242</v>
      </c>
      <c r="G67" s="29">
        <v>14.588109</v>
      </c>
      <c r="H67" s="29">
        <v>0.3131789999999999</v>
      </c>
      <c r="I67" s="29">
        <v>0</v>
      </c>
      <c r="J67" s="30" t="s">
        <v>91</v>
      </c>
      <c r="K67" s="18">
        <v>35.103432</v>
      </c>
      <c r="L67" s="18"/>
      <c r="M67" s="18"/>
      <c r="N67" s="18"/>
      <c r="Q67" s="33"/>
    </row>
    <row r="68" spans="2:17" ht="12.75">
      <c r="B68" s="22"/>
      <c r="C68" s="31" t="s">
        <v>25</v>
      </c>
      <c r="D68" s="31"/>
      <c r="E68" s="29">
        <v>13.771706</v>
      </c>
      <c r="F68" s="29">
        <v>17.019859</v>
      </c>
      <c r="G68" s="29">
        <v>11.988684</v>
      </c>
      <c r="H68" s="29">
        <v>0</v>
      </c>
      <c r="I68" s="29">
        <v>0.335387</v>
      </c>
      <c r="J68" s="30" t="s">
        <v>91</v>
      </c>
      <c r="K68" s="18">
        <v>43.115636</v>
      </c>
      <c r="L68" s="18"/>
      <c r="M68" s="18"/>
      <c r="N68" s="18"/>
      <c r="Q68" s="27"/>
    </row>
    <row r="69" spans="2:17" ht="12.75">
      <c r="B69" s="22"/>
      <c r="C69" s="31" t="s">
        <v>26</v>
      </c>
      <c r="D69" s="31"/>
      <c r="E69" s="29">
        <v>21.485944</v>
      </c>
      <c r="F69" s="29">
        <v>17.701955</v>
      </c>
      <c r="G69" s="29">
        <v>3.047431</v>
      </c>
      <c r="H69" s="29">
        <v>0.1944499999999998</v>
      </c>
      <c r="I69" s="29"/>
      <c r="J69" s="30" t="s">
        <v>91</v>
      </c>
      <c r="K69" s="18">
        <v>42.42978</v>
      </c>
      <c r="L69" s="18"/>
      <c r="M69" s="18"/>
      <c r="N69" s="18"/>
      <c r="Q69" s="27"/>
    </row>
    <row r="70" spans="2:17" ht="12.75">
      <c r="B70" s="22"/>
      <c r="C70" s="31"/>
      <c r="D70" s="31"/>
      <c r="E70" s="29"/>
      <c r="F70" s="29"/>
      <c r="G70" s="29"/>
      <c r="H70" s="29"/>
      <c r="I70" s="29"/>
      <c r="J70" s="30"/>
      <c r="K70" s="18"/>
      <c r="L70" s="18"/>
      <c r="M70" s="18"/>
      <c r="N70" s="18"/>
      <c r="Q70" s="27"/>
    </row>
    <row r="71" spans="2:17" ht="12.75">
      <c r="B71" s="22"/>
      <c r="C71" s="31" t="s">
        <v>58</v>
      </c>
      <c r="D71" s="31"/>
      <c r="E71" s="29">
        <v>13.639887</v>
      </c>
      <c r="F71" s="29">
        <v>18.939379</v>
      </c>
      <c r="G71" s="29">
        <v>3.043908</v>
      </c>
      <c r="H71" s="29">
        <v>0</v>
      </c>
      <c r="I71" s="29">
        <v>0.341241</v>
      </c>
      <c r="J71" s="30" t="s">
        <v>91</v>
      </c>
      <c r="K71" s="18">
        <v>35.964415</v>
      </c>
      <c r="L71" s="18"/>
      <c r="M71" s="18"/>
      <c r="N71" s="18"/>
      <c r="Q71" s="27"/>
    </row>
    <row r="72" spans="2:17" ht="12.75">
      <c r="B72" s="22"/>
      <c r="C72" s="31" t="s">
        <v>27</v>
      </c>
      <c r="D72" s="31"/>
      <c r="E72" s="29">
        <v>9.022964</v>
      </c>
      <c r="F72" s="29">
        <v>27.565008</v>
      </c>
      <c r="G72" s="29">
        <v>7.7302100000000005</v>
      </c>
      <c r="H72" s="29">
        <v>0.11122499999999924</v>
      </c>
      <c r="I72" s="29">
        <v>0.000574</v>
      </c>
      <c r="J72" s="30">
        <v>0</v>
      </c>
      <c r="K72" s="18">
        <v>44.429982</v>
      </c>
      <c r="L72" s="18"/>
      <c r="M72" s="18"/>
      <c r="N72" s="18"/>
      <c r="Q72" s="27"/>
    </row>
    <row r="73" spans="2:17" ht="12.75">
      <c r="B73" s="22"/>
      <c r="C73" s="27" t="s">
        <v>28</v>
      </c>
      <c r="D73" s="27"/>
      <c r="E73" s="29">
        <v>5.33341</v>
      </c>
      <c r="F73" s="29">
        <v>14.802635</v>
      </c>
      <c r="G73" s="29">
        <v>6.690429</v>
      </c>
      <c r="H73" s="29">
        <v>0.08095300000000005</v>
      </c>
      <c r="I73" s="29">
        <v>0.179599</v>
      </c>
      <c r="J73" s="30">
        <v>-0.130128</v>
      </c>
      <c r="K73" s="18">
        <v>26.956898</v>
      </c>
      <c r="L73" s="18"/>
      <c r="M73" s="18"/>
      <c r="N73" s="18"/>
      <c r="Q73" s="27"/>
    </row>
    <row r="74" spans="2:17" ht="12.75">
      <c r="B74" s="27"/>
      <c r="C74" s="27"/>
      <c r="D74" s="27"/>
      <c r="E74" s="29"/>
      <c r="F74" s="29"/>
      <c r="G74" s="29"/>
      <c r="H74" s="29"/>
      <c r="I74" s="29"/>
      <c r="J74" s="29"/>
      <c r="K74" s="29"/>
      <c r="L74" s="29"/>
      <c r="M74" s="29"/>
      <c r="N74" s="29"/>
      <c r="Q74" s="27"/>
    </row>
    <row r="75" ht="12.75">
      <c r="Q75" s="27"/>
    </row>
    <row r="76" ht="12.75">
      <c r="Q76" s="27"/>
    </row>
    <row r="77" ht="12.75">
      <c r="Q77" s="27"/>
    </row>
    <row r="78" spans="5:17" ht="12.75">
      <c r="E78" s="29"/>
      <c r="F78" s="29"/>
      <c r="G78" s="29"/>
      <c r="H78" s="29"/>
      <c r="I78" s="29"/>
      <c r="J78" s="29"/>
      <c r="K78" s="29"/>
      <c r="L78" s="29"/>
      <c r="M78" s="29"/>
      <c r="N78" s="29"/>
      <c r="Q78" s="33"/>
    </row>
    <row r="79" ht="12.75">
      <c r="Q79" s="33"/>
    </row>
    <row r="80" ht="12.75">
      <c r="Q80" s="27"/>
    </row>
    <row r="81" ht="12.75">
      <c r="Q81" s="32"/>
    </row>
    <row r="82" ht="12.75">
      <c r="Q82" s="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2:S123"/>
  <sheetViews>
    <sheetView workbookViewId="0" topLeftCell="A10">
      <selection activeCell="A43" sqref="A43"/>
    </sheetView>
  </sheetViews>
  <sheetFormatPr defaultColWidth="9.140625" defaultRowHeight="12.75"/>
  <cols>
    <col min="1" max="1" width="9.140625" style="34" customWidth="1"/>
    <col min="2" max="6" width="11.421875" style="34" customWidth="1"/>
    <col min="7" max="7" width="11.8515625" style="34" customWidth="1"/>
    <col min="8" max="8" width="11.140625" style="34" bestFit="1" customWidth="1"/>
    <col min="9" max="9" width="10.00390625" style="3" bestFit="1" customWidth="1"/>
    <col min="10" max="12" width="9.140625" style="3" customWidth="1"/>
    <col min="13" max="13" width="12.28125" style="3" customWidth="1"/>
    <col min="14" max="16384" width="9.140625" style="3" customWidth="1"/>
  </cols>
  <sheetData>
    <row r="1" ht="12.75"/>
    <row r="2" ht="12.75">
      <c r="A2" s="31"/>
    </row>
    <row r="3" spans="1:3" ht="12.75">
      <c r="A3" s="35"/>
      <c r="B3" s="35"/>
      <c r="C3" s="35"/>
    </row>
    <row r="4" ht="12.75"/>
    <row r="5" spans="1:6" ht="12.75">
      <c r="A5" s="36"/>
      <c r="B5" s="37"/>
      <c r="C5" s="37"/>
      <c r="D5" s="37"/>
      <c r="E5" s="37"/>
      <c r="F5" s="37"/>
    </row>
    <row r="6" spans="1:8" ht="12.75">
      <c r="A6" s="38"/>
      <c r="B6" s="39"/>
      <c r="C6" s="39"/>
      <c r="D6" s="39"/>
      <c r="E6" s="39"/>
      <c r="F6" s="39"/>
      <c r="H6" s="40"/>
    </row>
    <row r="7" spans="1:8" ht="12.75">
      <c r="A7" s="38"/>
      <c r="B7" s="39"/>
      <c r="C7" s="39"/>
      <c r="D7" s="39"/>
      <c r="E7" s="39"/>
      <c r="F7" s="39"/>
      <c r="H7" s="40"/>
    </row>
    <row r="8" spans="1:8" ht="12.75">
      <c r="A8" s="38"/>
      <c r="B8" s="41"/>
      <c r="C8" s="41"/>
      <c r="D8" s="41"/>
      <c r="E8" s="41"/>
      <c r="F8" s="41"/>
      <c r="H8" s="40"/>
    </row>
    <row r="9" spans="1:8" ht="12.75">
      <c r="A9" s="38"/>
      <c r="B9" s="39"/>
      <c r="C9" s="39"/>
      <c r="D9" s="39"/>
      <c r="E9" s="39"/>
      <c r="F9" s="39"/>
      <c r="H9" s="40"/>
    </row>
    <row r="10" spans="1:8" ht="12.75">
      <c r="A10" s="38"/>
      <c r="B10" s="39"/>
      <c r="C10" s="39"/>
      <c r="D10" s="39"/>
      <c r="E10" s="39"/>
      <c r="F10" s="39"/>
      <c r="H10" s="40"/>
    </row>
    <row r="11" spans="1:8" ht="12.75">
      <c r="A11" s="38"/>
      <c r="B11" s="39"/>
      <c r="C11" s="39"/>
      <c r="D11" s="39"/>
      <c r="E11" s="39"/>
      <c r="F11" s="39"/>
      <c r="H11" s="40"/>
    </row>
    <row r="12" spans="1:8" ht="12.75">
      <c r="A12" s="38"/>
      <c r="B12" s="39"/>
      <c r="C12" s="39"/>
      <c r="D12" s="39"/>
      <c r="E12" s="39"/>
      <c r="F12" s="39"/>
      <c r="H12" s="40"/>
    </row>
    <row r="13" spans="1:8" ht="12.75">
      <c r="A13" s="38"/>
      <c r="B13" s="39"/>
      <c r="C13" s="39"/>
      <c r="D13" s="39"/>
      <c r="E13" s="39"/>
      <c r="F13" s="39"/>
      <c r="H13" s="40"/>
    </row>
    <row r="14" spans="1:8" ht="12.75">
      <c r="A14" s="38"/>
      <c r="B14" s="39"/>
      <c r="C14" s="39"/>
      <c r="D14" s="39"/>
      <c r="E14" s="39"/>
      <c r="F14" s="39"/>
      <c r="H14" s="40"/>
    </row>
    <row r="15" spans="1:8" ht="12.75">
      <c r="A15" s="38"/>
      <c r="B15" s="39"/>
      <c r="C15" s="39"/>
      <c r="D15" s="39"/>
      <c r="E15" s="39"/>
      <c r="F15" s="39"/>
      <c r="H15" s="40"/>
    </row>
    <row r="16" spans="1:8" ht="12.75">
      <c r="A16" s="38"/>
      <c r="B16" s="39"/>
      <c r="C16" s="39"/>
      <c r="D16" s="39"/>
      <c r="E16" s="39"/>
      <c r="F16" s="39"/>
      <c r="H16" s="40"/>
    </row>
    <row r="17" spans="1:8" ht="12.75">
      <c r="A17" s="38"/>
      <c r="B17" s="39"/>
      <c r="C17" s="39"/>
      <c r="D17" s="39"/>
      <c r="E17" s="39"/>
      <c r="F17" s="39"/>
      <c r="H17" s="40"/>
    </row>
    <row r="18" spans="1:8" ht="12.75">
      <c r="A18" s="38"/>
      <c r="B18" s="39"/>
      <c r="C18" s="39"/>
      <c r="D18" s="39"/>
      <c r="E18" s="39"/>
      <c r="F18" s="39"/>
      <c r="H18" s="40"/>
    </row>
    <row r="19" spans="1:8" ht="12.75">
      <c r="A19" s="38"/>
      <c r="B19" s="39"/>
      <c r="C19" s="39"/>
      <c r="D19" s="39"/>
      <c r="E19" s="39"/>
      <c r="F19" s="39"/>
      <c r="H19" s="40"/>
    </row>
    <row r="20" spans="1:8" ht="12.75">
      <c r="A20" s="38"/>
      <c r="B20" s="39"/>
      <c r="C20" s="39"/>
      <c r="D20" s="39"/>
      <c r="E20" s="39"/>
      <c r="F20" s="39"/>
      <c r="H20" s="40"/>
    </row>
    <row r="21" spans="1:8" ht="12.75">
      <c r="A21" s="38"/>
      <c r="B21" s="39"/>
      <c r="C21" s="42"/>
      <c r="D21" s="39"/>
      <c r="E21" s="39"/>
      <c r="F21" s="39"/>
      <c r="H21" s="40"/>
    </row>
    <row r="22" spans="1:8" ht="12.75">
      <c r="A22" s="38"/>
      <c r="B22" s="39"/>
      <c r="C22" s="39"/>
      <c r="D22" s="39"/>
      <c r="E22" s="39"/>
      <c r="F22" s="39"/>
      <c r="H22" s="40"/>
    </row>
    <row r="23" spans="1:8" ht="12.75">
      <c r="A23" s="38"/>
      <c r="B23" s="39"/>
      <c r="C23" s="39"/>
      <c r="D23" s="39"/>
      <c r="E23" s="39"/>
      <c r="F23" s="39"/>
      <c r="H23" s="40"/>
    </row>
    <row r="24" spans="1:8" ht="12.75">
      <c r="A24" s="38"/>
      <c r="B24" s="39"/>
      <c r="C24" s="39"/>
      <c r="D24" s="39"/>
      <c r="E24" s="39"/>
      <c r="F24" s="39"/>
      <c r="H24" s="40"/>
    </row>
    <row r="25" spans="1:8" ht="12.75">
      <c r="A25" s="38"/>
      <c r="B25" s="39"/>
      <c r="C25" s="39"/>
      <c r="D25" s="39"/>
      <c r="E25" s="39"/>
      <c r="F25" s="39"/>
      <c r="H25" s="40"/>
    </row>
    <row r="26" spans="1:8" ht="12.75">
      <c r="A26" s="38"/>
      <c r="B26" s="39"/>
      <c r="C26" s="39"/>
      <c r="D26" s="39"/>
      <c r="E26" s="39"/>
      <c r="F26" s="39"/>
      <c r="H26" s="40"/>
    </row>
    <row r="27" spans="1:8" ht="12.75">
      <c r="A27" s="38"/>
      <c r="B27" s="39"/>
      <c r="C27" s="39"/>
      <c r="D27" s="39"/>
      <c r="E27" s="39"/>
      <c r="F27" s="39"/>
      <c r="H27" s="40"/>
    </row>
    <row r="28" spans="1:8" ht="12.75">
      <c r="A28" s="38"/>
      <c r="B28" s="39"/>
      <c r="C28" s="39"/>
      <c r="D28" s="39"/>
      <c r="E28" s="39"/>
      <c r="F28" s="39"/>
      <c r="H28" s="40"/>
    </row>
    <row r="29" spans="1:8" ht="12.75">
      <c r="A29" s="38"/>
      <c r="B29" s="39"/>
      <c r="C29" s="39"/>
      <c r="D29" s="39"/>
      <c r="E29" s="39"/>
      <c r="F29" s="39"/>
      <c r="H29" s="40"/>
    </row>
    <row r="30" spans="1:8" ht="12.75">
      <c r="A30" s="38"/>
      <c r="B30" s="39"/>
      <c r="C30" s="39"/>
      <c r="D30" s="39"/>
      <c r="E30" s="39"/>
      <c r="F30" s="39"/>
      <c r="H30" s="40"/>
    </row>
    <row r="31" spans="1:8" ht="12.75">
      <c r="A31" s="38"/>
      <c r="B31" s="39"/>
      <c r="C31" s="39"/>
      <c r="D31" s="39"/>
      <c r="E31" s="39"/>
      <c r="F31" s="39"/>
      <c r="H31" s="40"/>
    </row>
    <row r="32" spans="1:8" ht="12.75">
      <c r="A32" s="38"/>
      <c r="B32" s="39"/>
      <c r="C32" s="42"/>
      <c r="D32" s="39"/>
      <c r="E32" s="39"/>
      <c r="F32" s="39"/>
      <c r="H32" s="40"/>
    </row>
    <row r="33" spans="1:8" ht="12.75">
      <c r="A33" s="38"/>
      <c r="B33" s="39"/>
      <c r="C33" s="39"/>
      <c r="D33" s="39"/>
      <c r="E33" s="39"/>
      <c r="F33" s="39"/>
      <c r="H33" s="40"/>
    </row>
    <row r="34" spans="1:8" ht="12.75">
      <c r="A34" s="38"/>
      <c r="B34" s="39"/>
      <c r="C34" s="39"/>
      <c r="D34" s="39"/>
      <c r="E34" s="39"/>
      <c r="F34" s="39"/>
      <c r="H34" s="40"/>
    </row>
    <row r="35" spans="1:8" ht="12.75">
      <c r="A35" s="38"/>
      <c r="B35" s="39"/>
      <c r="C35" s="39"/>
      <c r="D35" s="39"/>
      <c r="E35" s="39"/>
      <c r="F35" s="39"/>
      <c r="H35" s="40"/>
    </row>
    <row r="36" spans="1:8" ht="12.75">
      <c r="A36" s="41"/>
      <c r="B36" s="39"/>
      <c r="C36" s="39"/>
      <c r="D36" s="39"/>
      <c r="E36" s="39"/>
      <c r="F36" s="39"/>
      <c r="H36" s="40"/>
    </row>
    <row r="37" spans="1:8" ht="12.75">
      <c r="A37" s="38"/>
      <c r="B37" s="39"/>
      <c r="C37" s="39"/>
      <c r="D37" s="39"/>
      <c r="E37" s="39"/>
      <c r="F37" s="39"/>
      <c r="H37" s="40"/>
    </row>
    <row r="38" spans="1:8" ht="12.75">
      <c r="A38" s="38"/>
      <c r="B38" s="39"/>
      <c r="C38" s="39"/>
      <c r="D38" s="39"/>
      <c r="E38" s="39"/>
      <c r="F38" s="39"/>
      <c r="H38" s="40"/>
    </row>
    <row r="39" spans="1:8" ht="12.75">
      <c r="A39" s="38"/>
      <c r="B39" s="39"/>
      <c r="C39" s="39"/>
      <c r="D39" s="39"/>
      <c r="E39" s="39"/>
      <c r="F39" s="39"/>
      <c r="H39" s="40"/>
    </row>
    <row r="40" spans="1:2" ht="12.75">
      <c r="A40" s="31"/>
      <c r="B40" s="31"/>
    </row>
    <row r="41" spans="1:2" ht="12.75">
      <c r="A41" s="31"/>
      <c r="B41" s="31"/>
    </row>
    <row r="43" spans="1:7" ht="51">
      <c r="A43" s="31"/>
      <c r="B43" s="43" t="s">
        <v>29</v>
      </c>
      <c r="C43" s="43" t="s">
        <v>30</v>
      </c>
      <c r="D43" s="43" t="s">
        <v>31</v>
      </c>
      <c r="E43" s="43" t="s">
        <v>32</v>
      </c>
      <c r="F43" s="43" t="s">
        <v>33</v>
      </c>
      <c r="G43" s="43" t="s">
        <v>6</v>
      </c>
    </row>
    <row r="44" spans="1:8" ht="12.75">
      <c r="A44" s="44" t="s">
        <v>64</v>
      </c>
      <c r="B44" s="153">
        <v>3018415.844412</v>
      </c>
      <c r="C44" s="153">
        <v>534029.38</v>
      </c>
      <c r="D44" s="153">
        <v>664828.109633</v>
      </c>
      <c r="E44" s="153">
        <v>2284647.095832</v>
      </c>
      <c r="F44" s="153">
        <v>46685.349381</v>
      </c>
      <c r="G44" s="153">
        <v>6548605.654841</v>
      </c>
      <c r="H44" s="45"/>
    </row>
    <row r="45" spans="1:8" ht="12.75">
      <c r="A45" s="44" t="s">
        <v>65</v>
      </c>
      <c r="B45" s="153">
        <v>2444253.890123</v>
      </c>
      <c r="C45" s="153">
        <v>534029.38</v>
      </c>
      <c r="D45" s="153">
        <v>500549.617055</v>
      </c>
      <c r="E45" s="153">
        <v>2108833.15853</v>
      </c>
      <c r="F45" s="153">
        <v>41860.705072</v>
      </c>
      <c r="G45" s="153">
        <v>5629526.760779</v>
      </c>
      <c r="H45" s="45"/>
    </row>
    <row r="46" spans="1:7" ht="12.75">
      <c r="A46" s="44"/>
      <c r="B46" s="153"/>
      <c r="C46" s="153"/>
      <c r="D46" s="153"/>
      <c r="E46" s="153"/>
      <c r="F46" s="153"/>
      <c r="G46" s="153"/>
    </row>
    <row r="47" spans="1:8" ht="12.75">
      <c r="A47" s="44" t="s">
        <v>3</v>
      </c>
      <c r="B47" s="153">
        <v>126571.6</v>
      </c>
      <c r="C47" s="153">
        <v>33191.6</v>
      </c>
      <c r="D47" s="153">
        <v>12590.3</v>
      </c>
      <c r="E47" s="153">
        <v>75711.7</v>
      </c>
      <c r="F47" s="153">
        <v>4452.3</v>
      </c>
      <c r="G47" s="153">
        <v>252517.5</v>
      </c>
      <c r="H47" s="45"/>
    </row>
    <row r="48" spans="1:8" ht="12.75">
      <c r="A48" s="44" t="s">
        <v>4</v>
      </c>
      <c r="B48" s="153">
        <v>36577.25361</v>
      </c>
      <c r="C48" s="153"/>
      <c r="D48" s="153">
        <v>1366.694497</v>
      </c>
      <c r="E48" s="153">
        <v>13881.715562</v>
      </c>
      <c r="F48" s="153">
        <v>438.552423</v>
      </c>
      <c r="G48" s="153">
        <v>52264.216092</v>
      </c>
      <c r="H48" s="45"/>
    </row>
    <row r="49" spans="1:8" ht="12.75">
      <c r="A49" s="44" t="s">
        <v>60</v>
      </c>
      <c r="B49" s="153">
        <v>1545333</v>
      </c>
      <c r="C49" s="153"/>
      <c r="D49" s="153">
        <v>414596</v>
      </c>
      <c r="E49" s="153">
        <v>427048</v>
      </c>
      <c r="F49" s="153">
        <v>13316</v>
      </c>
      <c r="G49" s="153">
        <v>2400293</v>
      </c>
      <c r="H49" s="45"/>
    </row>
    <row r="50" spans="1:8" ht="12.75">
      <c r="A50" s="44" t="s">
        <v>5</v>
      </c>
      <c r="B50" s="153">
        <v>868893</v>
      </c>
      <c r="C50" s="153"/>
      <c r="D50" s="153">
        <v>315944</v>
      </c>
      <c r="E50" s="153">
        <v>14854</v>
      </c>
      <c r="F50" s="153">
        <v>4583</v>
      </c>
      <c r="G50" s="153">
        <v>1204273</v>
      </c>
      <c r="H50" s="45"/>
    </row>
    <row r="51" spans="1:8" ht="12.75">
      <c r="A51" s="44" t="s">
        <v>61</v>
      </c>
      <c r="B51" s="153">
        <v>443338</v>
      </c>
      <c r="C51" s="153">
        <v>419814</v>
      </c>
      <c r="D51" s="153">
        <v>134130</v>
      </c>
      <c r="E51" s="153">
        <v>625329</v>
      </c>
      <c r="F51" s="153">
        <v>10837</v>
      </c>
      <c r="G51" s="153">
        <v>1633448</v>
      </c>
      <c r="H51" s="45"/>
    </row>
    <row r="52" spans="1:8" ht="12.75">
      <c r="A52" s="44" t="s">
        <v>7</v>
      </c>
      <c r="B52" s="153">
        <v>9889.93</v>
      </c>
      <c r="C52" s="153"/>
      <c r="D52" s="153">
        <v>82.86</v>
      </c>
      <c r="E52" s="153">
        <v>1896.01</v>
      </c>
      <c r="F52" s="153">
        <v>100.77</v>
      </c>
      <c r="G52" s="153">
        <v>11969.57</v>
      </c>
      <c r="H52" s="45"/>
    </row>
    <row r="53" spans="1:8" ht="12.75">
      <c r="A53" s="44" t="s">
        <v>8</v>
      </c>
      <c r="B53" s="153">
        <v>92737.18576</v>
      </c>
      <c r="C53" s="153"/>
      <c r="D53" s="153">
        <v>2043.478245</v>
      </c>
      <c r="E53" s="153">
        <v>14313.323628</v>
      </c>
      <c r="F53" s="153">
        <v>875.6</v>
      </c>
      <c r="G53" s="153">
        <v>109969.587632</v>
      </c>
      <c r="H53" s="45"/>
    </row>
    <row r="54" spans="1:19" ht="12.75">
      <c r="A54" s="44" t="s">
        <v>9</v>
      </c>
      <c r="B54" s="153">
        <v>61095</v>
      </c>
      <c r="C54" s="153"/>
      <c r="D54" s="153">
        <v>1962</v>
      </c>
      <c r="E54" s="153">
        <v>25401</v>
      </c>
      <c r="F54" s="153">
        <v>550</v>
      </c>
      <c r="G54" s="153">
        <v>89008</v>
      </c>
      <c r="H54" s="45"/>
      <c r="S54" s="46"/>
    </row>
    <row r="55" spans="1:19" ht="12.75">
      <c r="A55" s="44" t="s">
        <v>10</v>
      </c>
      <c r="B55" s="153">
        <v>222666</v>
      </c>
      <c r="C55" s="153">
        <v>76989</v>
      </c>
      <c r="D55" s="153">
        <v>41833</v>
      </c>
      <c r="E55" s="153">
        <v>169781</v>
      </c>
      <c r="F55" s="153">
        <v>3921</v>
      </c>
      <c r="G55" s="153">
        <v>515190</v>
      </c>
      <c r="H55" s="45"/>
      <c r="S55" s="46"/>
    </row>
    <row r="56" spans="1:19" ht="12.75">
      <c r="A56" s="44" t="s">
        <v>11</v>
      </c>
      <c r="B56" s="153">
        <v>431183</v>
      </c>
      <c r="C56" s="153"/>
      <c r="D56" s="153">
        <v>166735</v>
      </c>
      <c r="E56" s="153">
        <v>659877</v>
      </c>
      <c r="F56" s="153">
        <v>7742</v>
      </c>
      <c r="G56" s="153">
        <v>1265537</v>
      </c>
      <c r="H56" s="45"/>
      <c r="S56" s="46"/>
    </row>
    <row r="57" spans="1:19" ht="12.75">
      <c r="A57" s="44" t="s">
        <v>59</v>
      </c>
      <c r="B57" s="153">
        <v>14636.740777</v>
      </c>
      <c r="C57" s="153"/>
      <c r="D57" s="153">
        <v>3218.929981</v>
      </c>
      <c r="E57" s="153">
        <v>7314.82062</v>
      </c>
      <c r="F57" s="153">
        <v>88.963292</v>
      </c>
      <c r="G57" s="153">
        <v>25259.45467</v>
      </c>
      <c r="H57" s="45"/>
      <c r="S57" s="46"/>
    </row>
    <row r="58" spans="1:8" ht="12.75">
      <c r="A58" s="44" t="s">
        <v>12</v>
      </c>
      <c r="B58" s="153">
        <v>491653</v>
      </c>
      <c r="C58" s="153"/>
      <c r="D58" s="153">
        <v>81390</v>
      </c>
      <c r="E58" s="153">
        <v>257405</v>
      </c>
      <c r="F58" s="153">
        <v>5090</v>
      </c>
      <c r="G58" s="153">
        <v>835538</v>
      </c>
      <c r="H58" s="45"/>
    </row>
    <row r="59" spans="1:19" ht="12.75">
      <c r="A59" s="44" t="s">
        <v>13</v>
      </c>
      <c r="B59" s="153">
        <v>6863.943634</v>
      </c>
      <c r="C59" s="153">
        <v>0</v>
      </c>
      <c r="D59" s="153">
        <v>94.2</v>
      </c>
      <c r="E59" s="153">
        <v>3122</v>
      </c>
      <c r="F59" s="153">
        <v>68.3</v>
      </c>
      <c r="G59" s="153">
        <v>10148.443634</v>
      </c>
      <c r="H59" s="45"/>
      <c r="S59" s="46"/>
    </row>
    <row r="60" spans="1:19" ht="12.75">
      <c r="A60" s="44" t="s">
        <v>14</v>
      </c>
      <c r="B60" s="153">
        <v>6376.789</v>
      </c>
      <c r="C60" s="153"/>
      <c r="D60" s="153">
        <v>1980.098</v>
      </c>
      <c r="E60" s="153">
        <v>3508.759</v>
      </c>
      <c r="F60" s="153">
        <v>92.715</v>
      </c>
      <c r="G60" s="153">
        <v>11958.361</v>
      </c>
      <c r="H60" s="45"/>
      <c r="S60" s="46"/>
    </row>
    <row r="61" spans="1:19" ht="12.75">
      <c r="A61" s="44" t="s">
        <v>15</v>
      </c>
      <c r="B61" s="153">
        <v>14409.779479</v>
      </c>
      <c r="C61" s="153"/>
      <c r="D61" s="153">
        <v>251.1152</v>
      </c>
      <c r="E61" s="153">
        <v>6626.827455</v>
      </c>
      <c r="F61" s="153">
        <v>206.53565</v>
      </c>
      <c r="G61" s="153">
        <v>21494.257784</v>
      </c>
      <c r="H61" s="45"/>
      <c r="S61" s="46"/>
    </row>
    <row r="62" spans="1:8" ht="12.75">
      <c r="A62" s="44" t="s">
        <v>62</v>
      </c>
      <c r="B62" s="153">
        <v>21282.468802</v>
      </c>
      <c r="C62" s="153"/>
      <c r="D62" s="153">
        <v>1082.422959</v>
      </c>
      <c r="E62" s="153">
        <v>8110.132848</v>
      </c>
      <c r="F62" s="153">
        <v>344.621433</v>
      </c>
      <c r="G62" s="153">
        <v>30819.646042</v>
      </c>
      <c r="H62" s="45"/>
    </row>
    <row r="63" spans="1:8" ht="12.75">
      <c r="A63" s="44" t="s">
        <v>16</v>
      </c>
      <c r="B63" s="153">
        <v>15633204</v>
      </c>
      <c r="C63" s="153"/>
      <c r="D63" s="153">
        <v>1101308</v>
      </c>
      <c r="E63" s="153">
        <v>6332617</v>
      </c>
      <c r="F63" s="153">
        <v>147891</v>
      </c>
      <c r="G63" s="153">
        <v>23215020</v>
      </c>
      <c r="H63" s="45"/>
    </row>
    <row r="64" spans="1:8" ht="12.75">
      <c r="A64" s="44" t="s">
        <v>17</v>
      </c>
      <c r="B64" s="153">
        <v>5065.247</v>
      </c>
      <c r="C64" s="153"/>
      <c r="D64" s="153"/>
      <c r="E64" s="153"/>
      <c r="F64" s="153">
        <v>33.419</v>
      </c>
      <c r="G64" s="153">
        <v>5098.666</v>
      </c>
      <c r="H64" s="45"/>
    </row>
    <row r="65" spans="1:8" ht="12.75">
      <c r="A65" s="44" t="s">
        <v>18</v>
      </c>
      <c r="B65" s="153">
        <v>233624</v>
      </c>
      <c r="C65" s="153"/>
      <c r="D65" s="153">
        <v>14198</v>
      </c>
      <c r="E65" s="153">
        <v>120828</v>
      </c>
      <c r="F65" s="153">
        <v>5038</v>
      </c>
      <c r="G65" s="153">
        <v>373688</v>
      </c>
      <c r="H65" s="45"/>
    </row>
    <row r="66" spans="1:8" ht="12.75">
      <c r="A66" s="44" t="s">
        <v>19</v>
      </c>
      <c r="B66" s="153">
        <v>127417.53</v>
      </c>
      <c r="C66" s="153">
        <v>4034.78</v>
      </c>
      <c r="D66" s="153">
        <v>6200.57</v>
      </c>
      <c r="E66" s="153">
        <v>56347.18</v>
      </c>
      <c r="F66" s="153">
        <v>1039.8</v>
      </c>
      <c r="G66" s="153">
        <v>195039.87</v>
      </c>
      <c r="H66" s="45"/>
    </row>
    <row r="67" spans="1:8" ht="12.75">
      <c r="A67" s="44" t="s">
        <v>20</v>
      </c>
      <c r="B67" s="153">
        <v>551962</v>
      </c>
      <c r="C67" s="153"/>
      <c r="D67" s="153">
        <v>127279</v>
      </c>
      <c r="E67" s="153">
        <v>394629</v>
      </c>
      <c r="F67" s="153">
        <v>8440</v>
      </c>
      <c r="G67" s="153">
        <v>1082310</v>
      </c>
      <c r="H67" s="45"/>
    </row>
    <row r="68" spans="1:8" ht="12.75">
      <c r="A68" s="44" t="s">
        <v>21</v>
      </c>
      <c r="B68" s="153">
        <v>61012.274</v>
      </c>
      <c r="C68" s="153"/>
      <c r="D68" s="153">
        <v>6882.833</v>
      </c>
      <c r="E68" s="153">
        <v>23765.768</v>
      </c>
      <c r="F68" s="153">
        <v>546.811</v>
      </c>
      <c r="G68" s="153">
        <v>92207.686</v>
      </c>
      <c r="H68" s="45"/>
    </row>
    <row r="69" spans="1:8" ht="12.75">
      <c r="A69" s="44" t="s">
        <v>22</v>
      </c>
      <c r="B69" s="153">
        <v>242209.8</v>
      </c>
      <c r="C69" s="153"/>
      <c r="D69" s="153">
        <v>10705.2</v>
      </c>
      <c r="E69" s="153">
        <v>132959.7</v>
      </c>
      <c r="F69" s="153">
        <v>1463.6</v>
      </c>
      <c r="G69" s="153">
        <v>387338.3</v>
      </c>
      <c r="H69" s="45"/>
    </row>
    <row r="70" spans="1:8" ht="12.75">
      <c r="A70" s="44" t="s">
        <v>23</v>
      </c>
      <c r="B70" s="153">
        <v>10546.246448</v>
      </c>
      <c r="C70" s="153">
        <v>0</v>
      </c>
      <c r="D70" s="153">
        <v>1872.506651</v>
      </c>
      <c r="E70" s="153">
        <v>9042.833599</v>
      </c>
      <c r="F70" s="153">
        <v>115.362989</v>
      </c>
      <c r="G70" s="153">
        <v>21576.949687</v>
      </c>
      <c r="H70" s="45"/>
    </row>
    <row r="71" spans="1:8" ht="12.75">
      <c r="A71" s="44" t="s">
        <v>24</v>
      </c>
      <c r="B71" s="153">
        <v>22102.896</v>
      </c>
      <c r="C71" s="153"/>
      <c r="D71" s="153">
        <v>636.233</v>
      </c>
      <c r="E71" s="153">
        <v>15560.624</v>
      </c>
      <c r="F71" s="153">
        <v>189.47</v>
      </c>
      <c r="G71" s="153">
        <v>38489.223</v>
      </c>
      <c r="H71" s="45"/>
    </row>
    <row r="72" spans="1:8" ht="12.75">
      <c r="A72" s="44" t="s">
        <v>25</v>
      </c>
      <c r="B72" s="153">
        <v>56419</v>
      </c>
      <c r="C72" s="153"/>
      <c r="D72" s="153">
        <v>26585</v>
      </c>
      <c r="E72" s="153">
        <v>32207</v>
      </c>
      <c r="F72" s="153">
        <v>617</v>
      </c>
      <c r="G72" s="153">
        <v>115828</v>
      </c>
      <c r="H72" s="45"/>
    </row>
    <row r="73" spans="1:8" ht="12.75">
      <c r="A73" s="44" t="s">
        <v>26</v>
      </c>
      <c r="B73" s="153">
        <v>1639816</v>
      </c>
      <c r="C73" s="153"/>
      <c r="D73" s="153">
        <v>732059</v>
      </c>
      <c r="E73" s="153">
        <v>155856</v>
      </c>
      <c r="F73" s="153">
        <v>9328</v>
      </c>
      <c r="G73" s="153">
        <v>2537059</v>
      </c>
      <c r="H73" s="45"/>
    </row>
    <row r="74" spans="2:7" ht="12.75">
      <c r="B74" s="154"/>
      <c r="C74" s="154"/>
      <c r="D74" s="154"/>
      <c r="E74" s="154"/>
      <c r="F74" s="154"/>
      <c r="G74" s="154"/>
    </row>
    <row r="75" spans="1:8" ht="12.75">
      <c r="A75" s="44" t="s">
        <v>63</v>
      </c>
      <c r="B75" s="153">
        <v>990044.226412</v>
      </c>
      <c r="C75" s="153"/>
      <c r="D75" s="153">
        <v>375368.827443</v>
      </c>
      <c r="E75" s="153">
        <v>0</v>
      </c>
      <c r="F75" s="153"/>
      <c r="G75" s="153">
        <v>1365413.053855</v>
      </c>
      <c r="H75" s="45"/>
    </row>
    <row r="76" spans="1:8" ht="12.75">
      <c r="A76" s="44" t="s">
        <v>27</v>
      </c>
      <c r="B76" s="153">
        <v>2217278</v>
      </c>
      <c r="C76" s="153"/>
      <c r="D76" s="153">
        <v>257767</v>
      </c>
      <c r="E76" s="153"/>
      <c r="F76" s="153"/>
      <c r="G76" s="153">
        <v>2475045</v>
      </c>
      <c r="H76" s="45"/>
    </row>
    <row r="77" spans="1:8" ht="12.75">
      <c r="A77" s="44" t="s">
        <v>28</v>
      </c>
      <c r="B77" s="153">
        <v>71224.808252</v>
      </c>
      <c r="C77" s="153">
        <v>54084.678423</v>
      </c>
      <c r="D77" s="153">
        <v>33182.720317</v>
      </c>
      <c r="E77" s="153">
        <v>52165.239608</v>
      </c>
      <c r="F77" s="153"/>
      <c r="G77" s="153">
        <v>210657.446599</v>
      </c>
      <c r="H77" s="45"/>
    </row>
    <row r="78" ht="12.75">
      <c r="L78" s="44"/>
    </row>
    <row r="79" spans="1:12" ht="12.75">
      <c r="A79" s="3" t="s">
        <v>57</v>
      </c>
      <c r="L79" s="44"/>
    </row>
    <row r="80" ht="12.75">
      <c r="L80" s="44"/>
    </row>
    <row r="81" ht="12.75">
      <c r="L81" s="44"/>
    </row>
    <row r="82" spans="1:8" ht="12.75">
      <c r="A82" s="31"/>
      <c r="H82" s="45"/>
    </row>
    <row r="83" spans="1:12" ht="12.75">
      <c r="A83" s="31"/>
      <c r="B83" s="31"/>
      <c r="L83" s="44"/>
    </row>
    <row r="84" ht="12.75">
      <c r="L84" s="44"/>
    </row>
    <row r="85" ht="12.75">
      <c r="L85" s="44"/>
    </row>
    <row r="123" spans="1:6" ht="12.75">
      <c r="A123" s="31"/>
      <c r="B123" s="40"/>
      <c r="C123" s="40"/>
      <c r="D123" s="40"/>
      <c r="E123" s="40"/>
      <c r="F123" s="40"/>
    </row>
  </sheetData>
  <conditionalFormatting sqref="E122:E123">
    <cfRule type="cellIs" priority="6" dxfId="3" operator="greaterThan" stopIfTrue="1">
      <formula>40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2:BL76"/>
  <sheetViews>
    <sheetView showGridLines="0" workbookViewId="0" topLeftCell="A1">
      <selection activeCell="AW80" sqref="AW80"/>
    </sheetView>
  </sheetViews>
  <sheetFormatPr defaultColWidth="9.140625" defaultRowHeight="12.75"/>
  <cols>
    <col min="1" max="1" width="2.421875" style="3" customWidth="1"/>
    <col min="2" max="2" width="14.28125" style="3" customWidth="1"/>
    <col min="3" max="30" width="6.7109375" style="3" customWidth="1"/>
    <col min="31" max="31" width="2.28125" style="3" customWidth="1"/>
    <col min="32" max="32" width="7.7109375" style="3" customWidth="1"/>
    <col min="33" max="33" width="13.7109375" style="3" customWidth="1"/>
    <col min="34" max="37" width="9.57421875" style="3" customWidth="1"/>
    <col min="38" max="38" width="9.57421875" style="34" customWidth="1"/>
    <col min="39" max="45" width="9.57421875" style="3" customWidth="1"/>
    <col min="46" max="61" width="10.28125" style="3" customWidth="1"/>
    <col min="62" max="16384" width="9.140625" style="3" customWidth="1"/>
  </cols>
  <sheetData>
    <row r="2" spans="2:38" ht="12.75">
      <c r="B2" s="4" t="s">
        <v>78</v>
      </c>
      <c r="AG2" s="4" t="s">
        <v>79</v>
      </c>
      <c r="AL2" s="3"/>
    </row>
    <row r="3" spans="2:61" ht="31.5" customHeight="1">
      <c r="B3" s="47"/>
      <c r="C3" s="151" t="s">
        <v>88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24"/>
      <c r="AG3" s="48"/>
      <c r="AH3" s="152" t="s">
        <v>86</v>
      </c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</row>
    <row r="4" spans="2:61" ht="14.1" customHeight="1">
      <c r="B4" s="50"/>
      <c r="C4" s="77">
        <v>1995</v>
      </c>
      <c r="D4" s="77">
        <v>1996</v>
      </c>
      <c r="E4" s="77">
        <v>1997</v>
      </c>
      <c r="F4" s="77">
        <v>1998</v>
      </c>
      <c r="G4" s="77">
        <v>1999</v>
      </c>
      <c r="H4" s="77">
        <v>2000</v>
      </c>
      <c r="I4" s="77">
        <v>2001</v>
      </c>
      <c r="J4" s="77">
        <v>2002</v>
      </c>
      <c r="K4" s="77">
        <v>2003</v>
      </c>
      <c r="L4" s="77">
        <v>2004</v>
      </c>
      <c r="M4" s="77">
        <v>2005</v>
      </c>
      <c r="N4" s="77">
        <v>2006</v>
      </c>
      <c r="O4" s="77">
        <v>2007</v>
      </c>
      <c r="P4" s="77">
        <v>2008</v>
      </c>
      <c r="Q4" s="77">
        <v>2009</v>
      </c>
      <c r="R4" s="77">
        <v>2010</v>
      </c>
      <c r="S4" s="77">
        <v>2011</v>
      </c>
      <c r="T4" s="77">
        <v>2012</v>
      </c>
      <c r="U4" s="77">
        <v>2013</v>
      </c>
      <c r="V4" s="77">
        <v>2014</v>
      </c>
      <c r="W4" s="77">
        <v>2015</v>
      </c>
      <c r="X4" s="77">
        <v>2016</v>
      </c>
      <c r="Y4" s="77">
        <v>2017</v>
      </c>
      <c r="Z4" s="77">
        <v>2018</v>
      </c>
      <c r="AA4" s="77">
        <v>2019</v>
      </c>
      <c r="AB4" s="77">
        <v>2020</v>
      </c>
      <c r="AC4" s="77">
        <v>2021</v>
      </c>
      <c r="AD4" s="77">
        <v>2022</v>
      </c>
      <c r="AE4" s="49"/>
      <c r="AF4" s="24"/>
      <c r="AG4" s="50"/>
      <c r="AH4" s="51">
        <v>1995</v>
      </c>
      <c r="AI4" s="51">
        <v>1996</v>
      </c>
      <c r="AJ4" s="51">
        <v>1997</v>
      </c>
      <c r="AK4" s="51">
        <v>1998</v>
      </c>
      <c r="AL4" s="51">
        <v>1999</v>
      </c>
      <c r="AM4" s="51">
        <v>2000</v>
      </c>
      <c r="AN4" s="51">
        <v>2001</v>
      </c>
      <c r="AO4" s="51">
        <v>2002</v>
      </c>
      <c r="AP4" s="51">
        <v>2003</v>
      </c>
      <c r="AQ4" s="51">
        <v>2004</v>
      </c>
      <c r="AR4" s="51">
        <v>2005</v>
      </c>
      <c r="AS4" s="51">
        <v>2006</v>
      </c>
      <c r="AT4" s="51">
        <v>2007</v>
      </c>
      <c r="AU4" s="51">
        <v>2008</v>
      </c>
      <c r="AV4" s="51">
        <v>2009</v>
      </c>
      <c r="AW4" s="51">
        <v>2010</v>
      </c>
      <c r="AX4" s="51">
        <v>2011</v>
      </c>
      <c r="AY4" s="51">
        <v>2012</v>
      </c>
      <c r="AZ4" s="51">
        <v>2013</v>
      </c>
      <c r="BA4" s="51">
        <v>2014</v>
      </c>
      <c r="BB4" s="51">
        <v>2015</v>
      </c>
      <c r="BC4" s="51">
        <v>2016</v>
      </c>
      <c r="BD4" s="51">
        <v>2017</v>
      </c>
      <c r="BE4" s="51">
        <v>2018</v>
      </c>
      <c r="BF4" s="51">
        <v>2019</v>
      </c>
      <c r="BG4" s="51">
        <v>2020</v>
      </c>
      <c r="BH4" s="51">
        <v>2021</v>
      </c>
      <c r="BI4" s="51">
        <v>2022</v>
      </c>
    </row>
    <row r="5" spans="2:64" ht="14.45" customHeight="1">
      <c r="B5" s="54" t="s">
        <v>64</v>
      </c>
      <c r="C5" s="78">
        <v>40.539502</v>
      </c>
      <c r="D5" s="78">
        <v>41.045025</v>
      </c>
      <c r="E5" s="78">
        <v>41.336996</v>
      </c>
      <c r="F5" s="78">
        <v>41.160712</v>
      </c>
      <c r="G5" s="78">
        <v>41.658341</v>
      </c>
      <c r="H5" s="78">
        <v>41.123621</v>
      </c>
      <c r="I5" s="78">
        <v>40.158557</v>
      </c>
      <c r="J5" s="78">
        <v>39.768495</v>
      </c>
      <c r="K5" s="78">
        <v>39.759905</v>
      </c>
      <c r="L5" s="78">
        <v>39.485539</v>
      </c>
      <c r="M5" s="78">
        <v>39.741953</v>
      </c>
      <c r="N5" s="78">
        <v>40.031794</v>
      </c>
      <c r="O5" s="78">
        <v>40.100784</v>
      </c>
      <c r="P5" s="78">
        <v>39.562598</v>
      </c>
      <c r="Q5" s="78">
        <v>39.200953</v>
      </c>
      <c r="R5" s="78">
        <v>39.0852</v>
      </c>
      <c r="S5" s="78">
        <v>39.50895</v>
      </c>
      <c r="T5" s="78">
        <v>40.470532</v>
      </c>
      <c r="U5" s="78">
        <v>40.96727</v>
      </c>
      <c r="V5" s="78">
        <v>41.023997</v>
      </c>
      <c r="W5" s="78">
        <v>40.852538</v>
      </c>
      <c r="X5" s="78">
        <v>40.966658</v>
      </c>
      <c r="Y5" s="78">
        <v>41.029407</v>
      </c>
      <c r="Z5" s="78">
        <v>41.13153</v>
      </c>
      <c r="AA5" s="78">
        <v>41.00404</v>
      </c>
      <c r="AB5" s="78">
        <v>41.121121</v>
      </c>
      <c r="AC5" s="78">
        <v>41.455494</v>
      </c>
      <c r="AD5" s="78">
        <v>41.169497</v>
      </c>
      <c r="AE5" s="53"/>
      <c r="AF5" s="19"/>
      <c r="AG5" s="54" t="s">
        <v>64</v>
      </c>
      <c r="AH5" s="143">
        <v>2570038.728647</v>
      </c>
      <c r="AI5" s="143">
        <v>2724800.45932</v>
      </c>
      <c r="AJ5" s="143">
        <v>2819788.982896</v>
      </c>
      <c r="AK5" s="143">
        <v>2927840.295</v>
      </c>
      <c r="AL5" s="143">
        <v>3096648.905295</v>
      </c>
      <c r="AM5" s="143">
        <v>3237223.518128</v>
      </c>
      <c r="AN5" s="143">
        <v>3310925.636625</v>
      </c>
      <c r="AO5" s="143">
        <v>3396910.103682</v>
      </c>
      <c r="AP5" s="143">
        <v>3487253.938681</v>
      </c>
      <c r="AQ5" s="143">
        <v>3621384.654111</v>
      </c>
      <c r="AR5" s="143">
        <v>3801099.008868</v>
      </c>
      <c r="AS5" s="143">
        <v>4049785.544101</v>
      </c>
      <c r="AT5" s="143">
        <v>4308087.657273</v>
      </c>
      <c r="AU5" s="143">
        <v>4387447.050808</v>
      </c>
      <c r="AV5" s="143">
        <v>4152191.067203</v>
      </c>
      <c r="AW5" s="143">
        <v>4292627.003496</v>
      </c>
      <c r="AX5" s="143">
        <v>4475775.669405</v>
      </c>
      <c r="AY5" s="143">
        <v>4612081.620905</v>
      </c>
      <c r="AZ5" s="143">
        <v>4717848.494011</v>
      </c>
      <c r="BA5" s="143">
        <v>4833678.555629</v>
      </c>
      <c r="BB5" s="143">
        <v>4990450.11829</v>
      </c>
      <c r="BC5" s="143">
        <v>5140624.992416</v>
      </c>
      <c r="BD5" s="143">
        <v>5364873.678736</v>
      </c>
      <c r="BE5" s="143">
        <v>5566879.105594</v>
      </c>
      <c r="BF5" s="143">
        <v>5748627.956118</v>
      </c>
      <c r="BG5" s="143">
        <v>5539440.76947</v>
      </c>
      <c r="BH5" s="143">
        <v>6069099.214555</v>
      </c>
      <c r="BI5" s="143">
        <v>6548605.654841</v>
      </c>
      <c r="BK5" s="55"/>
      <c r="BL5" s="56"/>
    </row>
    <row r="6" spans="2:64" ht="14.45" customHeight="1">
      <c r="B6" s="129" t="s">
        <v>76</v>
      </c>
      <c r="C6" s="130">
        <v>40.364123</v>
      </c>
      <c r="D6" s="130">
        <v>40.836286</v>
      </c>
      <c r="E6" s="130">
        <v>41.170636</v>
      </c>
      <c r="F6" s="130">
        <v>40.999179</v>
      </c>
      <c r="G6" s="130">
        <v>41.484424</v>
      </c>
      <c r="H6" s="130">
        <v>40.98306</v>
      </c>
      <c r="I6" s="130">
        <v>40.09167</v>
      </c>
      <c r="J6" s="130">
        <v>39.734585</v>
      </c>
      <c r="K6" s="130">
        <v>39.693166</v>
      </c>
      <c r="L6" s="130">
        <v>39.395928</v>
      </c>
      <c r="M6" s="130">
        <v>39.641097</v>
      </c>
      <c r="N6" s="130">
        <v>40.040098</v>
      </c>
      <c r="O6" s="130">
        <v>40.14354</v>
      </c>
      <c r="P6" s="130">
        <v>39.717817</v>
      </c>
      <c r="Q6" s="130">
        <v>39.439936</v>
      </c>
      <c r="R6" s="130">
        <v>39.340729</v>
      </c>
      <c r="S6" s="130">
        <v>39.839047</v>
      </c>
      <c r="T6" s="130">
        <v>40.876768</v>
      </c>
      <c r="U6" s="130">
        <v>41.391053</v>
      </c>
      <c r="V6" s="130">
        <v>41.429736</v>
      </c>
      <c r="W6" s="130">
        <v>41.273195</v>
      </c>
      <c r="X6" s="130">
        <v>41.307666</v>
      </c>
      <c r="Y6" s="130">
        <v>41.418246</v>
      </c>
      <c r="Z6" s="130">
        <v>41.582228</v>
      </c>
      <c r="AA6" s="130">
        <v>41.433366</v>
      </c>
      <c r="AB6" s="130">
        <v>41.562157</v>
      </c>
      <c r="AC6" s="130">
        <v>41.925376</v>
      </c>
      <c r="AD6" s="130">
        <v>41.936475</v>
      </c>
      <c r="AE6" s="53"/>
      <c r="AF6" s="59"/>
      <c r="AG6" s="129" t="s">
        <v>76</v>
      </c>
      <c r="AH6" s="144">
        <v>2318063.855156</v>
      </c>
      <c r="AI6" s="144">
        <v>2444812.53258</v>
      </c>
      <c r="AJ6" s="144">
        <v>2524429.921547</v>
      </c>
      <c r="AK6" s="144">
        <v>2616526.365967</v>
      </c>
      <c r="AL6" s="144">
        <v>2768654.767419</v>
      </c>
      <c r="AM6" s="144">
        <v>2879098.835995</v>
      </c>
      <c r="AN6" s="144">
        <v>2948553.968352</v>
      </c>
      <c r="AO6" s="144">
        <v>3021290.701769</v>
      </c>
      <c r="AP6" s="144">
        <v>3105414.467454</v>
      </c>
      <c r="AQ6" s="144">
        <v>3213501.895113</v>
      </c>
      <c r="AR6" s="144">
        <v>3348921.231619</v>
      </c>
      <c r="AS6" s="144">
        <v>3562408.949454</v>
      </c>
      <c r="AT6" s="144">
        <v>3769886.134134</v>
      </c>
      <c r="AU6" s="144">
        <v>3822646.459493</v>
      </c>
      <c r="AV6" s="144">
        <v>3658682.91552</v>
      </c>
      <c r="AW6" s="144">
        <v>3751410.410105</v>
      </c>
      <c r="AX6" s="144">
        <v>3903326.214542</v>
      </c>
      <c r="AY6" s="144">
        <v>4021054.173103</v>
      </c>
      <c r="AZ6" s="144">
        <v>4112603.40087</v>
      </c>
      <c r="BA6" s="144">
        <v>4213339.504058</v>
      </c>
      <c r="BB6" s="144">
        <v>4343435.323663</v>
      </c>
      <c r="BC6" s="144">
        <v>4468173.067956</v>
      </c>
      <c r="BD6" s="144">
        <v>4649164.020097</v>
      </c>
      <c r="BE6" s="144">
        <v>4823602.842714</v>
      </c>
      <c r="BF6" s="144">
        <v>4966663.993374</v>
      </c>
      <c r="BG6" s="144">
        <v>4765794.07282</v>
      </c>
      <c r="BH6" s="144">
        <v>5205713.830195</v>
      </c>
      <c r="BI6" s="144">
        <v>5629526.760779</v>
      </c>
      <c r="BK6" s="55"/>
      <c r="BL6" s="56"/>
    </row>
    <row r="7" spans="2:64" ht="14.45" customHeight="1">
      <c r="B7" s="57" t="s">
        <v>77</v>
      </c>
      <c r="C7" s="58">
        <v>40.368806</v>
      </c>
      <c r="D7" s="58">
        <v>40.841367</v>
      </c>
      <c r="E7" s="58">
        <v>41.169903</v>
      </c>
      <c r="F7" s="58">
        <v>41.002807</v>
      </c>
      <c r="G7" s="58">
        <v>41.482226</v>
      </c>
      <c r="H7" s="58">
        <v>40.978379</v>
      </c>
      <c r="I7" s="58">
        <v>40.085307</v>
      </c>
      <c r="J7" s="58">
        <v>39.727965</v>
      </c>
      <c r="K7" s="58">
        <v>39.68397</v>
      </c>
      <c r="L7" s="58">
        <v>39.384516</v>
      </c>
      <c r="M7" s="58">
        <v>39.627591</v>
      </c>
      <c r="N7" s="58">
        <v>40.027576</v>
      </c>
      <c r="O7" s="58">
        <v>40.1323</v>
      </c>
      <c r="P7" s="58">
        <v>39.707151</v>
      </c>
      <c r="Q7" s="58">
        <v>39.428059</v>
      </c>
      <c r="R7" s="58">
        <v>39.326796</v>
      </c>
      <c r="S7" s="58">
        <v>39.820716</v>
      </c>
      <c r="T7" s="58">
        <v>40.856723</v>
      </c>
      <c r="U7" s="58">
        <v>41.371907</v>
      </c>
      <c r="V7" s="58">
        <v>41.41213</v>
      </c>
      <c r="W7" s="58">
        <v>41.258733</v>
      </c>
      <c r="X7" s="58">
        <v>41.294393</v>
      </c>
      <c r="Y7" s="58">
        <v>41.403701</v>
      </c>
      <c r="Z7" s="58">
        <v>41.568903</v>
      </c>
      <c r="AA7" s="58">
        <v>41.420417</v>
      </c>
      <c r="AB7" s="58">
        <v>41.546223</v>
      </c>
      <c r="AC7" s="58">
        <v>41.901839</v>
      </c>
      <c r="AD7" s="58">
        <v>41.912344</v>
      </c>
      <c r="AE7" s="53"/>
      <c r="AF7" s="59"/>
      <c r="AG7" s="57" t="s">
        <v>77</v>
      </c>
      <c r="AH7" s="145">
        <v>2325407.298588</v>
      </c>
      <c r="AI7" s="145">
        <v>2452947.67272</v>
      </c>
      <c r="AJ7" s="145">
        <v>2533144.933471</v>
      </c>
      <c r="AK7" s="145">
        <v>2626160.553608</v>
      </c>
      <c r="AL7" s="145">
        <v>2777710.086682</v>
      </c>
      <c r="AM7" s="145">
        <v>2888451.133064</v>
      </c>
      <c r="AN7" s="145">
        <v>2958480.806952</v>
      </c>
      <c r="AO7" s="145">
        <v>3032213.577419</v>
      </c>
      <c r="AP7" s="145">
        <v>3117007.224813</v>
      </c>
      <c r="AQ7" s="145">
        <v>3225890.089404</v>
      </c>
      <c r="AR7" s="145">
        <v>3362381.140618</v>
      </c>
      <c r="AS7" s="145">
        <v>3577560.432308</v>
      </c>
      <c r="AT7" s="145">
        <v>3786667.379589</v>
      </c>
      <c r="AU7" s="145">
        <v>3840913.843035</v>
      </c>
      <c r="AV7" s="145">
        <v>3675596.736513</v>
      </c>
      <c r="AW7" s="145">
        <v>3768117.767847</v>
      </c>
      <c r="AX7" s="145">
        <v>3919707.978274</v>
      </c>
      <c r="AY7" s="145">
        <v>4037352.270622</v>
      </c>
      <c r="AZ7" s="145">
        <v>4129125.07346</v>
      </c>
      <c r="BA7" s="145">
        <v>4229805.19492</v>
      </c>
      <c r="BB7" s="145">
        <v>4360628.669608</v>
      </c>
      <c r="BC7" s="145">
        <v>4486331.063004</v>
      </c>
      <c r="BD7" s="145">
        <v>4668273.288692</v>
      </c>
      <c r="BE7" s="145">
        <v>4844037.427612</v>
      </c>
      <c r="BF7" s="145">
        <v>4988212.89811</v>
      </c>
      <c r="BG7" s="145">
        <v>4784965.708637</v>
      </c>
      <c r="BH7" s="145">
        <v>5227285.111385</v>
      </c>
      <c r="BI7" s="145">
        <v>5654784.874243</v>
      </c>
      <c r="BK7" s="55"/>
      <c r="BL7" s="56"/>
    </row>
    <row r="8" spans="2:64" ht="14.45" customHeight="1">
      <c r="B8" s="60" t="s">
        <v>3</v>
      </c>
      <c r="C8" s="61">
        <v>45.270563</v>
      </c>
      <c r="D8" s="61">
        <v>45.969356</v>
      </c>
      <c r="E8" s="61">
        <v>46.42624</v>
      </c>
      <c r="F8" s="61">
        <v>47.028464</v>
      </c>
      <c r="G8" s="61">
        <v>46.827751</v>
      </c>
      <c r="H8" s="61">
        <v>46.392453</v>
      </c>
      <c r="I8" s="61">
        <v>46.306825</v>
      </c>
      <c r="J8" s="61">
        <v>46.584136</v>
      </c>
      <c r="K8" s="61">
        <v>46.007613</v>
      </c>
      <c r="L8" s="61">
        <v>46.113348</v>
      </c>
      <c r="M8" s="61">
        <v>45.911754</v>
      </c>
      <c r="N8" s="61">
        <v>45.821286</v>
      </c>
      <c r="O8" s="61">
        <v>45.542402</v>
      </c>
      <c r="P8" s="61">
        <v>46.33066</v>
      </c>
      <c r="Q8" s="61">
        <v>45.666759</v>
      </c>
      <c r="R8" s="61">
        <v>45.99627</v>
      </c>
      <c r="S8" s="61">
        <v>46.852922</v>
      </c>
      <c r="T8" s="61">
        <v>47.841793</v>
      </c>
      <c r="U8" s="61">
        <v>48.616193</v>
      </c>
      <c r="V8" s="61">
        <v>48.217794</v>
      </c>
      <c r="W8" s="61">
        <v>47.362908</v>
      </c>
      <c r="X8" s="61">
        <v>46.587735</v>
      </c>
      <c r="Y8" s="61">
        <v>47.135188</v>
      </c>
      <c r="Z8" s="61">
        <v>47.194223</v>
      </c>
      <c r="AA8" s="61">
        <v>45.793336</v>
      </c>
      <c r="AB8" s="61">
        <v>45.910484</v>
      </c>
      <c r="AC8" s="61">
        <v>45.484355</v>
      </c>
      <c r="AD8" s="61">
        <v>45.577132</v>
      </c>
      <c r="AE8" s="53"/>
      <c r="AF8" s="62"/>
      <c r="AG8" s="60" t="s">
        <v>3</v>
      </c>
      <c r="AH8" s="146">
        <v>99709.073337</v>
      </c>
      <c r="AI8" s="146">
        <v>101116.636586</v>
      </c>
      <c r="AJ8" s="146">
        <v>103545.711537</v>
      </c>
      <c r="AK8" s="146">
        <v>108643.136426</v>
      </c>
      <c r="AL8" s="146">
        <v>113467.2</v>
      </c>
      <c r="AM8" s="146">
        <v>118939.3</v>
      </c>
      <c r="AN8" s="146">
        <v>122405.1</v>
      </c>
      <c r="AO8" s="146">
        <v>127293.9</v>
      </c>
      <c r="AP8" s="146">
        <v>129373.5</v>
      </c>
      <c r="AQ8" s="146">
        <v>136873.5</v>
      </c>
      <c r="AR8" s="146">
        <v>142343.7</v>
      </c>
      <c r="AS8" s="146">
        <v>148988.6</v>
      </c>
      <c r="AT8" s="146">
        <v>156492.3</v>
      </c>
      <c r="AU8" s="146">
        <v>162964.9</v>
      </c>
      <c r="AV8" s="146">
        <v>158222.9</v>
      </c>
      <c r="AW8" s="146">
        <v>167030.9</v>
      </c>
      <c r="AX8" s="146">
        <v>176151.9</v>
      </c>
      <c r="AY8" s="146">
        <v>184752.9</v>
      </c>
      <c r="AZ8" s="146">
        <v>191003.3</v>
      </c>
      <c r="BA8" s="146">
        <v>194319.3</v>
      </c>
      <c r="BB8" s="146">
        <v>197361.9</v>
      </c>
      <c r="BC8" s="146">
        <v>200367</v>
      </c>
      <c r="BD8" s="146">
        <v>209775.2</v>
      </c>
      <c r="BE8" s="146">
        <v>217117.4</v>
      </c>
      <c r="BF8" s="146">
        <v>219201.8</v>
      </c>
      <c r="BG8" s="146">
        <v>211531.5</v>
      </c>
      <c r="BH8" s="146">
        <v>231028.5</v>
      </c>
      <c r="BI8" s="146">
        <v>252517.5</v>
      </c>
      <c r="BK8" s="55"/>
      <c r="BL8" s="56"/>
    </row>
    <row r="9" spans="2:64" ht="14.45" customHeight="1">
      <c r="B9" s="63" t="s">
        <v>4</v>
      </c>
      <c r="C9" s="64">
        <v>20.340878</v>
      </c>
      <c r="D9" s="64">
        <v>21.626951</v>
      </c>
      <c r="E9" s="64">
        <v>29.275699</v>
      </c>
      <c r="F9" s="64">
        <v>30.609774</v>
      </c>
      <c r="G9" s="64">
        <v>33.265562</v>
      </c>
      <c r="H9" s="64">
        <v>34.040567</v>
      </c>
      <c r="I9" s="64">
        <v>32.654593</v>
      </c>
      <c r="J9" s="64">
        <v>30.53428</v>
      </c>
      <c r="K9" s="64">
        <v>30.663244</v>
      </c>
      <c r="L9" s="64">
        <v>31.421802</v>
      </c>
      <c r="M9" s="64">
        <v>30.820976</v>
      </c>
      <c r="N9" s="64">
        <v>30.523769</v>
      </c>
      <c r="O9" s="64">
        <v>30.536713</v>
      </c>
      <c r="P9" s="64">
        <v>30.60134</v>
      </c>
      <c r="Q9" s="64">
        <v>26.733598</v>
      </c>
      <c r="R9" s="64">
        <v>25.398193</v>
      </c>
      <c r="S9" s="64">
        <v>25.477604</v>
      </c>
      <c r="T9" s="64">
        <v>26.078847</v>
      </c>
      <c r="U9" s="64">
        <v>28.13213</v>
      </c>
      <c r="V9" s="64">
        <v>28.399351</v>
      </c>
      <c r="W9" s="64">
        <v>28.863235</v>
      </c>
      <c r="X9" s="64">
        <v>29.184402</v>
      </c>
      <c r="Y9" s="64">
        <v>29.84094</v>
      </c>
      <c r="Z9" s="64">
        <v>29.683576</v>
      </c>
      <c r="AA9" s="64">
        <v>30.353693</v>
      </c>
      <c r="AB9" s="64">
        <v>30.498246</v>
      </c>
      <c r="AC9" s="64">
        <v>30.785352</v>
      </c>
      <c r="AD9" s="64">
        <v>31.145066</v>
      </c>
      <c r="AE9" s="53"/>
      <c r="AF9" s="65"/>
      <c r="AG9" s="63" t="s">
        <v>4</v>
      </c>
      <c r="AH9" s="147">
        <v>2952.035397</v>
      </c>
      <c r="AI9" s="147">
        <v>2125.894367</v>
      </c>
      <c r="AJ9" s="147">
        <v>2946.512709</v>
      </c>
      <c r="AK9" s="147">
        <v>4113.228339</v>
      </c>
      <c r="AL9" s="147">
        <v>4259.470836</v>
      </c>
      <c r="AM9" s="147">
        <v>4915.473845</v>
      </c>
      <c r="AN9" s="147">
        <v>5193.808138</v>
      </c>
      <c r="AO9" s="147">
        <v>5336.87442</v>
      </c>
      <c r="AP9" s="147">
        <v>5764.17243</v>
      </c>
      <c r="AQ9" s="147">
        <v>6627.85534</v>
      </c>
      <c r="AR9" s="147">
        <v>7409.332113</v>
      </c>
      <c r="AS9" s="147">
        <v>8366.5582</v>
      </c>
      <c r="AT9" s="147">
        <v>9913.656177</v>
      </c>
      <c r="AU9" s="147">
        <v>11397.981755</v>
      </c>
      <c r="AV9" s="147">
        <v>10003.087192</v>
      </c>
      <c r="AW9" s="147">
        <v>9724.970188</v>
      </c>
      <c r="AX9" s="147">
        <v>10568.074988</v>
      </c>
      <c r="AY9" s="147">
        <v>11019.682929</v>
      </c>
      <c r="AZ9" s="147">
        <v>11831.291018</v>
      </c>
      <c r="BA9" s="147">
        <v>12218.732394</v>
      </c>
      <c r="BB9" s="147">
        <v>13218.733513</v>
      </c>
      <c r="BC9" s="147">
        <v>14228.020579</v>
      </c>
      <c r="BD9" s="147">
        <v>15667.022032</v>
      </c>
      <c r="BE9" s="147">
        <v>16682.11113</v>
      </c>
      <c r="BF9" s="147">
        <v>18676.88118</v>
      </c>
      <c r="BG9" s="147">
        <v>18789.280466</v>
      </c>
      <c r="BH9" s="147">
        <v>21876.112912</v>
      </c>
      <c r="BI9" s="147">
        <v>26722.678486</v>
      </c>
      <c r="BK9" s="55"/>
      <c r="BL9" s="56"/>
    </row>
    <row r="10" spans="2:64" ht="14.45" customHeight="1">
      <c r="B10" s="66" t="s">
        <v>60</v>
      </c>
      <c r="C10" s="64">
        <v>34.397478</v>
      </c>
      <c r="D10" s="64">
        <v>33.111075</v>
      </c>
      <c r="E10" s="64">
        <v>33.416336</v>
      </c>
      <c r="F10" s="64">
        <v>32.280129</v>
      </c>
      <c r="G10" s="64">
        <v>33.03558</v>
      </c>
      <c r="H10" s="64">
        <v>32.535288</v>
      </c>
      <c r="I10" s="64">
        <v>32.399309</v>
      </c>
      <c r="J10" s="64">
        <v>33.314976</v>
      </c>
      <c r="K10" s="64">
        <v>34.017968</v>
      </c>
      <c r="L10" s="64">
        <v>34.487873</v>
      </c>
      <c r="M10" s="64">
        <v>34.381716</v>
      </c>
      <c r="N10" s="64">
        <v>34.120295</v>
      </c>
      <c r="O10" s="64">
        <v>34.617012</v>
      </c>
      <c r="P10" s="64">
        <v>33.497005</v>
      </c>
      <c r="Q10" s="64">
        <v>32.522507</v>
      </c>
      <c r="R10" s="64">
        <v>32.889626</v>
      </c>
      <c r="S10" s="64">
        <v>34.009851</v>
      </c>
      <c r="T10" s="64">
        <v>34.527253</v>
      </c>
      <c r="U10" s="64">
        <v>34.928217</v>
      </c>
      <c r="V10" s="64">
        <v>34.161112</v>
      </c>
      <c r="W10" s="64">
        <v>34.319033</v>
      </c>
      <c r="X10" s="64">
        <v>35.105641</v>
      </c>
      <c r="Y10" s="64">
        <v>35.434515</v>
      </c>
      <c r="Z10" s="64">
        <v>36.008743</v>
      </c>
      <c r="AA10" s="64">
        <v>35.949266</v>
      </c>
      <c r="AB10" s="64">
        <v>35.988577</v>
      </c>
      <c r="AC10" s="64">
        <v>35.957731</v>
      </c>
      <c r="AD10" s="64">
        <v>35.372021</v>
      </c>
      <c r="AE10" s="53"/>
      <c r="AF10" s="62"/>
      <c r="AG10" s="66" t="s">
        <v>60</v>
      </c>
      <c r="AH10" s="147">
        <v>15825.71517</v>
      </c>
      <c r="AI10" s="147">
        <v>17578.024411</v>
      </c>
      <c r="AJ10" s="147">
        <v>18331.310727</v>
      </c>
      <c r="AK10" s="147">
        <v>19311.520545</v>
      </c>
      <c r="AL10" s="147">
        <v>20179.102667</v>
      </c>
      <c r="AM10" s="147">
        <v>21809.208722</v>
      </c>
      <c r="AN10" s="147">
        <v>24527.972894</v>
      </c>
      <c r="AO10" s="147">
        <v>29103.362392</v>
      </c>
      <c r="AP10" s="147">
        <v>30160.176466</v>
      </c>
      <c r="AQ10" s="147">
        <v>33299.456747</v>
      </c>
      <c r="AR10" s="147">
        <v>37930.495455</v>
      </c>
      <c r="AS10" s="147">
        <v>42507.481484</v>
      </c>
      <c r="AT10" s="147">
        <v>48118.380898</v>
      </c>
      <c r="AU10" s="147">
        <v>54286.741217</v>
      </c>
      <c r="AV10" s="147">
        <v>48649.291696</v>
      </c>
      <c r="AW10" s="147">
        <v>51939.565709</v>
      </c>
      <c r="AX10" s="147">
        <v>56185.034218</v>
      </c>
      <c r="AY10" s="147">
        <v>56136.983203</v>
      </c>
      <c r="AZ10" s="147">
        <v>55697.075654</v>
      </c>
      <c r="BA10" s="147">
        <v>53913.496435</v>
      </c>
      <c r="BB10" s="147">
        <v>58190.73423</v>
      </c>
      <c r="BC10" s="147">
        <v>62290.929026</v>
      </c>
      <c r="BD10" s="147">
        <v>68790.0549</v>
      </c>
      <c r="BE10" s="147">
        <v>75967.834393</v>
      </c>
      <c r="BF10" s="147">
        <v>81106.38854</v>
      </c>
      <c r="BG10" s="147">
        <v>77665.280889</v>
      </c>
      <c r="BH10" s="147">
        <v>85669.112804</v>
      </c>
      <c r="BI10" s="147">
        <v>97707.92972</v>
      </c>
      <c r="BK10" s="55"/>
      <c r="BL10" s="56"/>
    </row>
    <row r="11" spans="2:64" ht="14.45" customHeight="1">
      <c r="B11" s="66" t="s">
        <v>5</v>
      </c>
      <c r="C11" s="64">
        <v>48.154577</v>
      </c>
      <c r="D11" s="64">
        <v>48.321636</v>
      </c>
      <c r="E11" s="64">
        <v>48.274409</v>
      </c>
      <c r="F11" s="64">
        <v>48.79417</v>
      </c>
      <c r="G11" s="64">
        <v>49.471978</v>
      </c>
      <c r="H11" s="64">
        <v>48.597722</v>
      </c>
      <c r="I11" s="64">
        <v>47.552872</v>
      </c>
      <c r="J11" s="64">
        <v>47.009263</v>
      </c>
      <c r="K11" s="64">
        <v>47.153682</v>
      </c>
      <c r="L11" s="64">
        <v>47.897843</v>
      </c>
      <c r="M11" s="64">
        <v>49.421747</v>
      </c>
      <c r="N11" s="64">
        <v>47.798735</v>
      </c>
      <c r="O11" s="64">
        <v>47.733754</v>
      </c>
      <c r="P11" s="64">
        <v>46.023303</v>
      </c>
      <c r="Q11" s="64">
        <v>46.256379</v>
      </c>
      <c r="R11" s="64">
        <v>46.26125</v>
      </c>
      <c r="S11" s="64">
        <v>46.275342</v>
      </c>
      <c r="T11" s="64">
        <v>46.872879</v>
      </c>
      <c r="U11" s="64">
        <v>47.25936</v>
      </c>
      <c r="V11" s="64">
        <v>49.8593</v>
      </c>
      <c r="W11" s="64">
        <v>47.297722</v>
      </c>
      <c r="X11" s="64">
        <v>46.597128</v>
      </c>
      <c r="Y11" s="64">
        <v>46.532449</v>
      </c>
      <c r="Z11" s="64">
        <v>45.158646</v>
      </c>
      <c r="AA11" s="64">
        <v>47.834597</v>
      </c>
      <c r="AB11" s="64">
        <v>48.190496</v>
      </c>
      <c r="AC11" s="64">
        <v>48.296836</v>
      </c>
      <c r="AD11" s="64">
        <v>42.52911</v>
      </c>
      <c r="AE11" s="53"/>
      <c r="AF11" s="62"/>
      <c r="AG11" s="66" t="s">
        <v>5</v>
      </c>
      <c r="AH11" s="147">
        <v>68110.534296</v>
      </c>
      <c r="AI11" s="147">
        <v>71440.353056</v>
      </c>
      <c r="AJ11" s="147">
        <v>73933.266032</v>
      </c>
      <c r="AK11" s="147">
        <v>77166.26882</v>
      </c>
      <c r="AL11" s="147">
        <v>82604.396211</v>
      </c>
      <c r="AM11" s="147">
        <v>86512.783087</v>
      </c>
      <c r="AN11" s="147">
        <v>87518.956736</v>
      </c>
      <c r="AO11" s="147">
        <v>89221.182596</v>
      </c>
      <c r="AP11" s="147">
        <v>91173.242888</v>
      </c>
      <c r="AQ11" s="147">
        <v>96955.874087</v>
      </c>
      <c r="AR11" s="147">
        <v>105185.460388</v>
      </c>
      <c r="AS11" s="147">
        <v>107801.078527</v>
      </c>
      <c r="AT11" s="147">
        <v>111402.569403</v>
      </c>
      <c r="AU11" s="147">
        <v>111198.500073</v>
      </c>
      <c r="AV11" s="147">
        <v>106980.877675</v>
      </c>
      <c r="AW11" s="147">
        <v>112491.373358</v>
      </c>
      <c r="AX11" s="147">
        <v>114707.269631</v>
      </c>
      <c r="AY11" s="147">
        <v>119328.024972</v>
      </c>
      <c r="AZ11" s="147">
        <v>122280.131701</v>
      </c>
      <c r="BA11" s="147">
        <v>132504.558528</v>
      </c>
      <c r="BB11" s="147">
        <v>129131.078707</v>
      </c>
      <c r="BC11" s="147">
        <v>131920.96981</v>
      </c>
      <c r="BD11" s="147">
        <v>137181.457709</v>
      </c>
      <c r="BE11" s="147">
        <v>136527.5343</v>
      </c>
      <c r="BF11" s="147">
        <v>148060.696754</v>
      </c>
      <c r="BG11" s="147">
        <v>150044.1404</v>
      </c>
      <c r="BH11" s="147">
        <v>165639.644143</v>
      </c>
      <c r="BI11" s="147">
        <v>161873.353605</v>
      </c>
      <c r="BK11" s="55"/>
      <c r="BL11" s="56"/>
    </row>
    <row r="12" spans="2:64" ht="14.45" customHeight="1">
      <c r="B12" s="66" t="s">
        <v>61</v>
      </c>
      <c r="C12" s="64">
        <v>40.80861</v>
      </c>
      <c r="D12" s="64">
        <v>41.180297</v>
      </c>
      <c r="E12" s="64">
        <v>41.170946</v>
      </c>
      <c r="F12" s="64">
        <v>41.266816</v>
      </c>
      <c r="G12" s="64">
        <v>42.1688</v>
      </c>
      <c r="H12" s="64">
        <v>41.983509</v>
      </c>
      <c r="I12" s="64">
        <v>39.998665</v>
      </c>
      <c r="J12" s="64">
        <v>39.606709</v>
      </c>
      <c r="K12" s="64">
        <v>39.959395</v>
      </c>
      <c r="L12" s="64">
        <v>39.025909</v>
      </c>
      <c r="M12" s="64">
        <v>39.12018</v>
      </c>
      <c r="N12" s="64">
        <v>39.275496</v>
      </c>
      <c r="O12" s="64">
        <v>39.338961</v>
      </c>
      <c r="P12" s="64">
        <v>39.691418</v>
      </c>
      <c r="Q12" s="64">
        <v>40.130963</v>
      </c>
      <c r="R12" s="64">
        <v>38.78026</v>
      </c>
      <c r="S12" s="64">
        <v>39.109172</v>
      </c>
      <c r="T12" s="64">
        <v>39.748225</v>
      </c>
      <c r="U12" s="64">
        <v>39.860494</v>
      </c>
      <c r="V12" s="64">
        <v>39.624961</v>
      </c>
      <c r="W12" s="64">
        <v>40.093881</v>
      </c>
      <c r="X12" s="64">
        <v>40.526742</v>
      </c>
      <c r="Y12" s="64">
        <v>40.693936</v>
      </c>
      <c r="Z12" s="64">
        <v>41.233149</v>
      </c>
      <c r="AA12" s="64">
        <v>41.448918</v>
      </c>
      <c r="AB12" s="64">
        <v>41.034982</v>
      </c>
      <c r="AC12" s="64">
        <v>42.257916</v>
      </c>
      <c r="AD12" s="64">
        <v>42.133816</v>
      </c>
      <c r="AE12" s="53"/>
      <c r="AF12" s="62"/>
      <c r="AG12" s="66" t="s">
        <v>61</v>
      </c>
      <c r="AH12" s="147">
        <v>807032.721848</v>
      </c>
      <c r="AI12" s="147">
        <v>810410.201844</v>
      </c>
      <c r="AJ12" s="147">
        <v>803910.930028</v>
      </c>
      <c r="AK12" s="147">
        <v>825673.261843</v>
      </c>
      <c r="AL12" s="147">
        <v>868458</v>
      </c>
      <c r="AM12" s="147">
        <v>885470</v>
      </c>
      <c r="AN12" s="147">
        <v>868987</v>
      </c>
      <c r="AO12" s="147">
        <v>870603</v>
      </c>
      <c r="AP12" s="147">
        <v>883730</v>
      </c>
      <c r="AQ12" s="147">
        <v>882969</v>
      </c>
      <c r="AR12" s="147">
        <v>895191</v>
      </c>
      <c r="AS12" s="147">
        <v>936752</v>
      </c>
      <c r="AT12" s="147">
        <v>983297</v>
      </c>
      <c r="AU12" s="147">
        <v>1010738</v>
      </c>
      <c r="AV12" s="147">
        <v>981495</v>
      </c>
      <c r="AW12" s="147">
        <v>994481</v>
      </c>
      <c r="AX12" s="147">
        <v>1053429</v>
      </c>
      <c r="AY12" s="147">
        <v>1091212</v>
      </c>
      <c r="AZ12" s="147">
        <v>1120618</v>
      </c>
      <c r="BA12" s="147">
        <v>1159993</v>
      </c>
      <c r="BB12" s="147">
        <v>1213313</v>
      </c>
      <c r="BC12" s="147">
        <v>1270408</v>
      </c>
      <c r="BD12" s="147">
        <v>1329536</v>
      </c>
      <c r="BE12" s="147">
        <v>1387681</v>
      </c>
      <c r="BF12" s="147">
        <v>1439981</v>
      </c>
      <c r="BG12" s="147">
        <v>1396720</v>
      </c>
      <c r="BH12" s="147">
        <v>1528659</v>
      </c>
      <c r="BI12" s="147">
        <v>1633448</v>
      </c>
      <c r="BK12" s="55"/>
      <c r="BL12" s="56"/>
    </row>
    <row r="13" spans="2:64" ht="14.45" customHeight="1">
      <c r="B13" s="66" t="s">
        <v>7</v>
      </c>
      <c r="C13" s="64">
        <v>35.038091</v>
      </c>
      <c r="D13" s="64">
        <v>33.877174</v>
      </c>
      <c r="E13" s="64">
        <v>33.602449</v>
      </c>
      <c r="F13" s="64">
        <v>33.671869</v>
      </c>
      <c r="G13" s="64">
        <v>32.431153</v>
      </c>
      <c r="H13" s="64">
        <v>31.146866</v>
      </c>
      <c r="I13" s="64">
        <v>30.383564</v>
      </c>
      <c r="J13" s="64">
        <v>31.083016</v>
      </c>
      <c r="K13" s="64">
        <v>30.885367</v>
      </c>
      <c r="L13" s="64">
        <v>31.106725</v>
      </c>
      <c r="M13" s="64">
        <v>29.881428</v>
      </c>
      <c r="N13" s="64">
        <v>30.544112</v>
      </c>
      <c r="O13" s="64">
        <v>31.10473</v>
      </c>
      <c r="P13" s="64">
        <v>31.403771</v>
      </c>
      <c r="Q13" s="64">
        <v>35.1797</v>
      </c>
      <c r="R13" s="64">
        <v>33.403274</v>
      </c>
      <c r="S13" s="64">
        <v>31.691581</v>
      </c>
      <c r="T13" s="64">
        <v>31.897336</v>
      </c>
      <c r="U13" s="64">
        <v>31.867557</v>
      </c>
      <c r="V13" s="64">
        <v>32.355124</v>
      </c>
      <c r="W13" s="64">
        <v>33.558411</v>
      </c>
      <c r="X13" s="64">
        <v>33.758386</v>
      </c>
      <c r="Y13" s="64">
        <v>33.070581</v>
      </c>
      <c r="Z13" s="64">
        <v>33.153531</v>
      </c>
      <c r="AA13" s="64">
        <v>33.529212</v>
      </c>
      <c r="AB13" s="64">
        <v>33.613963</v>
      </c>
      <c r="AC13" s="64">
        <v>34.130418</v>
      </c>
      <c r="AD13" s="64">
        <v>33.238557</v>
      </c>
      <c r="AE13" s="53"/>
      <c r="AF13" s="62"/>
      <c r="AG13" s="66" t="s">
        <v>7</v>
      </c>
      <c r="AH13" s="147">
        <v>1046.962783</v>
      </c>
      <c r="AI13" s="147">
        <v>1277.17756</v>
      </c>
      <c r="AJ13" s="147">
        <v>1530.147559</v>
      </c>
      <c r="AK13" s="147">
        <v>1706.325958</v>
      </c>
      <c r="AL13" s="147">
        <v>1753.52</v>
      </c>
      <c r="AM13" s="147">
        <v>1922.26</v>
      </c>
      <c r="AN13" s="147">
        <v>2122.93</v>
      </c>
      <c r="AO13" s="147">
        <v>2431.5</v>
      </c>
      <c r="AP13" s="147">
        <v>2700.74</v>
      </c>
      <c r="AQ13" s="147">
        <v>3041.46</v>
      </c>
      <c r="AR13" s="147">
        <v>3389.54</v>
      </c>
      <c r="AS13" s="147">
        <v>4144.5</v>
      </c>
      <c r="AT13" s="147">
        <v>5101.58</v>
      </c>
      <c r="AU13" s="147">
        <v>5218.71</v>
      </c>
      <c r="AV13" s="147">
        <v>4971.56</v>
      </c>
      <c r="AW13" s="147">
        <v>4924.01</v>
      </c>
      <c r="AX13" s="147">
        <v>5285.3</v>
      </c>
      <c r="AY13" s="147">
        <v>5714.95</v>
      </c>
      <c r="AZ13" s="147">
        <v>6026.41</v>
      </c>
      <c r="BA13" s="147">
        <v>6486.62</v>
      </c>
      <c r="BB13" s="147">
        <v>6923.57</v>
      </c>
      <c r="BC13" s="147">
        <v>7341.74</v>
      </c>
      <c r="BD13" s="147">
        <v>7881.91</v>
      </c>
      <c r="BE13" s="147">
        <v>8597.44</v>
      </c>
      <c r="BF13" s="147">
        <v>9371.75</v>
      </c>
      <c r="BG13" s="147">
        <v>9220.31</v>
      </c>
      <c r="BH13" s="147">
        <v>10638.11</v>
      </c>
      <c r="BI13" s="147">
        <v>11969.57</v>
      </c>
      <c r="BK13" s="55"/>
      <c r="BL13" s="56"/>
    </row>
    <row r="14" spans="2:64" ht="14.45" customHeight="1">
      <c r="B14" s="66" t="s">
        <v>8</v>
      </c>
      <c r="C14" s="64">
        <v>33.828918</v>
      </c>
      <c r="D14" s="64">
        <v>34.016318</v>
      </c>
      <c r="E14" s="64">
        <v>33.23227</v>
      </c>
      <c r="F14" s="64">
        <v>32.381139</v>
      </c>
      <c r="G14" s="64">
        <v>32.323811</v>
      </c>
      <c r="H14" s="64">
        <v>32.01006</v>
      </c>
      <c r="I14" s="64">
        <v>29.880508</v>
      </c>
      <c r="J14" s="64">
        <v>29.130863</v>
      </c>
      <c r="K14" s="64">
        <v>29.82228</v>
      </c>
      <c r="L14" s="64">
        <v>30.903999</v>
      </c>
      <c r="M14" s="64">
        <v>31.345501</v>
      </c>
      <c r="N14" s="64">
        <v>32.731157</v>
      </c>
      <c r="O14" s="64">
        <v>32.155723</v>
      </c>
      <c r="P14" s="64">
        <v>30.512905</v>
      </c>
      <c r="Q14" s="64">
        <v>29.027429</v>
      </c>
      <c r="R14" s="64">
        <v>28.45426</v>
      </c>
      <c r="S14" s="64">
        <v>29.150804</v>
      </c>
      <c r="T14" s="64">
        <v>29.662995</v>
      </c>
      <c r="U14" s="64">
        <v>29.952348</v>
      </c>
      <c r="V14" s="64">
        <v>29.922338</v>
      </c>
      <c r="W14" s="64">
        <v>24.021285</v>
      </c>
      <c r="X14" s="64">
        <v>24.5997</v>
      </c>
      <c r="Y14" s="64">
        <v>23.430478</v>
      </c>
      <c r="Z14" s="64">
        <v>23.14042</v>
      </c>
      <c r="AA14" s="64">
        <v>22.747923</v>
      </c>
      <c r="AB14" s="64">
        <v>20.616297</v>
      </c>
      <c r="AC14" s="64">
        <v>21.587756</v>
      </c>
      <c r="AD14" s="64">
        <v>21.720997</v>
      </c>
      <c r="AE14" s="53"/>
      <c r="AF14" s="62"/>
      <c r="AG14" s="66" t="s">
        <v>8</v>
      </c>
      <c r="AH14" s="147">
        <v>17889.169311</v>
      </c>
      <c r="AI14" s="147">
        <v>20308.265578</v>
      </c>
      <c r="AJ14" s="147">
        <v>24299.043081</v>
      </c>
      <c r="AK14" s="147">
        <v>26088.095725</v>
      </c>
      <c r="AL14" s="147">
        <v>29993.434732</v>
      </c>
      <c r="AM14" s="147">
        <v>34729.407598</v>
      </c>
      <c r="AN14" s="147">
        <v>36480.865718</v>
      </c>
      <c r="AO14" s="147">
        <v>39617.360762</v>
      </c>
      <c r="AP14" s="147">
        <v>43414.337015</v>
      </c>
      <c r="AQ14" s="147">
        <v>48290.573825</v>
      </c>
      <c r="AR14" s="147">
        <v>53383.508162</v>
      </c>
      <c r="AS14" s="147">
        <v>60525.226093</v>
      </c>
      <c r="AT14" s="147">
        <v>63369.088166</v>
      </c>
      <c r="AU14" s="147">
        <v>57145.477888</v>
      </c>
      <c r="AV14" s="147">
        <v>49207.215119</v>
      </c>
      <c r="AW14" s="147">
        <v>47629.98219</v>
      </c>
      <c r="AX14" s="147">
        <v>50087.934277</v>
      </c>
      <c r="AY14" s="147">
        <v>51975.049585</v>
      </c>
      <c r="AZ14" s="147">
        <v>53700.255468</v>
      </c>
      <c r="BA14" s="147">
        <v>58489.157814</v>
      </c>
      <c r="BB14" s="147">
        <v>63297.727779</v>
      </c>
      <c r="BC14" s="147">
        <v>66351.502119</v>
      </c>
      <c r="BD14" s="147">
        <v>69946.609887</v>
      </c>
      <c r="BE14" s="147">
        <v>75771.308951</v>
      </c>
      <c r="BF14" s="147">
        <v>81063.902093</v>
      </c>
      <c r="BG14" s="147">
        <v>77362.580247</v>
      </c>
      <c r="BH14" s="147">
        <v>93705.916484</v>
      </c>
      <c r="BI14" s="147">
        <v>109969.587632</v>
      </c>
      <c r="BK14" s="55"/>
      <c r="BL14" s="56"/>
    </row>
    <row r="15" spans="2:64" ht="14.45" customHeight="1">
      <c r="B15" s="66" t="s">
        <v>9</v>
      </c>
      <c r="C15" s="64">
        <v>29.670979</v>
      </c>
      <c r="D15" s="64">
        <v>29.786387</v>
      </c>
      <c r="E15" s="64">
        <v>30.859893</v>
      </c>
      <c r="F15" s="64">
        <v>32.110839</v>
      </c>
      <c r="G15" s="64">
        <v>33.265814</v>
      </c>
      <c r="H15" s="64">
        <v>34.879325</v>
      </c>
      <c r="I15" s="64">
        <v>33.394221</v>
      </c>
      <c r="J15" s="64">
        <v>34.610702</v>
      </c>
      <c r="K15" s="64">
        <v>32.953243</v>
      </c>
      <c r="L15" s="64">
        <v>32.051044</v>
      </c>
      <c r="M15" s="64">
        <v>33.480391</v>
      </c>
      <c r="N15" s="64">
        <v>32.674812</v>
      </c>
      <c r="O15" s="64">
        <v>33.495348</v>
      </c>
      <c r="P15" s="64">
        <v>33.7266</v>
      </c>
      <c r="Q15" s="64">
        <v>32.938442</v>
      </c>
      <c r="R15" s="64">
        <v>34.519284</v>
      </c>
      <c r="S15" s="64">
        <v>36.783107</v>
      </c>
      <c r="T15" s="64">
        <v>39.722159</v>
      </c>
      <c r="U15" s="64">
        <v>39.089636</v>
      </c>
      <c r="V15" s="64">
        <v>39.797784</v>
      </c>
      <c r="W15" s="64">
        <v>40.130068</v>
      </c>
      <c r="X15" s="64">
        <v>42.417504</v>
      </c>
      <c r="Y15" s="64">
        <v>42.672538</v>
      </c>
      <c r="Z15" s="64">
        <v>43.032335</v>
      </c>
      <c r="AA15" s="64">
        <v>41.888332</v>
      </c>
      <c r="AB15" s="64">
        <v>41.98502</v>
      </c>
      <c r="AC15" s="64">
        <v>42.165289</v>
      </c>
      <c r="AD15" s="64">
        <v>43.078114</v>
      </c>
      <c r="AE15" s="53"/>
      <c r="AF15" s="62"/>
      <c r="AG15" s="66" t="s">
        <v>9</v>
      </c>
      <c r="AH15" s="147">
        <v>31054.402464</v>
      </c>
      <c r="AI15" s="147">
        <v>34227.108262</v>
      </c>
      <c r="AJ15" s="147">
        <v>38992.594818</v>
      </c>
      <c r="AK15" s="147">
        <v>41441.521146</v>
      </c>
      <c r="AL15" s="147">
        <v>46553.965169</v>
      </c>
      <c r="AM15" s="147">
        <v>49868.964705</v>
      </c>
      <c r="AN15" s="147">
        <v>50824</v>
      </c>
      <c r="AO15" s="147">
        <v>56575</v>
      </c>
      <c r="AP15" s="147">
        <v>58955</v>
      </c>
      <c r="AQ15" s="147">
        <v>62088</v>
      </c>
      <c r="AR15" s="147">
        <v>66707</v>
      </c>
      <c r="AS15" s="147">
        <v>71186</v>
      </c>
      <c r="AT15" s="147">
        <v>77942</v>
      </c>
      <c r="AU15" s="147">
        <v>81615</v>
      </c>
      <c r="AV15" s="147">
        <v>78240</v>
      </c>
      <c r="AW15" s="147">
        <v>77366</v>
      </c>
      <c r="AX15" s="147">
        <v>74783</v>
      </c>
      <c r="AY15" s="147">
        <v>74829</v>
      </c>
      <c r="AZ15" s="147">
        <v>70316</v>
      </c>
      <c r="BA15" s="147">
        <v>70536</v>
      </c>
      <c r="BB15" s="147">
        <v>70777</v>
      </c>
      <c r="BC15" s="147">
        <v>74016</v>
      </c>
      <c r="BD15" s="147">
        <v>75489</v>
      </c>
      <c r="BE15" s="147">
        <v>77268</v>
      </c>
      <c r="BF15" s="147">
        <v>76801</v>
      </c>
      <c r="BG15" s="147">
        <v>69282</v>
      </c>
      <c r="BH15" s="147">
        <v>76530</v>
      </c>
      <c r="BI15" s="147">
        <v>89008</v>
      </c>
      <c r="BK15" s="55"/>
      <c r="BL15" s="56"/>
    </row>
    <row r="16" spans="2:64" ht="14.45" customHeight="1">
      <c r="B16" s="66" t="s">
        <v>10</v>
      </c>
      <c r="C16" s="64">
        <v>32.242916</v>
      </c>
      <c r="D16" s="64">
        <v>32.015748</v>
      </c>
      <c r="E16" s="64">
        <v>32.878205</v>
      </c>
      <c r="F16" s="64">
        <v>33.684057</v>
      </c>
      <c r="G16" s="64">
        <v>34.052404</v>
      </c>
      <c r="H16" s="64">
        <v>33.949164</v>
      </c>
      <c r="I16" s="64">
        <v>33.666385</v>
      </c>
      <c r="J16" s="64">
        <v>34.099569</v>
      </c>
      <c r="K16" s="64">
        <v>33.97701</v>
      </c>
      <c r="L16" s="64">
        <v>34.913787</v>
      </c>
      <c r="M16" s="64">
        <v>36.102278</v>
      </c>
      <c r="N16" s="64">
        <v>36.841854</v>
      </c>
      <c r="O16" s="64">
        <v>37.258063</v>
      </c>
      <c r="P16" s="64">
        <v>32.973094</v>
      </c>
      <c r="Q16" s="64">
        <v>30.642565</v>
      </c>
      <c r="R16" s="64">
        <v>32.25777</v>
      </c>
      <c r="S16" s="64">
        <v>32.131687</v>
      </c>
      <c r="T16" s="64">
        <v>33.314971</v>
      </c>
      <c r="U16" s="64">
        <v>34.124801</v>
      </c>
      <c r="V16" s="64">
        <v>34.771472</v>
      </c>
      <c r="W16" s="64">
        <v>34.68294</v>
      </c>
      <c r="X16" s="64">
        <v>34.411443</v>
      </c>
      <c r="Y16" s="64">
        <v>34.64669</v>
      </c>
      <c r="Z16" s="64">
        <v>35.398581</v>
      </c>
      <c r="AA16" s="64">
        <v>35.405572</v>
      </c>
      <c r="AB16" s="64">
        <v>37.658913</v>
      </c>
      <c r="AC16" s="64">
        <v>38.557871</v>
      </c>
      <c r="AD16" s="64">
        <v>38.264914</v>
      </c>
      <c r="AE16" s="53"/>
      <c r="AF16" s="62"/>
      <c r="AG16" s="66" t="s">
        <v>10</v>
      </c>
      <c r="AH16" s="147">
        <v>151591.910324</v>
      </c>
      <c r="AI16" s="147">
        <v>162115.766577</v>
      </c>
      <c r="AJ16" s="147">
        <v>171239.88656</v>
      </c>
      <c r="AK16" s="147">
        <v>186386.905405</v>
      </c>
      <c r="AL16" s="147">
        <v>202858</v>
      </c>
      <c r="AM16" s="147">
        <v>219940</v>
      </c>
      <c r="AN16" s="147">
        <v>235999</v>
      </c>
      <c r="AO16" s="147">
        <v>255594</v>
      </c>
      <c r="AP16" s="147">
        <v>272586</v>
      </c>
      <c r="AQ16" s="147">
        <v>300062</v>
      </c>
      <c r="AR16" s="147">
        <v>334797</v>
      </c>
      <c r="AS16" s="147">
        <v>369827</v>
      </c>
      <c r="AT16" s="147">
        <v>400725</v>
      </c>
      <c r="AU16" s="147">
        <v>365850</v>
      </c>
      <c r="AV16" s="147">
        <v>327668</v>
      </c>
      <c r="AW16" s="147">
        <v>346032</v>
      </c>
      <c r="AX16" s="147">
        <v>341805</v>
      </c>
      <c r="AY16" s="147">
        <v>343512</v>
      </c>
      <c r="AZ16" s="147">
        <v>348304</v>
      </c>
      <c r="BA16" s="147">
        <v>359053</v>
      </c>
      <c r="BB16" s="147">
        <v>373914</v>
      </c>
      <c r="BC16" s="147">
        <v>383488</v>
      </c>
      <c r="BD16" s="147">
        <v>402765</v>
      </c>
      <c r="BE16" s="147">
        <v>426149</v>
      </c>
      <c r="BF16" s="147">
        <v>440981</v>
      </c>
      <c r="BG16" s="147">
        <v>421407</v>
      </c>
      <c r="BH16" s="147">
        <v>471289</v>
      </c>
      <c r="BI16" s="147">
        <v>515190</v>
      </c>
      <c r="BK16" s="55"/>
      <c r="BL16" s="56"/>
    </row>
    <row r="17" spans="2:64" ht="14.45" customHeight="1">
      <c r="B17" s="66" t="s">
        <v>11</v>
      </c>
      <c r="C17" s="64">
        <v>43.859724</v>
      </c>
      <c r="D17" s="64">
        <v>45.062329</v>
      </c>
      <c r="E17" s="64">
        <v>45.281054</v>
      </c>
      <c r="F17" s="64">
        <v>45.120267</v>
      </c>
      <c r="G17" s="64">
        <v>45.828003</v>
      </c>
      <c r="H17" s="64">
        <v>44.996666</v>
      </c>
      <c r="I17" s="64">
        <v>44.801719</v>
      </c>
      <c r="J17" s="64">
        <v>44.083142</v>
      </c>
      <c r="K17" s="64">
        <v>43.974676</v>
      </c>
      <c r="L17" s="64">
        <v>44.106739</v>
      </c>
      <c r="M17" s="64">
        <v>44.619957</v>
      </c>
      <c r="N17" s="64">
        <v>45.050276</v>
      </c>
      <c r="O17" s="64">
        <v>44.494422</v>
      </c>
      <c r="P17" s="64">
        <v>44.429777</v>
      </c>
      <c r="Q17" s="64">
        <v>44.101486</v>
      </c>
      <c r="R17" s="64">
        <v>44.237702</v>
      </c>
      <c r="S17" s="64">
        <v>45.392544</v>
      </c>
      <c r="T17" s="64">
        <v>46.529871</v>
      </c>
      <c r="U17" s="64">
        <v>47.521774</v>
      </c>
      <c r="V17" s="64">
        <v>47.723263</v>
      </c>
      <c r="W17" s="64">
        <v>47.655329</v>
      </c>
      <c r="X17" s="64">
        <v>47.63015</v>
      </c>
      <c r="Y17" s="64">
        <v>48.266399</v>
      </c>
      <c r="Z17" s="64">
        <v>48.13744</v>
      </c>
      <c r="AA17" s="64">
        <v>47.113329</v>
      </c>
      <c r="AB17" s="64">
        <v>47.327201</v>
      </c>
      <c r="AC17" s="64">
        <v>46.960575</v>
      </c>
      <c r="AD17" s="64">
        <v>47.953501</v>
      </c>
      <c r="AE17" s="53"/>
      <c r="AF17" s="62"/>
      <c r="AG17" s="66" t="s">
        <v>11</v>
      </c>
      <c r="AH17" s="147">
        <v>537157.403455</v>
      </c>
      <c r="AI17" s="147">
        <v>570085.699003</v>
      </c>
      <c r="AJ17" s="147">
        <v>580688.6786</v>
      </c>
      <c r="AK17" s="147">
        <v>606112.602681</v>
      </c>
      <c r="AL17" s="147">
        <v>642050</v>
      </c>
      <c r="AM17" s="147">
        <v>665314</v>
      </c>
      <c r="AN17" s="147">
        <v>689140</v>
      </c>
      <c r="AO17" s="147">
        <v>699965</v>
      </c>
      <c r="AP17" s="147">
        <v>717080</v>
      </c>
      <c r="AQ17" s="147">
        <v>751587</v>
      </c>
      <c r="AR17" s="147">
        <v>787946</v>
      </c>
      <c r="AS17" s="147">
        <v>832597</v>
      </c>
      <c r="AT17" s="147">
        <v>863797</v>
      </c>
      <c r="AU17" s="147">
        <v>885210</v>
      </c>
      <c r="AV17" s="147">
        <v>853991</v>
      </c>
      <c r="AW17" s="147">
        <v>882670</v>
      </c>
      <c r="AX17" s="147">
        <v>934346</v>
      </c>
      <c r="AY17" s="147">
        <v>971918</v>
      </c>
      <c r="AZ17" s="147">
        <v>1006126</v>
      </c>
      <c r="BA17" s="147">
        <v>1025938</v>
      </c>
      <c r="BB17" s="147">
        <v>1047670</v>
      </c>
      <c r="BC17" s="147">
        <v>1064119</v>
      </c>
      <c r="BD17" s="147">
        <v>1108796</v>
      </c>
      <c r="BE17" s="147">
        <v>1137635</v>
      </c>
      <c r="BF17" s="147">
        <v>1148451</v>
      </c>
      <c r="BG17" s="147">
        <v>1096965</v>
      </c>
      <c r="BH17" s="147">
        <v>1175009</v>
      </c>
      <c r="BI17" s="147">
        <v>1265537</v>
      </c>
      <c r="BK17" s="55"/>
      <c r="BL17" s="56"/>
    </row>
    <row r="18" spans="2:64" ht="14.45" customHeight="1">
      <c r="B18" s="66" t="s">
        <v>59</v>
      </c>
      <c r="C18" s="64">
        <v>41.903484</v>
      </c>
      <c r="D18" s="64">
        <v>42.427729</v>
      </c>
      <c r="E18" s="64">
        <v>40.958643</v>
      </c>
      <c r="F18" s="64">
        <v>42.012571</v>
      </c>
      <c r="G18" s="64">
        <v>40.821027</v>
      </c>
      <c r="H18" s="64">
        <v>39.586546</v>
      </c>
      <c r="I18" s="64">
        <v>38.280776</v>
      </c>
      <c r="J18" s="64">
        <v>37.97785</v>
      </c>
      <c r="K18" s="64">
        <v>37.36499</v>
      </c>
      <c r="L18" s="64">
        <v>36.631936</v>
      </c>
      <c r="M18" s="64">
        <v>36.53098</v>
      </c>
      <c r="N18" s="64">
        <v>37.285991</v>
      </c>
      <c r="O18" s="64">
        <v>37.757287</v>
      </c>
      <c r="P18" s="64">
        <v>37.594319</v>
      </c>
      <c r="Q18" s="64">
        <v>37.016714</v>
      </c>
      <c r="R18" s="64">
        <v>36.42983</v>
      </c>
      <c r="S18" s="64">
        <v>35.886197</v>
      </c>
      <c r="T18" s="64">
        <v>36.447045</v>
      </c>
      <c r="U18" s="64">
        <v>37.099964</v>
      </c>
      <c r="V18" s="64">
        <v>37.350584</v>
      </c>
      <c r="W18" s="64">
        <v>37.903586</v>
      </c>
      <c r="X18" s="64">
        <v>38.268514</v>
      </c>
      <c r="Y18" s="64">
        <v>38.144649</v>
      </c>
      <c r="Z18" s="64">
        <v>38.645593</v>
      </c>
      <c r="AA18" s="64">
        <v>38.637276</v>
      </c>
      <c r="AB18" s="64">
        <v>37.931255</v>
      </c>
      <c r="AC18" s="64">
        <v>36.902304</v>
      </c>
      <c r="AD18" s="64">
        <v>37.150022</v>
      </c>
      <c r="AE18" s="53"/>
      <c r="AF18" s="62"/>
      <c r="AG18" s="66" t="s">
        <v>59</v>
      </c>
      <c r="AH18" s="147">
        <v>7343.443432</v>
      </c>
      <c r="AI18" s="147">
        <v>8135.14014</v>
      </c>
      <c r="AJ18" s="147">
        <v>8715.011923</v>
      </c>
      <c r="AK18" s="147">
        <v>9634.187641</v>
      </c>
      <c r="AL18" s="147">
        <v>9055.319263</v>
      </c>
      <c r="AM18" s="147">
        <v>9352.297069</v>
      </c>
      <c r="AN18" s="147">
        <v>9926.8386</v>
      </c>
      <c r="AO18" s="147">
        <v>10922.87565</v>
      </c>
      <c r="AP18" s="147">
        <v>11592.757358</v>
      </c>
      <c r="AQ18" s="147">
        <v>12388.194291</v>
      </c>
      <c r="AR18" s="147">
        <v>13459.909</v>
      </c>
      <c r="AS18" s="147">
        <v>15151.482854</v>
      </c>
      <c r="AT18" s="147">
        <v>16781.245455</v>
      </c>
      <c r="AU18" s="147">
        <v>18267.383542</v>
      </c>
      <c r="AV18" s="147">
        <v>16913.820992</v>
      </c>
      <c r="AW18" s="147">
        <v>16707.357742</v>
      </c>
      <c r="AX18" s="147">
        <v>16381.763733</v>
      </c>
      <c r="AY18" s="147">
        <v>16298.097519</v>
      </c>
      <c r="AZ18" s="147">
        <v>16521.67259</v>
      </c>
      <c r="BA18" s="147">
        <v>16465.690862</v>
      </c>
      <c r="BB18" s="147">
        <v>17193.345945</v>
      </c>
      <c r="BC18" s="147">
        <v>18157.995048</v>
      </c>
      <c r="BD18" s="147">
        <v>19109.268595</v>
      </c>
      <c r="BE18" s="147">
        <v>20434.584898</v>
      </c>
      <c r="BF18" s="147">
        <v>21548.904736</v>
      </c>
      <c r="BG18" s="147">
        <v>19171.635817</v>
      </c>
      <c r="BH18" s="147">
        <v>21571.28119</v>
      </c>
      <c r="BI18" s="147">
        <v>25258.113464</v>
      </c>
      <c r="BK18" s="55"/>
      <c r="BL18" s="56"/>
    </row>
    <row r="19" spans="2:64" ht="14.45" customHeight="1">
      <c r="B19" s="66" t="s">
        <v>12</v>
      </c>
      <c r="C19" s="64">
        <v>40.282696</v>
      </c>
      <c r="D19" s="64">
        <v>40.748363</v>
      </c>
      <c r="E19" s="64">
        <v>42.369836</v>
      </c>
      <c r="F19" s="64">
        <v>41.108003</v>
      </c>
      <c r="G19" s="64">
        <v>41.203438</v>
      </c>
      <c r="H19" s="64">
        <v>40.109209</v>
      </c>
      <c r="I19" s="64">
        <v>40.059831</v>
      </c>
      <c r="J19" s="64">
        <v>39.736305</v>
      </c>
      <c r="K19" s="64">
        <v>39.965635</v>
      </c>
      <c r="L19" s="64">
        <v>39.315398</v>
      </c>
      <c r="M19" s="64">
        <v>39.138738</v>
      </c>
      <c r="N19" s="64">
        <v>40.228139</v>
      </c>
      <c r="O19" s="64">
        <v>41.54022</v>
      </c>
      <c r="P19" s="64">
        <v>41.33573</v>
      </c>
      <c r="Q19" s="64">
        <v>41.817247</v>
      </c>
      <c r="R19" s="64">
        <v>41.526318</v>
      </c>
      <c r="S19" s="64">
        <v>41.424995</v>
      </c>
      <c r="T19" s="64">
        <v>43.421752</v>
      </c>
      <c r="U19" s="64">
        <v>43.505902</v>
      </c>
      <c r="V19" s="64">
        <v>43.199556</v>
      </c>
      <c r="W19" s="64">
        <v>43.137152</v>
      </c>
      <c r="X19" s="64">
        <v>42.4071</v>
      </c>
      <c r="Y19" s="64">
        <v>42.110044</v>
      </c>
      <c r="Z19" s="64">
        <v>41.917223</v>
      </c>
      <c r="AA19" s="64">
        <v>42.431616</v>
      </c>
      <c r="AB19" s="64">
        <v>42.83939</v>
      </c>
      <c r="AC19" s="64">
        <v>42.761124</v>
      </c>
      <c r="AD19" s="64">
        <v>42.925609</v>
      </c>
      <c r="AE19" s="53"/>
      <c r="AF19" s="62"/>
      <c r="AG19" s="66" t="s">
        <v>12</v>
      </c>
      <c r="AH19" s="147">
        <v>361859.136817</v>
      </c>
      <c r="AI19" s="147">
        <v>421240.342967</v>
      </c>
      <c r="AJ19" s="147">
        <v>464501.374977</v>
      </c>
      <c r="AK19" s="147">
        <v>466384.552796</v>
      </c>
      <c r="AL19" s="147">
        <v>484202</v>
      </c>
      <c r="AM19" s="147">
        <v>497961</v>
      </c>
      <c r="AN19" s="147">
        <v>522435</v>
      </c>
      <c r="AO19" s="147">
        <v>536543</v>
      </c>
      <c r="AP19" s="147">
        <v>557398</v>
      </c>
      <c r="AQ19" s="147">
        <v>570985</v>
      </c>
      <c r="AR19" s="147">
        <v>584590</v>
      </c>
      <c r="AS19" s="147">
        <v>624617</v>
      </c>
      <c r="AT19" s="147">
        <v>670808</v>
      </c>
      <c r="AU19" s="147">
        <v>676955</v>
      </c>
      <c r="AV19" s="147">
        <v>659565</v>
      </c>
      <c r="AW19" s="147">
        <v>669105</v>
      </c>
      <c r="AX19" s="147">
        <v>682997</v>
      </c>
      <c r="AY19" s="147">
        <v>705325</v>
      </c>
      <c r="AZ19" s="147">
        <v>701642</v>
      </c>
      <c r="BA19" s="147">
        <v>703032</v>
      </c>
      <c r="BB19" s="147">
        <v>714073</v>
      </c>
      <c r="BC19" s="147">
        <v>719134</v>
      </c>
      <c r="BD19" s="147">
        <v>731280</v>
      </c>
      <c r="BE19" s="147">
        <v>742518</v>
      </c>
      <c r="BF19" s="147">
        <v>762347</v>
      </c>
      <c r="BG19" s="147">
        <v>711665</v>
      </c>
      <c r="BH19" s="147">
        <v>779255</v>
      </c>
      <c r="BI19" s="147">
        <v>835538</v>
      </c>
      <c r="BK19" s="55"/>
      <c r="BL19" s="56"/>
    </row>
    <row r="20" spans="2:64" ht="14.45" customHeight="1">
      <c r="B20" s="66" t="s">
        <v>13</v>
      </c>
      <c r="C20" s="64">
        <v>24.875259</v>
      </c>
      <c r="D20" s="64">
        <v>24.441384</v>
      </c>
      <c r="E20" s="64">
        <v>23.881472</v>
      </c>
      <c r="F20" s="64">
        <v>25.194878</v>
      </c>
      <c r="G20" s="64">
        <v>25.438879</v>
      </c>
      <c r="H20" s="64">
        <v>27.296887</v>
      </c>
      <c r="I20" s="64">
        <v>28.033026</v>
      </c>
      <c r="J20" s="64">
        <v>27.999408</v>
      </c>
      <c r="K20" s="64">
        <v>28.806672</v>
      </c>
      <c r="L20" s="64">
        <v>29.452727</v>
      </c>
      <c r="M20" s="64">
        <v>31.377034</v>
      </c>
      <c r="N20" s="64">
        <v>32.079964</v>
      </c>
      <c r="O20" s="64">
        <v>36.073846</v>
      </c>
      <c r="P20" s="64">
        <v>34.748276</v>
      </c>
      <c r="Q20" s="64">
        <v>31.790325</v>
      </c>
      <c r="R20" s="64">
        <v>31.663634</v>
      </c>
      <c r="S20" s="64">
        <v>31.652113</v>
      </c>
      <c r="T20" s="64">
        <v>31.631611</v>
      </c>
      <c r="U20" s="64">
        <v>31.736651</v>
      </c>
      <c r="V20" s="64">
        <v>33.607891</v>
      </c>
      <c r="W20" s="64">
        <v>33.075959</v>
      </c>
      <c r="X20" s="64">
        <v>32.206055</v>
      </c>
      <c r="Y20" s="64">
        <v>32.830125</v>
      </c>
      <c r="Z20" s="64">
        <v>33.074424</v>
      </c>
      <c r="AA20" s="64">
        <v>34.153655</v>
      </c>
      <c r="AB20" s="64">
        <v>33.717004</v>
      </c>
      <c r="AC20" s="64">
        <v>34.806399</v>
      </c>
      <c r="AD20" s="64">
        <v>36.53542</v>
      </c>
      <c r="AE20" s="53"/>
      <c r="AF20" s="62"/>
      <c r="AG20" s="66" t="s">
        <v>13</v>
      </c>
      <c r="AH20" s="147">
        <v>1889.515737</v>
      </c>
      <c r="AI20" s="147">
        <v>1928.454502</v>
      </c>
      <c r="AJ20" s="147">
        <v>2009.453937</v>
      </c>
      <c r="AK20" s="147">
        <v>2305.98128</v>
      </c>
      <c r="AL20" s="147">
        <v>2503.117074</v>
      </c>
      <c r="AM20" s="147">
        <v>2949.315312</v>
      </c>
      <c r="AN20" s="147">
        <v>3252.651289</v>
      </c>
      <c r="AO20" s="147">
        <v>3383.154445</v>
      </c>
      <c r="AP20" s="147">
        <v>3707.800813</v>
      </c>
      <c r="AQ20" s="147">
        <v>4105.116223</v>
      </c>
      <c r="AR20" s="147">
        <v>4718.881299</v>
      </c>
      <c r="AS20" s="147">
        <v>5217.434739</v>
      </c>
      <c r="AT20" s="147">
        <v>6345.767734</v>
      </c>
      <c r="AU20" s="147">
        <v>6605.5</v>
      </c>
      <c r="AV20" s="147">
        <v>5937</v>
      </c>
      <c r="AW20" s="147">
        <v>6162.1</v>
      </c>
      <c r="AX20" s="147">
        <v>6285.5</v>
      </c>
      <c r="AY20" s="147">
        <v>6166.7</v>
      </c>
      <c r="AZ20" s="147">
        <v>5725.4</v>
      </c>
      <c r="BA20" s="147">
        <v>5875.6</v>
      </c>
      <c r="BB20" s="147">
        <v>5935.2</v>
      </c>
      <c r="BC20" s="147">
        <v>6123.6</v>
      </c>
      <c r="BD20" s="147">
        <v>6668.6</v>
      </c>
      <c r="BE20" s="147">
        <v>7168.549</v>
      </c>
      <c r="BF20" s="147">
        <v>7916.1</v>
      </c>
      <c r="BG20" s="147">
        <v>7446.939777</v>
      </c>
      <c r="BH20" s="147">
        <v>8676.4</v>
      </c>
      <c r="BI20" s="147">
        <v>10148.443634</v>
      </c>
      <c r="BK20" s="55"/>
      <c r="BL20" s="56"/>
    </row>
    <row r="21" spans="2:64" ht="14.45" customHeight="1">
      <c r="B21" s="66" t="s">
        <v>14</v>
      </c>
      <c r="C21" s="64">
        <v>30.540677</v>
      </c>
      <c r="D21" s="64">
        <v>29.457104</v>
      </c>
      <c r="E21" s="64">
        <v>30.853038</v>
      </c>
      <c r="F21" s="64">
        <v>31.871953</v>
      </c>
      <c r="G21" s="64">
        <v>31.333051</v>
      </c>
      <c r="H21" s="64">
        <v>29.405735</v>
      </c>
      <c r="I21" s="64">
        <v>28.680009</v>
      </c>
      <c r="J21" s="64">
        <v>27.989791</v>
      </c>
      <c r="K21" s="64">
        <v>27.626757</v>
      </c>
      <c r="L21" s="64">
        <v>27.724401</v>
      </c>
      <c r="M21" s="64">
        <v>28.00848</v>
      </c>
      <c r="N21" s="64">
        <v>28.809593</v>
      </c>
      <c r="O21" s="64">
        <v>28.423633</v>
      </c>
      <c r="P21" s="64">
        <v>28.222683</v>
      </c>
      <c r="Q21" s="64">
        <v>27.724104</v>
      </c>
      <c r="R21" s="64">
        <v>28.452127</v>
      </c>
      <c r="S21" s="64">
        <v>29.29329</v>
      </c>
      <c r="T21" s="64">
        <v>29.280901</v>
      </c>
      <c r="U21" s="64">
        <v>29.627755</v>
      </c>
      <c r="V21" s="64">
        <v>29.964904</v>
      </c>
      <c r="W21" s="64">
        <v>30.097245</v>
      </c>
      <c r="X21" s="64">
        <v>31.032917</v>
      </c>
      <c r="Y21" s="64">
        <v>31.424129</v>
      </c>
      <c r="Z21" s="64">
        <v>31.375997</v>
      </c>
      <c r="AA21" s="64">
        <v>31.199545</v>
      </c>
      <c r="AB21" s="64">
        <v>31.456567</v>
      </c>
      <c r="AC21" s="64">
        <v>31.067194</v>
      </c>
      <c r="AD21" s="64">
        <v>30.764992</v>
      </c>
      <c r="AE21" s="53"/>
      <c r="AF21" s="62"/>
      <c r="AG21" s="66" t="s">
        <v>14</v>
      </c>
      <c r="AH21" s="147">
        <v>1263.603205</v>
      </c>
      <c r="AI21" s="147">
        <v>1385.548282</v>
      </c>
      <c r="AJ21" s="147">
        <v>1774.406321</v>
      </c>
      <c r="AK21" s="147">
        <v>2040.571557</v>
      </c>
      <c r="AL21" s="147">
        <v>2207.953867</v>
      </c>
      <c r="AM21" s="147">
        <v>2538.401875</v>
      </c>
      <c r="AN21" s="147">
        <v>2688.591009</v>
      </c>
      <c r="AO21" s="147">
        <v>2846.203764</v>
      </c>
      <c r="AP21" s="147">
        <v>2900.699095</v>
      </c>
      <c r="AQ21" s="147">
        <v>3250.415835</v>
      </c>
      <c r="AR21" s="147">
        <v>3862.895362</v>
      </c>
      <c r="AS21" s="147">
        <v>5002.24849</v>
      </c>
      <c r="AT21" s="147">
        <v>6478.179278</v>
      </c>
      <c r="AU21" s="147">
        <v>6923.45866</v>
      </c>
      <c r="AV21" s="147">
        <v>5245.963667</v>
      </c>
      <c r="AW21" s="147">
        <v>5103.600912</v>
      </c>
      <c r="AX21" s="147">
        <v>5760.824615</v>
      </c>
      <c r="AY21" s="147">
        <v>6470.350641</v>
      </c>
      <c r="AZ21" s="147">
        <v>6752.549501</v>
      </c>
      <c r="BA21" s="147">
        <v>7079.449</v>
      </c>
      <c r="BB21" s="147">
        <v>7395.533</v>
      </c>
      <c r="BC21" s="147">
        <v>7873.462</v>
      </c>
      <c r="BD21" s="147">
        <v>8479.623</v>
      </c>
      <c r="BE21" s="147">
        <v>9147.219</v>
      </c>
      <c r="BF21" s="147">
        <v>9538.596</v>
      </c>
      <c r="BG21" s="147">
        <v>9471.403</v>
      </c>
      <c r="BH21" s="147">
        <v>10360.577</v>
      </c>
      <c r="BI21" s="147">
        <v>11958.361</v>
      </c>
      <c r="BK21" s="55"/>
      <c r="BL21" s="56"/>
    </row>
    <row r="22" spans="2:64" ht="14.45" customHeight="1">
      <c r="B22" s="66" t="s">
        <v>15</v>
      </c>
      <c r="C22" s="64">
        <v>27.669421</v>
      </c>
      <c r="D22" s="64">
        <v>27.281872</v>
      </c>
      <c r="E22" s="64">
        <v>31.267517</v>
      </c>
      <c r="F22" s="64">
        <v>32.783058</v>
      </c>
      <c r="G22" s="64">
        <v>32.68593</v>
      </c>
      <c r="H22" s="64">
        <v>30.843272</v>
      </c>
      <c r="I22" s="64">
        <v>29.377739</v>
      </c>
      <c r="J22" s="64">
        <v>29.051424</v>
      </c>
      <c r="K22" s="64">
        <v>28.685043</v>
      </c>
      <c r="L22" s="64">
        <v>29.318106</v>
      </c>
      <c r="M22" s="64">
        <v>29.530627</v>
      </c>
      <c r="N22" s="64">
        <v>30.472905</v>
      </c>
      <c r="O22" s="64">
        <v>30.382511</v>
      </c>
      <c r="P22" s="64">
        <v>30.962017</v>
      </c>
      <c r="Q22" s="64">
        <v>30.665496</v>
      </c>
      <c r="R22" s="64">
        <v>28.661037</v>
      </c>
      <c r="S22" s="64">
        <v>27.517388</v>
      </c>
      <c r="T22" s="64">
        <v>27.264612</v>
      </c>
      <c r="U22" s="64">
        <v>27.194936</v>
      </c>
      <c r="V22" s="64">
        <v>27.782573</v>
      </c>
      <c r="W22" s="64">
        <v>29.258599</v>
      </c>
      <c r="X22" s="64">
        <v>29.991369</v>
      </c>
      <c r="Y22" s="64">
        <v>29.748939</v>
      </c>
      <c r="Z22" s="64">
        <v>30.351117</v>
      </c>
      <c r="AA22" s="64">
        <v>30.536627</v>
      </c>
      <c r="AB22" s="64">
        <v>31.580894</v>
      </c>
      <c r="AC22" s="64">
        <v>32.218969</v>
      </c>
      <c r="AD22" s="64">
        <v>31.891034</v>
      </c>
      <c r="AE22" s="53"/>
      <c r="AF22" s="62"/>
      <c r="AG22" s="66" t="s">
        <v>15</v>
      </c>
      <c r="AH22" s="147">
        <v>1417.149795</v>
      </c>
      <c r="AI22" s="147">
        <v>1801.104616</v>
      </c>
      <c r="AJ22" s="147">
        <v>2789.939943</v>
      </c>
      <c r="AK22" s="147">
        <v>3286.735498</v>
      </c>
      <c r="AL22" s="147">
        <v>3364.13451</v>
      </c>
      <c r="AM22" s="147">
        <v>3847.909617</v>
      </c>
      <c r="AN22" s="147">
        <v>4014.336615</v>
      </c>
      <c r="AO22" s="147">
        <v>4402.248097</v>
      </c>
      <c r="AP22" s="147">
        <v>4776.127813</v>
      </c>
      <c r="AQ22" s="147">
        <v>5341.570701</v>
      </c>
      <c r="AR22" s="147">
        <v>6195.502616</v>
      </c>
      <c r="AS22" s="147">
        <v>7329.736375</v>
      </c>
      <c r="AT22" s="147">
        <v>8814.336815</v>
      </c>
      <c r="AU22" s="147">
        <v>10112.215319</v>
      </c>
      <c r="AV22" s="147">
        <v>8248.102923</v>
      </c>
      <c r="AW22" s="147">
        <v>8034.787354</v>
      </c>
      <c r="AX22" s="147">
        <v>8617.666774</v>
      </c>
      <c r="AY22" s="147">
        <v>9109.151248</v>
      </c>
      <c r="AZ22" s="147">
        <v>9528.980491</v>
      </c>
      <c r="BA22" s="147">
        <v>10163.229479</v>
      </c>
      <c r="BB22" s="147">
        <v>10926.827929</v>
      </c>
      <c r="BC22" s="147">
        <v>11663.60214</v>
      </c>
      <c r="BD22" s="147">
        <v>12576.749819</v>
      </c>
      <c r="BE22" s="147">
        <v>13814.379563</v>
      </c>
      <c r="BF22" s="147">
        <v>14950.476032</v>
      </c>
      <c r="BG22" s="147">
        <v>15750.393616</v>
      </c>
      <c r="BH22" s="147">
        <v>18196.664155</v>
      </c>
      <c r="BI22" s="147">
        <v>21494.257784</v>
      </c>
      <c r="BK22" s="55"/>
      <c r="BL22" s="56"/>
    </row>
    <row r="23" spans="2:64" ht="14.45" customHeight="1">
      <c r="B23" s="66" t="s">
        <v>62</v>
      </c>
      <c r="C23" s="64">
        <v>38.68766</v>
      </c>
      <c r="D23" s="64">
        <v>38.742559</v>
      </c>
      <c r="E23" s="64">
        <v>38.898744</v>
      </c>
      <c r="F23" s="64">
        <v>39.458155</v>
      </c>
      <c r="G23" s="64">
        <v>38.559274</v>
      </c>
      <c r="H23" s="64">
        <v>38.747307</v>
      </c>
      <c r="I23" s="64">
        <v>38.859193</v>
      </c>
      <c r="J23" s="64">
        <v>38.927708</v>
      </c>
      <c r="K23" s="64">
        <v>38.971871</v>
      </c>
      <c r="L23" s="64">
        <v>37.699678</v>
      </c>
      <c r="M23" s="64">
        <v>38.915631</v>
      </c>
      <c r="N23" s="64">
        <v>36.688782</v>
      </c>
      <c r="O23" s="64">
        <v>37.069913</v>
      </c>
      <c r="P23" s="64">
        <v>36.317247</v>
      </c>
      <c r="Q23" s="64">
        <v>37.665501</v>
      </c>
      <c r="R23" s="64">
        <v>37.007061</v>
      </c>
      <c r="S23" s="64">
        <v>37.49676</v>
      </c>
      <c r="T23" s="64">
        <v>37.800189</v>
      </c>
      <c r="U23" s="64">
        <v>37.582382</v>
      </c>
      <c r="V23" s="64">
        <v>37.468715</v>
      </c>
      <c r="W23" s="64">
        <v>36.208596</v>
      </c>
      <c r="X23" s="64">
        <v>36.872742</v>
      </c>
      <c r="Y23" s="64">
        <v>38.125577</v>
      </c>
      <c r="Z23" s="64">
        <v>40.837184</v>
      </c>
      <c r="AA23" s="64">
        <v>40.989498</v>
      </c>
      <c r="AB23" s="64">
        <v>39.741737</v>
      </c>
      <c r="AC23" s="64">
        <v>39.642939</v>
      </c>
      <c r="AD23" s="64">
        <v>39.75241</v>
      </c>
      <c r="AE23" s="53"/>
      <c r="AF23" s="62"/>
      <c r="AG23" s="66" t="s">
        <v>62</v>
      </c>
      <c r="AH23" s="147">
        <v>6169.209386</v>
      </c>
      <c r="AI23" s="147">
        <v>6377.860495</v>
      </c>
      <c r="AJ23" s="147">
        <v>6716.435884</v>
      </c>
      <c r="AK23" s="147">
        <v>7104.702288</v>
      </c>
      <c r="AL23" s="147">
        <v>7923.082555</v>
      </c>
      <c r="AM23" s="147">
        <v>8906.455921</v>
      </c>
      <c r="AN23" s="147">
        <v>9279.536335</v>
      </c>
      <c r="AO23" s="147">
        <v>9736.247901</v>
      </c>
      <c r="AP23" s="147">
        <v>10221.26948</v>
      </c>
      <c r="AQ23" s="147">
        <v>10627.31297</v>
      </c>
      <c r="AR23" s="147">
        <v>11784.04214</v>
      </c>
      <c r="AS23" s="147">
        <v>12538.39138</v>
      </c>
      <c r="AT23" s="147">
        <v>13953.81954</v>
      </c>
      <c r="AU23" s="147">
        <v>14530.38543</v>
      </c>
      <c r="AV23" s="147">
        <v>14708.6418</v>
      </c>
      <c r="AW23" s="147">
        <v>15691.99307</v>
      </c>
      <c r="AX23" s="147">
        <v>16619.87653</v>
      </c>
      <c r="AY23" s="147">
        <v>17586.99152</v>
      </c>
      <c r="AZ23" s="147">
        <v>18450.8826</v>
      </c>
      <c r="BA23" s="147">
        <v>19405.53438</v>
      </c>
      <c r="BB23" s="147">
        <v>19604.16649</v>
      </c>
      <c r="BC23" s="147">
        <v>20725.46753</v>
      </c>
      <c r="BD23" s="147">
        <v>22177.1907</v>
      </c>
      <c r="BE23" s="147">
        <v>24551.79012</v>
      </c>
      <c r="BF23" s="147">
        <v>25590.37016</v>
      </c>
      <c r="BG23" s="147">
        <v>25643.064835</v>
      </c>
      <c r="BH23" s="147">
        <v>28685.971982</v>
      </c>
      <c r="BI23" s="147">
        <v>30819.646042</v>
      </c>
      <c r="BK23" s="55"/>
      <c r="BL23" s="56"/>
    </row>
    <row r="24" spans="2:64" ht="14.45" customHeight="1">
      <c r="B24" s="66" t="s">
        <v>16</v>
      </c>
      <c r="C24" s="64">
        <v>40.38612</v>
      </c>
      <c r="D24" s="64">
        <v>39.460821</v>
      </c>
      <c r="E24" s="64">
        <v>37.885667</v>
      </c>
      <c r="F24" s="64">
        <v>37.829042</v>
      </c>
      <c r="G24" s="64">
        <v>38.53205</v>
      </c>
      <c r="H24" s="64">
        <v>39.317214</v>
      </c>
      <c r="I24" s="64">
        <v>38.125946</v>
      </c>
      <c r="J24" s="64">
        <v>37.527859</v>
      </c>
      <c r="K24" s="64">
        <v>37.373355</v>
      </c>
      <c r="L24" s="64">
        <v>36.993956</v>
      </c>
      <c r="M24" s="64">
        <v>36.598829</v>
      </c>
      <c r="N24" s="64">
        <v>36.508009</v>
      </c>
      <c r="O24" s="64">
        <v>39.396761</v>
      </c>
      <c r="P24" s="64">
        <v>39.447567</v>
      </c>
      <c r="Q24" s="64">
        <v>38.915174</v>
      </c>
      <c r="R24" s="64">
        <v>36.905616</v>
      </c>
      <c r="S24" s="64">
        <v>36.455349</v>
      </c>
      <c r="T24" s="64">
        <v>39.035728</v>
      </c>
      <c r="U24" s="64">
        <v>38.591854</v>
      </c>
      <c r="V24" s="64">
        <v>38.509251</v>
      </c>
      <c r="W24" s="64">
        <v>38.83157</v>
      </c>
      <c r="X24" s="64">
        <v>39.182006</v>
      </c>
      <c r="Y24" s="64">
        <v>37.968953</v>
      </c>
      <c r="Z24" s="64">
        <v>36.947478</v>
      </c>
      <c r="AA24" s="64">
        <v>36.357285</v>
      </c>
      <c r="AB24" s="64">
        <v>36.04366</v>
      </c>
      <c r="AC24" s="64">
        <v>33.908261</v>
      </c>
      <c r="AD24" s="64">
        <v>35.134246</v>
      </c>
      <c r="AE24" s="53"/>
      <c r="AF24" s="62"/>
      <c r="AG24" s="66" t="s">
        <v>16</v>
      </c>
      <c r="AH24" s="147">
        <v>14324.697395</v>
      </c>
      <c r="AI24" s="147">
        <v>14505.161435</v>
      </c>
      <c r="AJ24" s="147">
        <v>15813.995259</v>
      </c>
      <c r="AK24" s="147">
        <v>16421.074447</v>
      </c>
      <c r="AL24" s="147">
        <v>17740.178519</v>
      </c>
      <c r="AM24" s="147">
        <v>20145.538486</v>
      </c>
      <c r="AN24" s="147">
        <v>22880.471117</v>
      </c>
      <c r="AO24" s="147">
        <v>26928.52247</v>
      </c>
      <c r="AP24" s="147">
        <v>28189.91853</v>
      </c>
      <c r="AQ24" s="147">
        <v>31031.732839</v>
      </c>
      <c r="AR24" s="147">
        <v>33338.008056</v>
      </c>
      <c r="AS24" s="147">
        <v>33633.6323</v>
      </c>
      <c r="AT24" s="147">
        <v>40348.01573</v>
      </c>
      <c r="AU24" s="147">
        <v>42739.613673</v>
      </c>
      <c r="AV24" s="147">
        <v>36815.918718</v>
      </c>
      <c r="AW24" s="147">
        <v>36821.339464</v>
      </c>
      <c r="AX24" s="147">
        <v>37239.865355</v>
      </c>
      <c r="AY24" s="147">
        <v>39132.39758</v>
      </c>
      <c r="AZ24" s="147">
        <v>39456.200332</v>
      </c>
      <c r="BA24" s="147">
        <v>40921.406335</v>
      </c>
      <c r="BB24" s="147">
        <v>43798.519355</v>
      </c>
      <c r="BC24" s="147">
        <v>45551.303265</v>
      </c>
      <c r="BD24" s="147">
        <v>48229.935904</v>
      </c>
      <c r="BE24" s="147">
        <v>50269.040307</v>
      </c>
      <c r="BF24" s="147">
        <v>53283.248234</v>
      </c>
      <c r="BG24" s="147">
        <v>49691.940214</v>
      </c>
      <c r="BH24" s="147">
        <v>52206.282979</v>
      </c>
      <c r="BI24" s="147">
        <v>59329.447451</v>
      </c>
      <c r="BK24" s="55"/>
      <c r="BL24" s="56"/>
    </row>
    <row r="25" spans="2:64" ht="14.45" customHeight="1">
      <c r="B25" s="66" t="s">
        <v>17</v>
      </c>
      <c r="C25" s="67">
        <v>27.418364</v>
      </c>
      <c r="D25" s="67">
        <v>25.523162</v>
      </c>
      <c r="E25" s="67">
        <v>27.639644</v>
      </c>
      <c r="F25" s="67">
        <v>25.522862</v>
      </c>
      <c r="G25" s="67">
        <v>27.721833</v>
      </c>
      <c r="H25" s="67">
        <v>28.183868</v>
      </c>
      <c r="I25" s="67">
        <v>29.861144</v>
      </c>
      <c r="J25" s="67">
        <v>30.726341</v>
      </c>
      <c r="K25" s="67">
        <v>30.586946</v>
      </c>
      <c r="L25" s="67">
        <v>31.174218</v>
      </c>
      <c r="M25" s="67">
        <v>32.924704</v>
      </c>
      <c r="N25" s="67">
        <v>33.240853</v>
      </c>
      <c r="O25" s="67">
        <v>33.968793</v>
      </c>
      <c r="P25" s="67">
        <v>32.995491</v>
      </c>
      <c r="Q25" s="67">
        <v>33.148111</v>
      </c>
      <c r="R25" s="67">
        <v>32.177556</v>
      </c>
      <c r="S25" s="67">
        <v>33.002914</v>
      </c>
      <c r="T25" s="67">
        <v>32.760623</v>
      </c>
      <c r="U25" s="67">
        <v>32.489598</v>
      </c>
      <c r="V25" s="67">
        <v>32.567772</v>
      </c>
      <c r="W25" s="67">
        <v>30.502476</v>
      </c>
      <c r="X25" s="67">
        <v>31.547452</v>
      </c>
      <c r="Y25" s="67">
        <v>31.13409</v>
      </c>
      <c r="Z25" s="67">
        <v>31.071929</v>
      </c>
      <c r="AA25" s="67">
        <v>30.258656</v>
      </c>
      <c r="AB25" s="67">
        <v>29.789795</v>
      </c>
      <c r="AC25" s="67">
        <v>30.050357</v>
      </c>
      <c r="AD25" s="67">
        <v>29.621929</v>
      </c>
      <c r="AE25" s="53"/>
      <c r="AF25" s="62"/>
      <c r="AG25" s="66" t="s">
        <v>17</v>
      </c>
      <c r="AH25" s="148">
        <v>780.492103</v>
      </c>
      <c r="AI25" s="148">
        <v>768.410772</v>
      </c>
      <c r="AJ25" s="148">
        <v>925.03601</v>
      </c>
      <c r="AK25" s="148">
        <v>914.166183</v>
      </c>
      <c r="AL25" s="148">
        <v>1070.350334</v>
      </c>
      <c r="AM25" s="148">
        <v>1243.571926</v>
      </c>
      <c r="AN25" s="148">
        <v>1363.3204</v>
      </c>
      <c r="AO25" s="148">
        <v>1456.69919</v>
      </c>
      <c r="AP25" s="148">
        <v>1475.354258</v>
      </c>
      <c r="AQ25" s="148">
        <v>1530.784543</v>
      </c>
      <c r="AR25" s="148">
        <v>1696.297631</v>
      </c>
      <c r="AS25" s="148">
        <v>1796.004</v>
      </c>
      <c r="AT25" s="148">
        <v>1966.887</v>
      </c>
      <c r="AU25" s="148">
        <v>2047.707</v>
      </c>
      <c r="AV25" s="148">
        <v>2074.954</v>
      </c>
      <c r="AW25" s="148">
        <v>2193.159</v>
      </c>
      <c r="AX25" s="148">
        <v>2285.319</v>
      </c>
      <c r="AY25" s="148">
        <v>2412.643</v>
      </c>
      <c r="AZ25" s="148">
        <v>2581.086</v>
      </c>
      <c r="BA25" s="148">
        <v>2850.039</v>
      </c>
      <c r="BB25" s="148">
        <v>3049.244</v>
      </c>
      <c r="BC25" s="148">
        <v>3325.458</v>
      </c>
      <c r="BD25" s="148">
        <v>3716.351</v>
      </c>
      <c r="BE25" s="148">
        <v>4053.03</v>
      </c>
      <c r="BF25" s="148">
        <v>4322.633</v>
      </c>
      <c r="BG25" s="148">
        <v>3978.055</v>
      </c>
      <c r="BH25" s="148">
        <v>4595.488</v>
      </c>
      <c r="BI25" s="148">
        <v>5098.666</v>
      </c>
      <c r="BK25" s="55"/>
      <c r="BL25" s="56"/>
    </row>
    <row r="26" spans="2:64" ht="14.45" customHeight="1">
      <c r="B26" s="66" t="s">
        <v>18</v>
      </c>
      <c r="C26" s="64">
        <v>38.352041</v>
      </c>
      <c r="D26" s="64">
        <v>38.453101</v>
      </c>
      <c r="E26" s="64">
        <v>37.717249</v>
      </c>
      <c r="F26" s="64">
        <v>37.161263</v>
      </c>
      <c r="G26" s="64">
        <v>38.099552</v>
      </c>
      <c r="H26" s="64">
        <v>37.674195</v>
      </c>
      <c r="I26" s="64">
        <v>36.349638</v>
      </c>
      <c r="J26" s="64">
        <v>35.856662</v>
      </c>
      <c r="K26" s="64">
        <v>35.61631</v>
      </c>
      <c r="L26" s="64">
        <v>35.612315</v>
      </c>
      <c r="M26" s="64">
        <v>35.815228</v>
      </c>
      <c r="N26" s="64">
        <v>36.626202</v>
      </c>
      <c r="O26" s="64">
        <v>36.127719</v>
      </c>
      <c r="P26" s="64">
        <v>36.478481</v>
      </c>
      <c r="Q26" s="64">
        <v>35.722311</v>
      </c>
      <c r="R26" s="64">
        <v>36.095697</v>
      </c>
      <c r="S26" s="64">
        <v>36.04686</v>
      </c>
      <c r="T26" s="64">
        <v>36.129293</v>
      </c>
      <c r="U26" s="64">
        <v>36.646716</v>
      </c>
      <c r="V26" s="64">
        <v>37.582941</v>
      </c>
      <c r="W26" s="64">
        <v>37.483189</v>
      </c>
      <c r="X26" s="64">
        <v>38.911281</v>
      </c>
      <c r="Y26" s="64">
        <v>39.182357</v>
      </c>
      <c r="Z26" s="64">
        <v>39.275595</v>
      </c>
      <c r="AA26" s="64">
        <v>39.737656</v>
      </c>
      <c r="AB26" s="64">
        <v>40.332316</v>
      </c>
      <c r="AC26" s="64">
        <v>39.712401</v>
      </c>
      <c r="AD26" s="64">
        <v>38.984757</v>
      </c>
      <c r="AE26" s="53"/>
      <c r="AF26" s="62"/>
      <c r="AG26" s="66" t="s">
        <v>18</v>
      </c>
      <c r="AH26" s="147">
        <v>132698.38047</v>
      </c>
      <c r="AI26" s="147">
        <v>136481.24094</v>
      </c>
      <c r="AJ26" s="147">
        <v>138747.239146</v>
      </c>
      <c r="AK26" s="147">
        <v>145471.776051</v>
      </c>
      <c r="AL26" s="147">
        <v>159812</v>
      </c>
      <c r="AM26" s="147">
        <v>170290</v>
      </c>
      <c r="AN26" s="147">
        <v>175162</v>
      </c>
      <c r="AO26" s="147">
        <v>179691</v>
      </c>
      <c r="AP26" s="147">
        <v>182644</v>
      </c>
      <c r="AQ26" s="147">
        <v>188491</v>
      </c>
      <c r="AR26" s="147">
        <v>197300</v>
      </c>
      <c r="AS26" s="147">
        <v>214097</v>
      </c>
      <c r="AT26" s="147">
        <v>223692</v>
      </c>
      <c r="AU26" s="147">
        <v>236088</v>
      </c>
      <c r="AV26" s="147">
        <v>223208</v>
      </c>
      <c r="AW26" s="147">
        <v>230719</v>
      </c>
      <c r="AX26" s="147">
        <v>234434</v>
      </c>
      <c r="AY26" s="147">
        <v>235912</v>
      </c>
      <c r="AZ26" s="147">
        <v>242038</v>
      </c>
      <c r="BA26" s="147">
        <v>252392</v>
      </c>
      <c r="BB26" s="147">
        <v>258637</v>
      </c>
      <c r="BC26" s="147">
        <v>275623</v>
      </c>
      <c r="BD26" s="147">
        <v>289223</v>
      </c>
      <c r="BE26" s="147">
        <v>303988</v>
      </c>
      <c r="BF26" s="147">
        <v>323089</v>
      </c>
      <c r="BG26" s="147">
        <v>321259</v>
      </c>
      <c r="BH26" s="147">
        <v>345731</v>
      </c>
      <c r="BI26" s="147">
        <v>373688</v>
      </c>
      <c r="BK26" s="55"/>
      <c r="BL26" s="56"/>
    </row>
    <row r="27" spans="2:64" ht="14.45" customHeight="1">
      <c r="B27" s="66" t="s">
        <v>19</v>
      </c>
      <c r="C27" s="64">
        <v>42.930676</v>
      </c>
      <c r="D27" s="64">
        <v>44.381982</v>
      </c>
      <c r="E27" s="64">
        <v>45.112523</v>
      </c>
      <c r="F27" s="64">
        <v>45.073057</v>
      </c>
      <c r="G27" s="64">
        <v>44.712441</v>
      </c>
      <c r="H27" s="64">
        <v>43.821185</v>
      </c>
      <c r="I27" s="64">
        <v>45.361181</v>
      </c>
      <c r="J27" s="64">
        <v>44.142</v>
      </c>
      <c r="K27" s="64">
        <v>43.828057</v>
      </c>
      <c r="L27" s="64">
        <v>43.342989</v>
      </c>
      <c r="M27" s="64">
        <v>42.196248</v>
      </c>
      <c r="N27" s="64">
        <v>41.50754</v>
      </c>
      <c r="O27" s="64">
        <v>41.56315</v>
      </c>
      <c r="P27" s="64">
        <v>42.368127</v>
      </c>
      <c r="Q27" s="64">
        <v>41.978716</v>
      </c>
      <c r="R27" s="64">
        <v>41.926654</v>
      </c>
      <c r="S27" s="64">
        <v>42.007907</v>
      </c>
      <c r="T27" s="64">
        <v>42.602832</v>
      </c>
      <c r="U27" s="64">
        <v>43.441287</v>
      </c>
      <c r="V27" s="64">
        <v>43.461389</v>
      </c>
      <c r="W27" s="64">
        <v>43.86399</v>
      </c>
      <c r="X27" s="64">
        <v>42.426699</v>
      </c>
      <c r="Y27" s="64">
        <v>42.507812</v>
      </c>
      <c r="Z27" s="64">
        <v>42.859627</v>
      </c>
      <c r="AA27" s="64">
        <v>43.183425</v>
      </c>
      <c r="AB27" s="64">
        <v>42.67844</v>
      </c>
      <c r="AC27" s="64">
        <v>43.904814</v>
      </c>
      <c r="AD27" s="64">
        <v>43.611847</v>
      </c>
      <c r="AE27" s="53"/>
      <c r="AF27" s="62"/>
      <c r="AG27" s="66" t="s">
        <v>19</v>
      </c>
      <c r="AH27" s="147">
        <v>79143.242046</v>
      </c>
      <c r="AI27" s="147">
        <v>82980.14843</v>
      </c>
      <c r="AJ27" s="147">
        <v>84745.509128</v>
      </c>
      <c r="AK27" s="147">
        <v>87897.843316</v>
      </c>
      <c r="AL27" s="147">
        <v>91146.57</v>
      </c>
      <c r="AM27" s="147">
        <v>93604.89</v>
      </c>
      <c r="AN27" s="147">
        <v>100032.78</v>
      </c>
      <c r="AO27" s="147">
        <v>100085.46</v>
      </c>
      <c r="AP27" s="147">
        <v>101620.81</v>
      </c>
      <c r="AQ27" s="147">
        <v>105040.98</v>
      </c>
      <c r="AR27" s="147">
        <v>107210.13</v>
      </c>
      <c r="AS27" s="147">
        <v>111167.34</v>
      </c>
      <c r="AT27" s="147">
        <v>118030.19</v>
      </c>
      <c r="AU27" s="147">
        <v>124461.42</v>
      </c>
      <c r="AV27" s="147">
        <v>120917.18</v>
      </c>
      <c r="AW27" s="147">
        <v>124059.56</v>
      </c>
      <c r="AX27" s="147">
        <v>130278.56</v>
      </c>
      <c r="AY27" s="147">
        <v>135755.22</v>
      </c>
      <c r="AZ27" s="147">
        <v>140710.76</v>
      </c>
      <c r="BA27" s="147">
        <v>144789.91</v>
      </c>
      <c r="BB27" s="147">
        <v>151010.22</v>
      </c>
      <c r="BC27" s="147">
        <v>151721.25</v>
      </c>
      <c r="BD27" s="147">
        <v>157007.65</v>
      </c>
      <c r="BE27" s="147">
        <v>165127.04</v>
      </c>
      <c r="BF27" s="147">
        <v>171501.76</v>
      </c>
      <c r="BG27" s="147">
        <v>162557.25</v>
      </c>
      <c r="BH27" s="147">
        <v>177920.49</v>
      </c>
      <c r="BI27" s="147">
        <v>195039.87</v>
      </c>
      <c r="BK27" s="55"/>
      <c r="BL27" s="56"/>
    </row>
    <row r="28" spans="2:64" ht="14.45" customHeight="1">
      <c r="B28" s="66" t="s">
        <v>20</v>
      </c>
      <c r="C28" s="64">
        <v>37.532603</v>
      </c>
      <c r="D28" s="64">
        <v>37.48139</v>
      </c>
      <c r="E28" s="64">
        <v>37.022324</v>
      </c>
      <c r="F28" s="64">
        <v>36.199129</v>
      </c>
      <c r="G28" s="64">
        <v>35.871199</v>
      </c>
      <c r="H28" s="64">
        <v>33.794088</v>
      </c>
      <c r="I28" s="64">
        <v>33.860876</v>
      </c>
      <c r="J28" s="64">
        <v>34.002615</v>
      </c>
      <c r="K28" s="64">
        <v>33.481477</v>
      </c>
      <c r="L28" s="64">
        <v>32.939017</v>
      </c>
      <c r="M28" s="64">
        <v>33.948492</v>
      </c>
      <c r="N28" s="64">
        <v>34.60298</v>
      </c>
      <c r="O28" s="64">
        <v>35.547803</v>
      </c>
      <c r="P28" s="64">
        <v>35.20109</v>
      </c>
      <c r="Q28" s="64">
        <v>32.313624</v>
      </c>
      <c r="R28" s="64">
        <v>32.564516</v>
      </c>
      <c r="S28" s="64">
        <v>33.012066</v>
      </c>
      <c r="T28" s="64">
        <v>33.342531</v>
      </c>
      <c r="U28" s="64">
        <v>33.415699</v>
      </c>
      <c r="V28" s="64">
        <v>33.279135</v>
      </c>
      <c r="W28" s="64">
        <v>33.44541</v>
      </c>
      <c r="X28" s="64">
        <v>34.523218</v>
      </c>
      <c r="Y28" s="64">
        <v>35.154484</v>
      </c>
      <c r="Z28" s="64">
        <v>35.925128</v>
      </c>
      <c r="AA28" s="64">
        <v>36.030495</v>
      </c>
      <c r="AB28" s="64">
        <v>36.435907</v>
      </c>
      <c r="AC28" s="64">
        <v>37.556996</v>
      </c>
      <c r="AD28" s="64">
        <v>35.283187</v>
      </c>
      <c r="AE28" s="53"/>
      <c r="AF28" s="62"/>
      <c r="AG28" s="66" t="s">
        <v>20</v>
      </c>
      <c r="AH28" s="147">
        <v>40848.446101</v>
      </c>
      <c r="AI28" s="147">
        <v>47301.813182</v>
      </c>
      <c r="AJ28" s="147">
        <v>52071.590349</v>
      </c>
      <c r="AK28" s="147">
        <v>56112.854555</v>
      </c>
      <c r="AL28" s="147">
        <v>57236.601683</v>
      </c>
      <c r="AM28" s="147">
        <v>63106.379262</v>
      </c>
      <c r="AN28" s="147">
        <v>72067.480505</v>
      </c>
      <c r="AO28" s="147">
        <v>71595.894712</v>
      </c>
      <c r="AP28" s="147">
        <v>64469.269509</v>
      </c>
      <c r="AQ28" s="147">
        <v>67895.862294</v>
      </c>
      <c r="AR28" s="147">
        <v>83586.88038</v>
      </c>
      <c r="AS28" s="147">
        <v>94985.753985</v>
      </c>
      <c r="AT28" s="147">
        <v>111566.192138</v>
      </c>
      <c r="AU28" s="147">
        <v>128850.261214</v>
      </c>
      <c r="AV28" s="147">
        <v>102447.314855</v>
      </c>
      <c r="AW28" s="147">
        <v>116928.681819</v>
      </c>
      <c r="AX28" s="147">
        <v>124469.487981</v>
      </c>
      <c r="AY28" s="147">
        <v>128498.577779</v>
      </c>
      <c r="AZ28" s="147">
        <v>129772.000071</v>
      </c>
      <c r="BA28" s="147">
        <v>135250.581298</v>
      </c>
      <c r="BB28" s="147">
        <v>143759.943186</v>
      </c>
      <c r="BC28" s="147">
        <v>146632.281921</v>
      </c>
      <c r="BD28" s="147">
        <v>163739.958891</v>
      </c>
      <c r="BE28" s="147">
        <v>179267.868403</v>
      </c>
      <c r="BF28" s="147">
        <v>191864.072928</v>
      </c>
      <c r="BG28" s="147">
        <v>191706.511527</v>
      </c>
      <c r="BH28" s="147">
        <v>216472.012626</v>
      </c>
      <c r="BI28" s="147">
        <v>230961.780284</v>
      </c>
      <c r="BK28" s="55"/>
      <c r="BL28" s="56"/>
    </row>
    <row r="29" spans="2:64" ht="14.45" customHeight="1">
      <c r="B29" s="66" t="s">
        <v>21</v>
      </c>
      <c r="C29" s="64">
        <v>31.408824</v>
      </c>
      <c r="D29" s="64">
        <v>32.148767</v>
      </c>
      <c r="E29" s="64">
        <v>32.112327</v>
      </c>
      <c r="F29" s="64">
        <v>32.581231</v>
      </c>
      <c r="G29" s="64">
        <v>33.195781</v>
      </c>
      <c r="H29" s="64">
        <v>33.487252</v>
      </c>
      <c r="I29" s="64">
        <v>33.205612</v>
      </c>
      <c r="J29" s="64">
        <v>33.86693</v>
      </c>
      <c r="K29" s="64">
        <v>33.106838</v>
      </c>
      <c r="L29" s="64">
        <v>33.468475</v>
      </c>
      <c r="M29" s="64">
        <v>34.355212</v>
      </c>
      <c r="N29" s="64">
        <v>34.869761</v>
      </c>
      <c r="O29" s="64">
        <v>35.036657</v>
      </c>
      <c r="P29" s="64">
        <v>34.94152</v>
      </c>
      <c r="Q29" s="64">
        <v>33.330209</v>
      </c>
      <c r="R29" s="64">
        <v>33.662021</v>
      </c>
      <c r="S29" s="64">
        <v>35.377054</v>
      </c>
      <c r="T29" s="64">
        <v>34.3625</v>
      </c>
      <c r="U29" s="64">
        <v>37.091479</v>
      </c>
      <c r="V29" s="64">
        <v>37.011359</v>
      </c>
      <c r="W29" s="64">
        <v>36.952063</v>
      </c>
      <c r="X29" s="64">
        <v>36.579151</v>
      </c>
      <c r="Y29" s="64">
        <v>36.539023</v>
      </c>
      <c r="Z29" s="64">
        <v>36.969545</v>
      </c>
      <c r="AA29" s="64">
        <v>36.726742</v>
      </c>
      <c r="AB29" s="64">
        <v>37.496784</v>
      </c>
      <c r="AC29" s="64">
        <v>37.445222</v>
      </c>
      <c r="AD29" s="64">
        <v>38.048765</v>
      </c>
      <c r="AE29" s="53"/>
      <c r="AF29" s="62"/>
      <c r="AG29" s="66" t="s">
        <v>21</v>
      </c>
      <c r="AH29" s="147">
        <v>28586.983123</v>
      </c>
      <c r="AI29" s="147">
        <v>31064.320285</v>
      </c>
      <c r="AJ29" s="147">
        <v>33174.143625</v>
      </c>
      <c r="AK29" s="147">
        <v>36062.126472</v>
      </c>
      <c r="AL29" s="147">
        <v>39703.251</v>
      </c>
      <c r="AM29" s="147">
        <v>43002.469</v>
      </c>
      <c r="AN29" s="147">
        <v>45084.923</v>
      </c>
      <c r="AO29" s="147">
        <v>48278.752</v>
      </c>
      <c r="AP29" s="147">
        <v>48358.449</v>
      </c>
      <c r="AQ29" s="147">
        <v>50955.213</v>
      </c>
      <c r="AR29" s="147">
        <v>54471.117</v>
      </c>
      <c r="AS29" s="147">
        <v>57974.629</v>
      </c>
      <c r="AT29" s="147">
        <v>61483.518</v>
      </c>
      <c r="AU29" s="147">
        <v>62581.234</v>
      </c>
      <c r="AV29" s="147">
        <v>58466.665</v>
      </c>
      <c r="AW29" s="147">
        <v>60460.618</v>
      </c>
      <c r="AX29" s="147">
        <v>62297.638</v>
      </c>
      <c r="AY29" s="147">
        <v>57830.565</v>
      </c>
      <c r="AZ29" s="147">
        <v>63238.105</v>
      </c>
      <c r="BA29" s="147">
        <v>64049.524</v>
      </c>
      <c r="BB29" s="147">
        <v>66407.719</v>
      </c>
      <c r="BC29" s="147">
        <v>68216.39</v>
      </c>
      <c r="BD29" s="147">
        <v>71597.195</v>
      </c>
      <c r="BE29" s="147">
        <v>75855.637</v>
      </c>
      <c r="BF29" s="147">
        <v>78732.814</v>
      </c>
      <c r="BG29" s="147">
        <v>75188.124</v>
      </c>
      <c r="BH29" s="147">
        <v>80901.604</v>
      </c>
      <c r="BI29" s="147">
        <v>92207.686</v>
      </c>
      <c r="BK29" s="55"/>
      <c r="BL29" s="56"/>
    </row>
    <row r="30" spans="2:64" ht="14.45" customHeight="1">
      <c r="B30" s="63" t="s">
        <v>22</v>
      </c>
      <c r="C30" s="64">
        <v>27.809897</v>
      </c>
      <c r="D30" s="64">
        <v>26.070234</v>
      </c>
      <c r="E30" s="64">
        <v>26.645386</v>
      </c>
      <c r="F30" s="64">
        <v>29.273097</v>
      </c>
      <c r="G30" s="64">
        <v>31.371539</v>
      </c>
      <c r="H30" s="64">
        <v>30.595587</v>
      </c>
      <c r="I30" s="64">
        <v>29.015839</v>
      </c>
      <c r="J30" s="64">
        <v>28.455489</v>
      </c>
      <c r="K30" s="64">
        <v>28.946642</v>
      </c>
      <c r="L30" s="64">
        <v>28.114421</v>
      </c>
      <c r="M30" s="64">
        <v>28.680839</v>
      </c>
      <c r="N30" s="64">
        <v>29.315013</v>
      </c>
      <c r="O30" s="64">
        <v>29.038662</v>
      </c>
      <c r="P30" s="64">
        <v>27.414693</v>
      </c>
      <c r="Q30" s="64">
        <v>25.919241</v>
      </c>
      <c r="R30" s="64">
        <v>26.517874</v>
      </c>
      <c r="S30" s="64">
        <v>26.96635</v>
      </c>
      <c r="T30" s="64">
        <v>26.574991</v>
      </c>
      <c r="U30" s="64">
        <v>27.522119</v>
      </c>
      <c r="V30" s="64">
        <v>27.52066</v>
      </c>
      <c r="W30" s="64">
        <v>28.047842</v>
      </c>
      <c r="X30" s="64">
        <v>27.066103</v>
      </c>
      <c r="Y30" s="64">
        <v>26.003673</v>
      </c>
      <c r="Z30" s="64">
        <v>26.624359</v>
      </c>
      <c r="AA30" s="64">
        <v>26.700136</v>
      </c>
      <c r="AB30" s="64">
        <v>26.906885</v>
      </c>
      <c r="AC30" s="64">
        <v>27.160505</v>
      </c>
      <c r="AD30" s="64">
        <v>27.475012</v>
      </c>
      <c r="AE30" s="53"/>
      <c r="AF30" s="65"/>
      <c r="AG30" s="63" t="s">
        <v>22</v>
      </c>
      <c r="AH30" s="147">
        <v>7950.788701</v>
      </c>
      <c r="AI30" s="147">
        <v>7569.607476</v>
      </c>
      <c r="AJ30" s="147">
        <v>8380.118237</v>
      </c>
      <c r="AK30" s="147">
        <v>10849.574476</v>
      </c>
      <c r="AL30" s="147">
        <v>10580.605517</v>
      </c>
      <c r="AM30" s="147">
        <v>12420.238826</v>
      </c>
      <c r="AN30" s="147">
        <v>13098.79264</v>
      </c>
      <c r="AO30" s="147">
        <v>13856.603359</v>
      </c>
      <c r="AP30" s="147">
        <v>14794.199842</v>
      </c>
      <c r="AQ30" s="147">
        <v>16981.658354</v>
      </c>
      <c r="AR30" s="147">
        <v>22722.086198</v>
      </c>
      <c r="AS30" s="147">
        <v>28498.75214</v>
      </c>
      <c r="AT30" s="147">
        <v>37062.633394</v>
      </c>
      <c r="AU30" s="147">
        <v>40187.367388</v>
      </c>
      <c r="AV30" s="147">
        <v>32454.490993</v>
      </c>
      <c r="AW30" s="147">
        <v>34016.830728</v>
      </c>
      <c r="AX30" s="147">
        <v>37353.990415</v>
      </c>
      <c r="AY30" s="147">
        <v>37024.218706</v>
      </c>
      <c r="AZ30" s="147">
        <v>39337.065885</v>
      </c>
      <c r="BA30" s="147">
        <v>41424.760169</v>
      </c>
      <c r="BB30" s="147">
        <v>44957.279277</v>
      </c>
      <c r="BC30" s="147">
        <v>45334.181224</v>
      </c>
      <c r="BD30" s="147">
        <v>48470.583377</v>
      </c>
      <c r="BE30" s="147">
        <v>54865.322448</v>
      </c>
      <c r="BF30" s="147">
        <v>59855.986135</v>
      </c>
      <c r="BG30" s="147">
        <v>59326.082811</v>
      </c>
      <c r="BH30" s="147">
        <v>65622.835819</v>
      </c>
      <c r="BI30" s="147">
        <v>78546.891727</v>
      </c>
      <c r="BK30" s="55"/>
      <c r="BL30" s="56"/>
    </row>
    <row r="31" spans="2:64" ht="14.45" customHeight="1">
      <c r="B31" s="66" t="s">
        <v>23</v>
      </c>
      <c r="C31" s="64">
        <v>39.32841</v>
      </c>
      <c r="D31" s="64">
        <v>38.335448</v>
      </c>
      <c r="E31" s="64">
        <v>37.261583</v>
      </c>
      <c r="F31" s="64">
        <v>38.043642</v>
      </c>
      <c r="G31" s="64">
        <v>38.410352</v>
      </c>
      <c r="H31" s="64">
        <v>37.905035</v>
      </c>
      <c r="I31" s="64">
        <v>37.998566</v>
      </c>
      <c r="J31" s="64">
        <v>38.498735</v>
      </c>
      <c r="K31" s="64">
        <v>38.618055</v>
      </c>
      <c r="L31" s="64">
        <v>38.712964</v>
      </c>
      <c r="M31" s="64">
        <v>39.397312</v>
      </c>
      <c r="N31" s="64">
        <v>38.931473</v>
      </c>
      <c r="O31" s="64">
        <v>38.272514</v>
      </c>
      <c r="P31" s="64">
        <v>37.751866</v>
      </c>
      <c r="Q31" s="64">
        <v>37.604561</v>
      </c>
      <c r="R31" s="64">
        <v>38.302181</v>
      </c>
      <c r="S31" s="64">
        <v>37.829475</v>
      </c>
      <c r="T31" s="64">
        <v>38.233973</v>
      </c>
      <c r="U31" s="64">
        <v>37.816956</v>
      </c>
      <c r="V31" s="64">
        <v>37.739029</v>
      </c>
      <c r="W31" s="64">
        <v>37.85906</v>
      </c>
      <c r="X31" s="64">
        <v>37.902312</v>
      </c>
      <c r="Y31" s="64">
        <v>37.566135</v>
      </c>
      <c r="Z31" s="64">
        <v>37.719917</v>
      </c>
      <c r="AA31" s="64">
        <v>38.016533</v>
      </c>
      <c r="AB31" s="64">
        <v>38.110369</v>
      </c>
      <c r="AC31" s="64">
        <v>38.782546</v>
      </c>
      <c r="AD31" s="64">
        <v>37.829275</v>
      </c>
      <c r="AE31" s="53"/>
      <c r="AF31" s="62"/>
      <c r="AG31" s="66" t="s">
        <v>23</v>
      </c>
      <c r="AH31" s="147">
        <v>6426.406155</v>
      </c>
      <c r="AI31" s="147">
        <v>6496.374609</v>
      </c>
      <c r="AJ31" s="147">
        <v>6826.593321</v>
      </c>
      <c r="AK31" s="147">
        <v>7526.775806</v>
      </c>
      <c r="AL31" s="147">
        <v>8153.55497</v>
      </c>
      <c r="AM31" s="147">
        <v>8288.624667</v>
      </c>
      <c r="AN31" s="147">
        <v>8834.33037</v>
      </c>
      <c r="AO31" s="147">
        <v>9614.053746</v>
      </c>
      <c r="AP31" s="147">
        <v>10136.285616</v>
      </c>
      <c r="AQ31" s="147">
        <v>10720.412059</v>
      </c>
      <c r="AR31" s="147">
        <v>11473.403269</v>
      </c>
      <c r="AS31" s="147">
        <v>12254.112617</v>
      </c>
      <c r="AT31" s="147">
        <v>13423.493549</v>
      </c>
      <c r="AU31" s="147">
        <v>14317.658602</v>
      </c>
      <c r="AV31" s="147">
        <v>13633.506011</v>
      </c>
      <c r="AW31" s="147">
        <v>13928.170579</v>
      </c>
      <c r="AX31" s="147">
        <v>14019.062346</v>
      </c>
      <c r="AY31" s="147">
        <v>13861.066109</v>
      </c>
      <c r="AZ31" s="147">
        <v>13785.91881</v>
      </c>
      <c r="BA31" s="147">
        <v>14202.816385</v>
      </c>
      <c r="BB31" s="147">
        <v>14709.244465</v>
      </c>
      <c r="BC31" s="147">
        <v>15328.914167</v>
      </c>
      <c r="BD31" s="147">
        <v>16157.697691</v>
      </c>
      <c r="BE31" s="147">
        <v>17304.52108</v>
      </c>
      <c r="BF31" s="147">
        <v>18469.309089</v>
      </c>
      <c r="BG31" s="147">
        <v>17928.993345</v>
      </c>
      <c r="BH31" s="147">
        <v>20275.035574</v>
      </c>
      <c r="BI31" s="147">
        <v>21576.949687</v>
      </c>
      <c r="BK31" s="55"/>
      <c r="BL31" s="56"/>
    </row>
    <row r="32" spans="2:64" ht="14.45" customHeight="1">
      <c r="B32" s="66" t="s">
        <v>24</v>
      </c>
      <c r="C32" s="64">
        <v>39.545927</v>
      </c>
      <c r="D32" s="64">
        <v>38.653526</v>
      </c>
      <c r="E32" s="64">
        <v>36.715061</v>
      </c>
      <c r="F32" s="64">
        <v>36.303828</v>
      </c>
      <c r="G32" s="64">
        <v>35.010271</v>
      </c>
      <c r="H32" s="64">
        <v>33.861373</v>
      </c>
      <c r="I32" s="64">
        <v>32.863485</v>
      </c>
      <c r="J32" s="64">
        <v>32.976083</v>
      </c>
      <c r="K32" s="64">
        <v>32.763564</v>
      </c>
      <c r="L32" s="64">
        <v>31.761433</v>
      </c>
      <c r="M32" s="64">
        <v>31.474999</v>
      </c>
      <c r="N32" s="64">
        <v>29.390657</v>
      </c>
      <c r="O32" s="64">
        <v>29.270839</v>
      </c>
      <c r="P32" s="64">
        <v>29.10037</v>
      </c>
      <c r="Q32" s="64">
        <v>28.955576</v>
      </c>
      <c r="R32" s="64">
        <v>27.993229</v>
      </c>
      <c r="S32" s="64">
        <v>29.017744</v>
      </c>
      <c r="T32" s="64">
        <v>28.750577</v>
      </c>
      <c r="U32" s="64">
        <v>31.006695</v>
      </c>
      <c r="V32" s="64">
        <v>31.930425</v>
      </c>
      <c r="W32" s="64">
        <v>32.603594</v>
      </c>
      <c r="X32" s="64">
        <v>33.130643</v>
      </c>
      <c r="Y32" s="64">
        <v>34.020651</v>
      </c>
      <c r="Z32" s="64">
        <v>34.079146</v>
      </c>
      <c r="AA32" s="64">
        <v>34.596606</v>
      </c>
      <c r="AB32" s="64">
        <v>34.857696</v>
      </c>
      <c r="AC32" s="64">
        <v>35.590062</v>
      </c>
      <c r="AD32" s="64">
        <v>35.103432</v>
      </c>
      <c r="AE32" s="53"/>
      <c r="AF32" s="62"/>
      <c r="AG32" s="66" t="s">
        <v>24</v>
      </c>
      <c r="AH32" s="147">
        <v>6059.575261</v>
      </c>
      <c r="AI32" s="147">
        <v>6591.678564</v>
      </c>
      <c r="AJ32" s="147">
        <v>7097.427076</v>
      </c>
      <c r="AK32" s="147">
        <v>7381.932221</v>
      </c>
      <c r="AL32" s="147">
        <v>6832.633208</v>
      </c>
      <c r="AM32" s="147">
        <v>7581.265374</v>
      </c>
      <c r="AN32" s="147">
        <v>7857.603617</v>
      </c>
      <c r="AO32" s="147">
        <v>8686.121864</v>
      </c>
      <c r="AP32" s="147">
        <v>9868.094364</v>
      </c>
      <c r="AQ32" s="147">
        <v>11039.555956</v>
      </c>
      <c r="AR32" s="147">
        <v>12402.214139</v>
      </c>
      <c r="AS32" s="147">
        <v>13402.726761</v>
      </c>
      <c r="AT32" s="147">
        <v>16490.974051</v>
      </c>
      <c r="AU32" s="147">
        <v>19234.792594</v>
      </c>
      <c r="AV32" s="147">
        <v>18559.227</v>
      </c>
      <c r="AW32" s="147">
        <v>19249.529</v>
      </c>
      <c r="AX32" s="147">
        <v>20830.633</v>
      </c>
      <c r="AY32" s="147">
        <v>21174.586</v>
      </c>
      <c r="AZ32" s="147">
        <v>23097.753</v>
      </c>
      <c r="BA32" s="147">
        <v>24380.324</v>
      </c>
      <c r="BB32" s="147">
        <v>26123.971</v>
      </c>
      <c r="BC32" s="147">
        <v>26923.682</v>
      </c>
      <c r="BD32" s="147">
        <v>28805.243</v>
      </c>
      <c r="BE32" s="147">
        <v>30628.528</v>
      </c>
      <c r="BF32" s="147">
        <v>32669.483</v>
      </c>
      <c r="BG32" s="147">
        <v>32572.459</v>
      </c>
      <c r="BH32" s="147">
        <v>35681.073</v>
      </c>
      <c r="BI32" s="147">
        <v>38489.223</v>
      </c>
      <c r="BK32" s="55"/>
      <c r="BL32" s="56"/>
    </row>
    <row r="33" spans="2:64" ht="14.45" customHeight="1">
      <c r="B33" s="68" t="s">
        <v>25</v>
      </c>
      <c r="C33" s="69">
        <v>45.096348</v>
      </c>
      <c r="D33" s="69">
        <v>46.240804</v>
      </c>
      <c r="E33" s="69">
        <v>45.446587</v>
      </c>
      <c r="F33" s="69">
        <v>45.181533</v>
      </c>
      <c r="G33" s="69">
        <v>44.598002</v>
      </c>
      <c r="H33" s="69">
        <v>45.954325</v>
      </c>
      <c r="I33" s="69">
        <v>43.276544</v>
      </c>
      <c r="J33" s="69">
        <v>43.430357</v>
      </c>
      <c r="K33" s="69">
        <v>42.483311</v>
      </c>
      <c r="L33" s="69">
        <v>41.889543</v>
      </c>
      <c r="M33" s="69">
        <v>42.176371</v>
      </c>
      <c r="N33" s="69">
        <v>42.217043</v>
      </c>
      <c r="O33" s="69">
        <v>41.521446</v>
      </c>
      <c r="P33" s="69">
        <v>41.205055</v>
      </c>
      <c r="Q33" s="69">
        <v>40.89366</v>
      </c>
      <c r="R33" s="69">
        <v>40.697236</v>
      </c>
      <c r="S33" s="69">
        <v>41.925676</v>
      </c>
      <c r="T33" s="69">
        <v>42.547392</v>
      </c>
      <c r="U33" s="69">
        <v>43.538354</v>
      </c>
      <c r="V33" s="69">
        <v>43.646839</v>
      </c>
      <c r="W33" s="69">
        <v>43.667242</v>
      </c>
      <c r="X33" s="69">
        <v>43.869013</v>
      </c>
      <c r="Y33" s="69">
        <v>42.989205</v>
      </c>
      <c r="Z33" s="69">
        <v>42.50242</v>
      </c>
      <c r="AA33" s="69">
        <v>42.393833</v>
      </c>
      <c r="AB33" s="69">
        <v>41.944984</v>
      </c>
      <c r="AC33" s="69">
        <v>43.270246</v>
      </c>
      <c r="AD33" s="69">
        <v>43.115636</v>
      </c>
      <c r="AE33" s="53"/>
      <c r="AF33" s="62"/>
      <c r="AG33" s="68" t="s">
        <v>25</v>
      </c>
      <c r="AH33" s="149">
        <v>46288.517536</v>
      </c>
      <c r="AI33" s="149">
        <v>48156.192709</v>
      </c>
      <c r="AJ33" s="149">
        <v>50915.369998</v>
      </c>
      <c r="AK33" s="149">
        <v>54097.353315</v>
      </c>
      <c r="AL33" s="149">
        <v>56602</v>
      </c>
      <c r="AM33" s="149">
        <v>62701</v>
      </c>
      <c r="AN33" s="149">
        <v>62590</v>
      </c>
      <c r="AO33" s="149">
        <v>64488</v>
      </c>
      <c r="AP33" s="149">
        <v>64468</v>
      </c>
      <c r="AQ33" s="149">
        <v>66503</v>
      </c>
      <c r="AR33" s="149">
        <v>69459</v>
      </c>
      <c r="AS33" s="149">
        <v>72992</v>
      </c>
      <c r="AT33" s="149">
        <v>77675</v>
      </c>
      <c r="AU33" s="149">
        <v>80047</v>
      </c>
      <c r="AV33" s="149">
        <v>74323</v>
      </c>
      <c r="AW33" s="149">
        <v>76569</v>
      </c>
      <c r="AX33" s="149">
        <v>83012</v>
      </c>
      <c r="AY33" s="149">
        <v>85536</v>
      </c>
      <c r="AZ33" s="149">
        <v>88958</v>
      </c>
      <c r="BA33" s="149">
        <v>90304</v>
      </c>
      <c r="BB33" s="149">
        <v>92306</v>
      </c>
      <c r="BC33" s="149">
        <v>95423</v>
      </c>
      <c r="BD33" s="149">
        <v>97285</v>
      </c>
      <c r="BE33" s="149">
        <v>99227</v>
      </c>
      <c r="BF33" s="149">
        <v>101685</v>
      </c>
      <c r="BG33" s="149">
        <v>99845</v>
      </c>
      <c r="BH33" s="149">
        <v>108575</v>
      </c>
      <c r="BI33" s="149">
        <v>115828</v>
      </c>
      <c r="BK33" s="55"/>
      <c r="BL33" s="56"/>
    </row>
    <row r="34" spans="2:64" ht="14.45" customHeight="1">
      <c r="B34" s="71" t="s">
        <v>26</v>
      </c>
      <c r="C34" s="72">
        <v>46.3074</v>
      </c>
      <c r="D34" s="72">
        <v>48.45336</v>
      </c>
      <c r="E34" s="72">
        <v>48.666541</v>
      </c>
      <c r="F34" s="72">
        <v>48.745672</v>
      </c>
      <c r="G34" s="72">
        <v>49.137953</v>
      </c>
      <c r="H34" s="72">
        <v>49.048793</v>
      </c>
      <c r="I34" s="72">
        <v>47.004011</v>
      </c>
      <c r="J34" s="72">
        <v>45.3603</v>
      </c>
      <c r="K34" s="72">
        <v>45.795881</v>
      </c>
      <c r="L34" s="72">
        <v>46.005928</v>
      </c>
      <c r="M34" s="72">
        <v>47.041625</v>
      </c>
      <c r="N34" s="72">
        <v>46.375303</v>
      </c>
      <c r="O34" s="72">
        <v>45.413306</v>
      </c>
      <c r="P34" s="72">
        <v>44.486092</v>
      </c>
      <c r="Q34" s="72">
        <v>44.255166</v>
      </c>
      <c r="R34" s="72">
        <v>43.391657</v>
      </c>
      <c r="S34" s="72">
        <v>42.520585</v>
      </c>
      <c r="T34" s="72">
        <v>42.691538</v>
      </c>
      <c r="U34" s="72">
        <v>43.080087</v>
      </c>
      <c r="V34" s="72">
        <v>42.758739</v>
      </c>
      <c r="W34" s="72">
        <v>43.198121</v>
      </c>
      <c r="X34" s="72">
        <v>44.681793</v>
      </c>
      <c r="Y34" s="72">
        <v>44.689578</v>
      </c>
      <c r="Z34" s="72">
        <v>44.460148</v>
      </c>
      <c r="AA34" s="72">
        <v>43.527165</v>
      </c>
      <c r="AB34" s="72">
        <v>43.127471</v>
      </c>
      <c r="AC34" s="72">
        <v>43.335184</v>
      </c>
      <c r="AD34" s="72">
        <v>42.42978</v>
      </c>
      <c r="AE34" s="53"/>
      <c r="AF34" s="62"/>
      <c r="AG34" s="71" t="s">
        <v>26</v>
      </c>
      <c r="AH34" s="150">
        <v>94619.212999</v>
      </c>
      <c r="AI34" s="150">
        <v>111331.932673</v>
      </c>
      <c r="AJ34" s="150">
        <v>115167.256113</v>
      </c>
      <c r="AK34" s="150">
        <v>117705.220211</v>
      </c>
      <c r="AL34" s="150">
        <v>126338.46318</v>
      </c>
      <c r="AM34" s="150">
        <v>139862.762835</v>
      </c>
      <c r="AN34" s="150">
        <v>127157.347644</v>
      </c>
      <c r="AO34" s="150">
        <v>128654.086315</v>
      </c>
      <c r="AP34" s="150">
        <v>135695.734203</v>
      </c>
      <c r="AQ34" s="150">
        <v>142702.125047</v>
      </c>
      <c r="AR34" s="150">
        <v>148545.60566</v>
      </c>
      <c r="AS34" s="150">
        <v>156431.855158</v>
      </c>
      <c r="AT34" s="150">
        <v>163008.829944</v>
      </c>
      <c r="AU34" s="150">
        <v>157872.742455</v>
      </c>
      <c r="AV34" s="150">
        <v>139243.349562</v>
      </c>
      <c r="AW34" s="150">
        <v>162586.474383</v>
      </c>
      <c r="AX34" s="150">
        <v>175543.968542</v>
      </c>
      <c r="AY34" s="150">
        <v>183589.465115</v>
      </c>
      <c r="AZ34" s="150">
        <v>190349.655889</v>
      </c>
      <c r="BA34" s="150">
        <v>187639.825549</v>
      </c>
      <c r="BB34" s="150">
        <v>196765.160415</v>
      </c>
      <c r="BC34" s="150">
        <v>208336.243587</v>
      </c>
      <c r="BD34" s="150">
        <v>214521.377232</v>
      </c>
      <c r="BE34" s="150">
        <v>209261.967001</v>
      </c>
      <c r="BF34" s="150">
        <v>207567.784238</v>
      </c>
      <c r="BG34" s="150">
        <v>207251.824526</v>
      </c>
      <c r="BH34" s="150">
        <v>234328.101889</v>
      </c>
      <c r="BI34" s="150">
        <v>238678.699324</v>
      </c>
      <c r="BK34" s="55"/>
      <c r="BL34" s="56"/>
    </row>
    <row r="35" spans="2:64" ht="14.45" customHeight="1">
      <c r="B35" s="73" t="s">
        <v>63</v>
      </c>
      <c r="C35" s="61" t="s">
        <v>90</v>
      </c>
      <c r="D35" s="61" t="s">
        <v>90</v>
      </c>
      <c r="E35" s="61" t="s">
        <v>90</v>
      </c>
      <c r="F35" s="61">
        <v>33.628278</v>
      </c>
      <c r="G35" s="61">
        <v>35.921776</v>
      </c>
      <c r="H35" s="61">
        <v>35.877167</v>
      </c>
      <c r="I35" s="61">
        <v>34.063822</v>
      </c>
      <c r="J35" s="61">
        <v>33.769102</v>
      </c>
      <c r="K35" s="61">
        <v>35.266594</v>
      </c>
      <c r="L35" s="61">
        <v>36.327597</v>
      </c>
      <c r="M35" s="61">
        <v>39.318244</v>
      </c>
      <c r="N35" s="61">
        <v>39.614156</v>
      </c>
      <c r="O35" s="61">
        <v>38.412936</v>
      </c>
      <c r="P35" s="61">
        <v>34.263521</v>
      </c>
      <c r="Q35" s="61">
        <v>31.275847</v>
      </c>
      <c r="R35" s="61">
        <v>32.218224</v>
      </c>
      <c r="S35" s="61">
        <v>33.197338</v>
      </c>
      <c r="T35" s="61">
        <v>33.950967</v>
      </c>
      <c r="U35" s="61">
        <v>34.319376</v>
      </c>
      <c r="V35" s="61">
        <v>37.11072</v>
      </c>
      <c r="W35" s="61">
        <v>35.138714</v>
      </c>
      <c r="X35" s="61">
        <v>50.285692</v>
      </c>
      <c r="Y35" s="61">
        <v>37.130213</v>
      </c>
      <c r="Z35" s="61">
        <v>36.456624</v>
      </c>
      <c r="AA35" s="61">
        <v>35.093948</v>
      </c>
      <c r="AB35" s="61">
        <v>36.332762</v>
      </c>
      <c r="AC35" s="61">
        <v>35.071932</v>
      </c>
      <c r="AD35" s="61">
        <v>35.964415</v>
      </c>
      <c r="AE35" s="53"/>
      <c r="AF35" s="65"/>
      <c r="AG35" s="73" t="s">
        <v>63</v>
      </c>
      <c r="AH35" s="146" t="s">
        <v>90</v>
      </c>
      <c r="AI35" s="146" t="s">
        <v>90</v>
      </c>
      <c r="AJ35" s="146" t="s">
        <v>90</v>
      </c>
      <c r="AK35" s="146">
        <v>2545.992431</v>
      </c>
      <c r="AL35" s="146">
        <v>3023.978219</v>
      </c>
      <c r="AM35" s="146">
        <v>3507.446863</v>
      </c>
      <c r="AN35" s="146">
        <v>3126.127891</v>
      </c>
      <c r="AO35" s="146">
        <v>3346.89467</v>
      </c>
      <c r="AP35" s="146">
        <v>3568.306461</v>
      </c>
      <c r="AQ35" s="146">
        <v>4045.568175</v>
      </c>
      <c r="AR35" s="146">
        <v>5334.717302</v>
      </c>
      <c r="AS35" s="146">
        <v>5532.783226</v>
      </c>
      <c r="AT35" s="146">
        <v>6079.752537</v>
      </c>
      <c r="AU35" s="146">
        <v>3786.842355</v>
      </c>
      <c r="AV35" s="146">
        <v>2945.893767</v>
      </c>
      <c r="AW35" s="146">
        <v>3345.343747</v>
      </c>
      <c r="AX35" s="146">
        <v>3629.884164</v>
      </c>
      <c r="AY35" s="146">
        <v>3897.527486</v>
      </c>
      <c r="AZ35" s="146">
        <v>4163.946953</v>
      </c>
      <c r="BA35" s="146">
        <v>4999.761515</v>
      </c>
      <c r="BB35" s="146">
        <v>5550.254167</v>
      </c>
      <c r="BC35" s="146">
        <v>9455.828821</v>
      </c>
      <c r="BD35" s="146">
        <v>8138.088119</v>
      </c>
      <c r="BE35" s="146">
        <v>8107.329403</v>
      </c>
      <c r="BF35" s="146">
        <v>7735.853264</v>
      </c>
      <c r="BG35" s="146">
        <v>6863.888975</v>
      </c>
      <c r="BH35" s="146">
        <v>7592.260155</v>
      </c>
      <c r="BI35" s="146">
        <v>9599.360244</v>
      </c>
      <c r="BK35" s="55"/>
      <c r="BL35" s="56"/>
    </row>
    <row r="36" spans="2:64" ht="14.45" customHeight="1">
      <c r="B36" s="73" t="s">
        <v>27</v>
      </c>
      <c r="C36" s="61">
        <v>40.733519</v>
      </c>
      <c r="D36" s="61">
        <v>41.109179</v>
      </c>
      <c r="E36" s="61">
        <v>41.021431</v>
      </c>
      <c r="F36" s="61">
        <v>41.115751</v>
      </c>
      <c r="G36" s="61">
        <v>41.453323</v>
      </c>
      <c r="H36" s="61">
        <v>41.878577</v>
      </c>
      <c r="I36" s="61">
        <v>42.12508</v>
      </c>
      <c r="J36" s="61">
        <v>42.418062</v>
      </c>
      <c r="K36" s="61">
        <v>41.688941</v>
      </c>
      <c r="L36" s="61">
        <v>42.374154</v>
      </c>
      <c r="M36" s="61">
        <v>42.640522</v>
      </c>
      <c r="N36" s="61">
        <v>42.77403</v>
      </c>
      <c r="O36" s="61">
        <v>42.123843</v>
      </c>
      <c r="P36" s="61">
        <v>41.300238</v>
      </c>
      <c r="Q36" s="61">
        <v>41.214332</v>
      </c>
      <c r="R36" s="61">
        <v>41.86672</v>
      </c>
      <c r="S36" s="61">
        <v>41.944761</v>
      </c>
      <c r="T36" s="61">
        <v>41.420082</v>
      </c>
      <c r="U36" s="61">
        <v>39.852476</v>
      </c>
      <c r="V36" s="61">
        <v>38.774284</v>
      </c>
      <c r="W36" s="61">
        <v>38.478006</v>
      </c>
      <c r="X36" s="61">
        <v>38.953734</v>
      </c>
      <c r="Y36" s="61">
        <v>38.768735</v>
      </c>
      <c r="Z36" s="61">
        <v>39.425054</v>
      </c>
      <c r="AA36" s="61">
        <v>40.038733</v>
      </c>
      <c r="AB36" s="61">
        <v>38.897698</v>
      </c>
      <c r="AC36" s="61">
        <v>42.625118</v>
      </c>
      <c r="AD36" s="61">
        <v>44.429982</v>
      </c>
      <c r="AE36" s="53"/>
      <c r="AF36" s="65"/>
      <c r="AG36" s="73" t="s">
        <v>27</v>
      </c>
      <c r="AH36" s="146">
        <v>47349.048043</v>
      </c>
      <c r="AI36" s="146">
        <v>52895.957116</v>
      </c>
      <c r="AJ36" s="146">
        <v>58388.493367</v>
      </c>
      <c r="AK36" s="146">
        <v>56515.784051</v>
      </c>
      <c r="AL36" s="146">
        <v>63172.771397</v>
      </c>
      <c r="AM36" s="146">
        <v>77900.999287</v>
      </c>
      <c r="AN36" s="146">
        <v>82001.019598</v>
      </c>
      <c r="AO36" s="146">
        <v>88362.674698</v>
      </c>
      <c r="AP36" s="146">
        <v>84598.606109</v>
      </c>
      <c r="AQ36" s="146">
        <v>90529.166028</v>
      </c>
      <c r="AR36" s="146">
        <v>106321.104452</v>
      </c>
      <c r="AS36" s="146">
        <v>118260.634258</v>
      </c>
      <c r="AT36" s="146">
        <v>124018.70409</v>
      </c>
      <c r="AU36" s="146">
        <v>131686.230853</v>
      </c>
      <c r="AV36" s="146">
        <v>115207.836735</v>
      </c>
      <c r="AW36" s="146">
        <v>136273.625925</v>
      </c>
      <c r="AX36" s="146">
        <v>151232.841714</v>
      </c>
      <c r="AY36" s="146">
        <v>165294.777771</v>
      </c>
      <c r="AZ36" s="146">
        <v>157758.715433</v>
      </c>
      <c r="BA36" s="146">
        <v>146743.757397</v>
      </c>
      <c r="BB36" s="146">
        <v>134579.41924</v>
      </c>
      <c r="BC36" s="146">
        <v>130649.476151</v>
      </c>
      <c r="BD36" s="146">
        <v>138128.556489</v>
      </c>
      <c r="BE36" s="146">
        <v>146920.450369</v>
      </c>
      <c r="BF36" s="146">
        <v>146193.623523</v>
      </c>
      <c r="BG36" s="146">
        <v>125571.02324</v>
      </c>
      <c r="BH36" s="146">
        <v>176636.336389</v>
      </c>
      <c r="BI36" s="146">
        <v>244990.891065</v>
      </c>
      <c r="BK36" s="55"/>
      <c r="BL36" s="56"/>
    </row>
    <row r="37" spans="2:64" ht="14.25" customHeight="1">
      <c r="B37" s="74" t="s">
        <v>28</v>
      </c>
      <c r="C37" s="72">
        <v>25.122944</v>
      </c>
      <c r="D37" s="72">
        <v>25.567768</v>
      </c>
      <c r="E37" s="72">
        <v>25.229516</v>
      </c>
      <c r="F37" s="72">
        <v>25.957189</v>
      </c>
      <c r="G37" s="72">
        <v>26.163193</v>
      </c>
      <c r="H37" s="72">
        <v>27.139595</v>
      </c>
      <c r="I37" s="72">
        <v>26.456277</v>
      </c>
      <c r="J37" s="72">
        <v>27.049959</v>
      </c>
      <c r="K37" s="72">
        <v>26.35825</v>
      </c>
      <c r="L37" s="72">
        <v>26.063454</v>
      </c>
      <c r="M37" s="72">
        <v>26.025092</v>
      </c>
      <c r="N37" s="72">
        <v>25.78215</v>
      </c>
      <c r="O37" s="72">
        <v>25.621941</v>
      </c>
      <c r="P37" s="72">
        <v>25.995862</v>
      </c>
      <c r="Q37" s="72">
        <v>26.335734</v>
      </c>
      <c r="R37" s="72">
        <v>25.889126</v>
      </c>
      <c r="S37" s="72">
        <v>26.247127</v>
      </c>
      <c r="T37" s="72">
        <v>26.167322</v>
      </c>
      <c r="U37" s="72">
        <v>26.320191</v>
      </c>
      <c r="V37" s="72">
        <v>26.24213</v>
      </c>
      <c r="W37" s="72">
        <v>27.00681</v>
      </c>
      <c r="X37" s="72">
        <v>26.995418</v>
      </c>
      <c r="Y37" s="72">
        <v>27.77192</v>
      </c>
      <c r="Z37" s="72">
        <v>27.234659</v>
      </c>
      <c r="AA37" s="72">
        <v>27.715123</v>
      </c>
      <c r="AB37" s="72">
        <v>28.027919</v>
      </c>
      <c r="AC37" s="72">
        <v>28.110537</v>
      </c>
      <c r="AD37" s="72">
        <v>26.956898</v>
      </c>
      <c r="AE37" s="24"/>
      <c r="AF37" s="24"/>
      <c r="AG37" s="74" t="s">
        <v>28</v>
      </c>
      <c r="AH37" s="150">
        <v>67813.964189</v>
      </c>
      <c r="AI37" s="150">
        <v>68549.554214</v>
      </c>
      <c r="AJ37" s="150">
        <v>65655.994794</v>
      </c>
      <c r="AK37" s="150">
        <v>70406.85675</v>
      </c>
      <c r="AL37" s="150">
        <v>73155.870574</v>
      </c>
      <c r="AM37" s="150">
        <v>82145.234359</v>
      </c>
      <c r="AN37" s="150">
        <v>84708.589524</v>
      </c>
      <c r="AO37" s="150">
        <v>88890.035885</v>
      </c>
      <c r="AP37" s="150">
        <v>84488.92249</v>
      </c>
      <c r="AQ37" s="150">
        <v>84795.81946</v>
      </c>
      <c r="AR37" s="150">
        <v>87548.442399</v>
      </c>
      <c r="AS37" s="150">
        <v>90763.121404</v>
      </c>
      <c r="AT37" s="150">
        <v>91882.301586</v>
      </c>
      <c r="AU37" s="150">
        <v>100617.732735</v>
      </c>
      <c r="AV37" s="150">
        <v>105175.341701</v>
      </c>
      <c r="AW37" s="150">
        <v>117140.668376</v>
      </c>
      <c r="AX37" s="150">
        <v>135374.945306</v>
      </c>
      <c r="AY37" s="150">
        <v>139736.84199</v>
      </c>
      <c r="AZ37" s="150">
        <v>139952.113894</v>
      </c>
      <c r="BA37" s="150">
        <v>143810.672736</v>
      </c>
      <c r="BB37" s="150">
        <v>168936.440474</v>
      </c>
      <c r="BC37" s="150">
        <v>167848.10015</v>
      </c>
      <c r="BD37" s="150">
        <v>171012.883851</v>
      </c>
      <c r="BE37" s="150">
        <v>167303.708257</v>
      </c>
      <c r="BF37" s="150">
        <v>178608.208078</v>
      </c>
      <c r="BG37" s="150">
        <v>182389.604834</v>
      </c>
      <c r="BH37" s="150">
        <v>193279.177986</v>
      </c>
      <c r="BI37" s="150">
        <v>209671.999638</v>
      </c>
      <c r="BK37" s="55"/>
      <c r="BL37" s="56"/>
    </row>
    <row r="38" spans="2:61" s="24" customFormat="1" ht="14.25" customHeight="1">
      <c r="B38" s="75" t="s">
        <v>73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G38" s="75" t="s">
        <v>73</v>
      </c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</row>
    <row r="39" spans="2:18" ht="12.75">
      <c r="B39" s="4"/>
      <c r="C39" s="4"/>
      <c r="D39" s="4"/>
      <c r="E39" s="4"/>
      <c r="F39" s="4"/>
      <c r="G39" s="4"/>
      <c r="H39" s="4"/>
      <c r="I39" s="4"/>
      <c r="J39" s="4"/>
      <c r="R39" s="19"/>
    </row>
    <row r="40" spans="2:41" ht="12.75">
      <c r="B40" s="4" t="s">
        <v>80</v>
      </c>
      <c r="C40" s="4"/>
      <c r="AG40" s="4" t="s">
        <v>81</v>
      </c>
      <c r="AH40" s="4"/>
      <c r="AI40" s="4"/>
      <c r="AJ40" s="4"/>
      <c r="AK40" s="4"/>
      <c r="AL40" s="4"/>
      <c r="AM40" s="4"/>
      <c r="AN40" s="4"/>
      <c r="AO40" s="4"/>
    </row>
    <row r="41" spans="2:61" ht="26.25" customHeight="1">
      <c r="B41" s="76"/>
      <c r="C41" s="152" t="s">
        <v>87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24"/>
      <c r="AG41" s="76"/>
      <c r="AH41" s="152" t="s">
        <v>85</v>
      </c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</row>
    <row r="42" spans="2:61" ht="14.1" customHeight="1">
      <c r="B42" s="131"/>
      <c r="C42" s="77">
        <v>1995</v>
      </c>
      <c r="D42" s="77">
        <v>1996</v>
      </c>
      <c r="E42" s="77">
        <v>1997</v>
      </c>
      <c r="F42" s="77">
        <v>1998</v>
      </c>
      <c r="G42" s="77">
        <v>1999</v>
      </c>
      <c r="H42" s="77">
        <v>2000</v>
      </c>
      <c r="I42" s="77">
        <v>2001</v>
      </c>
      <c r="J42" s="77">
        <v>2002</v>
      </c>
      <c r="K42" s="77">
        <v>2003</v>
      </c>
      <c r="L42" s="77">
        <v>2004</v>
      </c>
      <c r="M42" s="77">
        <v>2005</v>
      </c>
      <c r="N42" s="77">
        <v>2006</v>
      </c>
      <c r="O42" s="77">
        <v>2007</v>
      </c>
      <c r="P42" s="77">
        <v>2008</v>
      </c>
      <c r="Q42" s="77">
        <v>2009</v>
      </c>
      <c r="R42" s="77">
        <v>2010</v>
      </c>
      <c r="S42" s="77">
        <v>2011</v>
      </c>
      <c r="T42" s="77">
        <v>2012</v>
      </c>
      <c r="U42" s="77">
        <v>2013</v>
      </c>
      <c r="V42" s="77">
        <v>2014</v>
      </c>
      <c r="W42" s="77">
        <v>2015</v>
      </c>
      <c r="X42" s="77">
        <v>2016</v>
      </c>
      <c r="Y42" s="77">
        <v>2017</v>
      </c>
      <c r="Z42" s="77">
        <v>2018</v>
      </c>
      <c r="AA42" s="77">
        <v>2019</v>
      </c>
      <c r="AB42" s="77">
        <v>2020</v>
      </c>
      <c r="AC42" s="77">
        <v>2021</v>
      </c>
      <c r="AD42" s="77">
        <v>2022</v>
      </c>
      <c r="AE42" s="49"/>
      <c r="AF42" s="24"/>
      <c r="AG42" s="131"/>
      <c r="AH42" s="51">
        <v>1995</v>
      </c>
      <c r="AI42" s="51">
        <v>1996</v>
      </c>
      <c r="AJ42" s="51">
        <v>1997</v>
      </c>
      <c r="AK42" s="51">
        <v>1998</v>
      </c>
      <c r="AL42" s="51">
        <v>1999</v>
      </c>
      <c r="AM42" s="51">
        <v>2000</v>
      </c>
      <c r="AN42" s="51">
        <v>2001</v>
      </c>
      <c r="AO42" s="51">
        <v>2002</v>
      </c>
      <c r="AP42" s="51">
        <v>2003</v>
      </c>
      <c r="AQ42" s="51">
        <v>2004</v>
      </c>
      <c r="AR42" s="51">
        <v>2005</v>
      </c>
      <c r="AS42" s="51">
        <v>2006</v>
      </c>
      <c r="AT42" s="51">
        <v>2007</v>
      </c>
      <c r="AU42" s="51">
        <v>2008</v>
      </c>
      <c r="AV42" s="51">
        <v>2009</v>
      </c>
      <c r="AW42" s="51">
        <v>2010</v>
      </c>
      <c r="AX42" s="51">
        <v>2011</v>
      </c>
      <c r="AY42" s="51">
        <v>2012</v>
      </c>
      <c r="AZ42" s="51">
        <v>2013</v>
      </c>
      <c r="BA42" s="51">
        <v>2014</v>
      </c>
      <c r="BB42" s="51">
        <v>2015</v>
      </c>
      <c r="BC42" s="51">
        <v>2016</v>
      </c>
      <c r="BD42" s="51">
        <v>2017</v>
      </c>
      <c r="BE42" s="51">
        <v>2018</v>
      </c>
      <c r="BF42" s="51">
        <v>2019</v>
      </c>
      <c r="BG42" s="51">
        <v>2020</v>
      </c>
      <c r="BH42" s="51">
        <v>2021</v>
      </c>
      <c r="BI42" s="51">
        <v>2022</v>
      </c>
    </row>
    <row r="43" spans="2:64" ht="14.45" customHeight="1">
      <c r="B43" s="54" t="s">
        <v>64</v>
      </c>
      <c r="C43" s="78" t="s">
        <v>90</v>
      </c>
      <c r="D43" s="78">
        <v>6.021766479545398</v>
      </c>
      <c r="E43" s="78">
        <v>3.4860726498741688</v>
      </c>
      <c r="F43" s="78">
        <v>3.8318935480423124</v>
      </c>
      <c r="G43" s="78">
        <v>5.765635871030323</v>
      </c>
      <c r="H43" s="78">
        <v>4.539572199890983</v>
      </c>
      <c r="I43" s="78">
        <v>2.2767077430482643</v>
      </c>
      <c r="J43" s="78">
        <v>2.5969917930457918</v>
      </c>
      <c r="K43" s="78">
        <v>2.6595886332427128</v>
      </c>
      <c r="L43" s="78">
        <v>3.846313396974261</v>
      </c>
      <c r="M43" s="78">
        <v>4.962586742973804</v>
      </c>
      <c r="N43" s="78">
        <v>6.542490333790616</v>
      </c>
      <c r="O43" s="78">
        <v>6.3781676920707175</v>
      </c>
      <c r="P43" s="78">
        <v>1.8421025719155029</v>
      </c>
      <c r="Q43" s="78">
        <v>-5.36202445022499</v>
      </c>
      <c r="R43" s="78">
        <v>3.3822127647801117</v>
      </c>
      <c r="S43" s="78">
        <v>4.266587005109943</v>
      </c>
      <c r="T43" s="78">
        <v>3.0454151764518556</v>
      </c>
      <c r="U43" s="78">
        <v>2.2932567504138412</v>
      </c>
      <c r="V43" s="78">
        <v>2.455145852289215</v>
      </c>
      <c r="W43" s="78">
        <v>3.2433179173330267</v>
      </c>
      <c r="X43" s="78">
        <v>3.0092450694098596</v>
      </c>
      <c r="Y43" s="78">
        <v>4.3622844819615505</v>
      </c>
      <c r="Z43" s="78">
        <v>3.7653342642280694</v>
      </c>
      <c r="AA43" s="78">
        <v>3.264824816140979</v>
      </c>
      <c r="AB43" s="78">
        <v>-3.638906331125008</v>
      </c>
      <c r="AC43" s="78">
        <v>9.561586938597715</v>
      </c>
      <c r="AD43" s="78">
        <v>7.900784339396546</v>
      </c>
      <c r="AE43" s="53"/>
      <c r="AF43" s="19"/>
      <c r="AG43" s="54" t="s">
        <v>64</v>
      </c>
      <c r="AH43" s="143">
        <v>2570038.728647</v>
      </c>
      <c r="AI43" s="143">
        <v>2724800.45932</v>
      </c>
      <c r="AJ43" s="143">
        <v>2819788.982896</v>
      </c>
      <c r="AK43" s="143">
        <v>2927840.295</v>
      </c>
      <c r="AL43" s="143">
        <v>3096648.905295</v>
      </c>
      <c r="AM43" s="143">
        <v>3237223.518128</v>
      </c>
      <c r="AN43" s="143">
        <v>3310925.636625</v>
      </c>
      <c r="AO43" s="143">
        <v>3396910.103682</v>
      </c>
      <c r="AP43" s="143">
        <v>3487253.938681</v>
      </c>
      <c r="AQ43" s="143">
        <v>3621384.654111</v>
      </c>
      <c r="AR43" s="143">
        <v>3801099.008868</v>
      </c>
      <c r="AS43" s="143">
        <v>4049785.544101</v>
      </c>
      <c r="AT43" s="143">
        <v>4308087.657273</v>
      </c>
      <c r="AU43" s="143">
        <v>4387447.050808</v>
      </c>
      <c r="AV43" s="143">
        <v>4152191.067203</v>
      </c>
      <c r="AW43" s="143">
        <v>4292627.003496</v>
      </c>
      <c r="AX43" s="143">
        <v>4475775.669405</v>
      </c>
      <c r="AY43" s="143">
        <v>4612081.620905</v>
      </c>
      <c r="AZ43" s="143">
        <v>4717848.494011</v>
      </c>
      <c r="BA43" s="143">
        <v>4833678.555629</v>
      </c>
      <c r="BB43" s="143">
        <v>4990450.11829</v>
      </c>
      <c r="BC43" s="143">
        <v>5140624.992416</v>
      </c>
      <c r="BD43" s="143">
        <v>5364873.678736</v>
      </c>
      <c r="BE43" s="143">
        <v>5566879.105594</v>
      </c>
      <c r="BF43" s="143">
        <v>5748627.956118</v>
      </c>
      <c r="BG43" s="143">
        <v>5539440.76947</v>
      </c>
      <c r="BH43" s="143">
        <v>6069099.214555</v>
      </c>
      <c r="BI43" s="143">
        <v>6548605.654841</v>
      </c>
      <c r="BK43" s="55"/>
      <c r="BL43" s="56"/>
    </row>
    <row r="44" spans="2:64" ht="14.45" customHeight="1">
      <c r="B44" s="129" t="s">
        <v>76</v>
      </c>
      <c r="C44" s="130" t="s">
        <v>90</v>
      </c>
      <c r="D44" s="130">
        <v>5.467868244529884</v>
      </c>
      <c r="E44" s="130">
        <v>3.2565846217656644</v>
      </c>
      <c r="F44" s="130">
        <v>3.648207606553891</v>
      </c>
      <c r="G44" s="130">
        <v>5.8141360022480635</v>
      </c>
      <c r="H44" s="130">
        <v>3.9890877647760346</v>
      </c>
      <c r="I44" s="130">
        <v>2.41239138749459</v>
      </c>
      <c r="J44" s="130">
        <v>2.466861186795694</v>
      </c>
      <c r="K44" s="130">
        <v>2.7843651600868653</v>
      </c>
      <c r="L44" s="130">
        <v>3.48061196957122</v>
      </c>
      <c r="M44" s="130">
        <v>4.214073646943901</v>
      </c>
      <c r="N44" s="130">
        <v>6.374820518898616</v>
      </c>
      <c r="O44" s="130">
        <v>5.8240698253298335</v>
      </c>
      <c r="P44" s="130">
        <v>1.3995203961543454</v>
      </c>
      <c r="Q44" s="130">
        <v>-4.2892678072757695</v>
      </c>
      <c r="R44" s="130">
        <v>2.5344501484852193</v>
      </c>
      <c r="S44" s="130">
        <v>4.049565038999512</v>
      </c>
      <c r="T44" s="130">
        <v>3.0160932520166948</v>
      </c>
      <c r="U44" s="130">
        <v>2.276746938138178</v>
      </c>
      <c r="V44" s="130">
        <v>2.449448521262456</v>
      </c>
      <c r="W44" s="130">
        <v>3.0877127152867923</v>
      </c>
      <c r="X44" s="130">
        <v>2.8718683483884155</v>
      </c>
      <c r="Y44" s="130">
        <v>4.05067013717523</v>
      </c>
      <c r="Z44" s="130">
        <v>3.7520470747633574</v>
      </c>
      <c r="AA44" s="130">
        <v>2.96585675323774</v>
      </c>
      <c r="AB44" s="130">
        <v>-4.044362993389113</v>
      </c>
      <c r="AC44" s="130">
        <v>9.230775620036225</v>
      </c>
      <c r="AD44" s="130">
        <v>8.141302891559905</v>
      </c>
      <c r="AE44" s="53"/>
      <c r="AF44" s="19"/>
      <c r="AG44" s="129" t="s">
        <v>76</v>
      </c>
      <c r="AH44" s="144">
        <v>2318063.855156</v>
      </c>
      <c r="AI44" s="144">
        <v>2444812.53258</v>
      </c>
      <c r="AJ44" s="144">
        <v>2524429.921547</v>
      </c>
      <c r="AK44" s="144">
        <v>2616526.365967</v>
      </c>
      <c r="AL44" s="144">
        <v>2768654.767419</v>
      </c>
      <c r="AM44" s="144">
        <v>2879098.835995</v>
      </c>
      <c r="AN44" s="144">
        <v>2948553.968352</v>
      </c>
      <c r="AO44" s="144">
        <v>3021290.701769</v>
      </c>
      <c r="AP44" s="144">
        <v>3105414.467454</v>
      </c>
      <c r="AQ44" s="144">
        <v>3213501.895113</v>
      </c>
      <c r="AR44" s="144">
        <v>3348921.231619</v>
      </c>
      <c r="AS44" s="144">
        <v>3562408.949454</v>
      </c>
      <c r="AT44" s="144">
        <v>3769886.134134</v>
      </c>
      <c r="AU44" s="144">
        <v>3822646.459493</v>
      </c>
      <c r="AV44" s="144">
        <v>3658682.91552</v>
      </c>
      <c r="AW44" s="144">
        <v>3751410.410105</v>
      </c>
      <c r="AX44" s="144">
        <v>3903326.214542</v>
      </c>
      <c r="AY44" s="144">
        <v>4021054.173103</v>
      </c>
      <c r="AZ44" s="144">
        <v>4112603.40087</v>
      </c>
      <c r="BA44" s="144">
        <v>4213339.504058</v>
      </c>
      <c r="BB44" s="144">
        <v>4343435.323663</v>
      </c>
      <c r="BC44" s="144">
        <v>4468173.067956</v>
      </c>
      <c r="BD44" s="144">
        <v>4649164.020097</v>
      </c>
      <c r="BE44" s="144">
        <v>4823602.842714</v>
      </c>
      <c r="BF44" s="144">
        <v>4966663.993374</v>
      </c>
      <c r="BG44" s="144">
        <v>4765794.07282</v>
      </c>
      <c r="BH44" s="144">
        <v>5205713.830195</v>
      </c>
      <c r="BI44" s="144">
        <v>5629526.760779</v>
      </c>
      <c r="BK44" s="55"/>
      <c r="BL44" s="56"/>
    </row>
    <row r="45" spans="2:64" ht="14.45" customHeight="1">
      <c r="B45" s="57" t="s">
        <v>77</v>
      </c>
      <c r="C45" s="58" t="s">
        <v>90</v>
      </c>
      <c r="D45" s="58">
        <v>5.484646677140972</v>
      </c>
      <c r="E45" s="58">
        <v>3.2694240339041287</v>
      </c>
      <c r="F45" s="58">
        <v>3.671942292285143</v>
      </c>
      <c r="G45" s="58">
        <v>5.77076420045192</v>
      </c>
      <c r="H45" s="58">
        <v>3.9867748226482815</v>
      </c>
      <c r="I45" s="58">
        <v>2.4244714783772157</v>
      </c>
      <c r="J45" s="58">
        <v>2.4922511004208237</v>
      </c>
      <c r="K45" s="58">
        <v>2.796427271002968</v>
      </c>
      <c r="L45" s="58">
        <v>3.493186147412039</v>
      </c>
      <c r="M45" s="58">
        <v>4.231112884543988</v>
      </c>
      <c r="N45" s="58">
        <v>6.399610356202815</v>
      </c>
      <c r="O45" s="58">
        <v>5.844959190419547</v>
      </c>
      <c r="P45" s="58">
        <v>1.4325647860807877</v>
      </c>
      <c r="Q45" s="58">
        <v>-4.304108690742468</v>
      </c>
      <c r="R45" s="58">
        <v>2.5171703526370495</v>
      </c>
      <c r="S45" s="58">
        <v>4.022969019718676</v>
      </c>
      <c r="T45" s="58">
        <v>3.0013534936805057</v>
      </c>
      <c r="U45" s="58">
        <v>2.273093767561218</v>
      </c>
      <c r="V45" s="58">
        <v>2.438291881907919</v>
      </c>
      <c r="W45" s="58">
        <v>3.092895976512563</v>
      </c>
      <c r="X45" s="58">
        <v>2.8826667648199553</v>
      </c>
      <c r="Y45" s="58">
        <v>4.055479257613539</v>
      </c>
      <c r="Z45" s="58">
        <v>3.7650781788151706</v>
      </c>
      <c r="AA45" s="58">
        <v>2.976349226291496</v>
      </c>
      <c r="AB45" s="58">
        <v>-4.0745492148101645</v>
      </c>
      <c r="AC45" s="58">
        <v>9.243940911626613</v>
      </c>
      <c r="AD45" s="58">
        <v>8.178236957592143</v>
      </c>
      <c r="AE45" s="53"/>
      <c r="AF45" s="19"/>
      <c r="AG45" s="57" t="s">
        <v>77</v>
      </c>
      <c r="AH45" s="145">
        <v>2325407.298588</v>
      </c>
      <c r="AI45" s="145">
        <v>2452947.67272</v>
      </c>
      <c r="AJ45" s="145">
        <v>2533144.933471</v>
      </c>
      <c r="AK45" s="145">
        <v>2626160.553608</v>
      </c>
      <c r="AL45" s="145">
        <v>2777710.086682</v>
      </c>
      <c r="AM45" s="145">
        <v>2888451.133064</v>
      </c>
      <c r="AN45" s="145">
        <v>2958480.806952</v>
      </c>
      <c r="AO45" s="145">
        <v>3032213.577419</v>
      </c>
      <c r="AP45" s="145">
        <v>3117007.224813</v>
      </c>
      <c r="AQ45" s="145">
        <v>3225890.089404</v>
      </c>
      <c r="AR45" s="145">
        <v>3362381.140618</v>
      </c>
      <c r="AS45" s="145">
        <v>3577560.432308</v>
      </c>
      <c r="AT45" s="145">
        <v>3786667.379589</v>
      </c>
      <c r="AU45" s="145">
        <v>3840913.843035</v>
      </c>
      <c r="AV45" s="145">
        <v>3675596.736513</v>
      </c>
      <c r="AW45" s="145">
        <v>3768117.767847</v>
      </c>
      <c r="AX45" s="145">
        <v>3919707.978274</v>
      </c>
      <c r="AY45" s="145">
        <v>4037352.270622</v>
      </c>
      <c r="AZ45" s="145">
        <v>4129125.07346</v>
      </c>
      <c r="BA45" s="145">
        <v>4229805.19492</v>
      </c>
      <c r="BB45" s="145">
        <v>4360628.669608</v>
      </c>
      <c r="BC45" s="145">
        <v>4486331.063004</v>
      </c>
      <c r="BD45" s="145">
        <v>4668273.288692</v>
      </c>
      <c r="BE45" s="145">
        <v>4844037.427612</v>
      </c>
      <c r="BF45" s="145">
        <v>4988212.89811</v>
      </c>
      <c r="BG45" s="145">
        <v>4784965.708637</v>
      </c>
      <c r="BH45" s="145">
        <v>5227285.111385</v>
      </c>
      <c r="BI45" s="145">
        <v>5654784.874243</v>
      </c>
      <c r="BK45" s="55"/>
      <c r="BL45" s="56"/>
    </row>
    <row r="46" spans="2:64" ht="14.45" customHeight="1">
      <c r="B46" s="60" t="s">
        <v>3</v>
      </c>
      <c r="C46" s="61" t="s">
        <v>90</v>
      </c>
      <c r="D46" s="61">
        <v>3.375814359594319</v>
      </c>
      <c r="E46" s="61">
        <v>5.619431833870693</v>
      </c>
      <c r="F46" s="61">
        <v>5.149367706664335</v>
      </c>
      <c r="G46" s="61">
        <v>3.7183019285297756</v>
      </c>
      <c r="H46" s="61">
        <v>4.82262715568905</v>
      </c>
      <c r="I46" s="61">
        <v>2.913923320550905</v>
      </c>
      <c r="J46" s="61">
        <v>3.9939512324241297</v>
      </c>
      <c r="K46" s="61">
        <v>1.633699650965212</v>
      </c>
      <c r="L46" s="61">
        <v>5.797168662825077</v>
      </c>
      <c r="M46" s="61">
        <v>3.9965369483501276</v>
      </c>
      <c r="N46" s="61">
        <v>4.6682080063957825</v>
      </c>
      <c r="O46" s="61">
        <v>5.036425605717473</v>
      </c>
      <c r="P46" s="61">
        <v>4.136050144320204</v>
      </c>
      <c r="Q46" s="61">
        <v>-2.9098290490774397</v>
      </c>
      <c r="R46" s="61">
        <v>5.566830085910446</v>
      </c>
      <c r="S46" s="61">
        <v>5.460666259955493</v>
      </c>
      <c r="T46" s="61">
        <v>4.882717699894239</v>
      </c>
      <c r="U46" s="61">
        <v>3.383113336786591</v>
      </c>
      <c r="V46" s="61">
        <v>1.7360956590802359</v>
      </c>
      <c r="W46" s="61">
        <v>1.5657734460756116</v>
      </c>
      <c r="X46" s="61">
        <v>1.522634307837534</v>
      </c>
      <c r="Y46" s="61">
        <v>4.695483787250401</v>
      </c>
      <c r="Z46" s="61">
        <v>3.500032415652557</v>
      </c>
      <c r="AA46" s="61">
        <v>0.9600336039396171</v>
      </c>
      <c r="AB46" s="61">
        <v>-3.49919571828333</v>
      </c>
      <c r="AC46" s="61">
        <v>9.217066961658192</v>
      </c>
      <c r="AD46" s="61">
        <v>9.301449821125965</v>
      </c>
      <c r="AE46" s="53"/>
      <c r="AF46" s="59"/>
      <c r="AG46" s="60" t="s">
        <v>3</v>
      </c>
      <c r="AH46" s="146">
        <v>95289.6</v>
      </c>
      <c r="AI46" s="146">
        <v>98506.4</v>
      </c>
      <c r="AJ46" s="146">
        <v>104041.9</v>
      </c>
      <c r="AK46" s="146">
        <v>109399.4</v>
      </c>
      <c r="AL46" s="146">
        <v>113467.2</v>
      </c>
      <c r="AM46" s="146">
        <v>118939.3</v>
      </c>
      <c r="AN46" s="146">
        <v>122405.1</v>
      </c>
      <c r="AO46" s="146">
        <v>127293.9</v>
      </c>
      <c r="AP46" s="146">
        <v>129373.5</v>
      </c>
      <c r="AQ46" s="146">
        <v>136873.5</v>
      </c>
      <c r="AR46" s="146">
        <v>142343.7</v>
      </c>
      <c r="AS46" s="146">
        <v>148988.6</v>
      </c>
      <c r="AT46" s="146">
        <v>156492.3</v>
      </c>
      <c r="AU46" s="146">
        <v>162964.9</v>
      </c>
      <c r="AV46" s="146">
        <v>158222.9</v>
      </c>
      <c r="AW46" s="146">
        <v>167030.9</v>
      </c>
      <c r="AX46" s="146">
        <v>176151.9</v>
      </c>
      <c r="AY46" s="146">
        <v>184752.9</v>
      </c>
      <c r="AZ46" s="146">
        <v>191003.3</v>
      </c>
      <c r="BA46" s="146">
        <v>194319.3</v>
      </c>
      <c r="BB46" s="146">
        <v>197361.9</v>
      </c>
      <c r="BC46" s="146">
        <v>200367</v>
      </c>
      <c r="BD46" s="146">
        <v>209775.2</v>
      </c>
      <c r="BE46" s="146">
        <v>217117.4</v>
      </c>
      <c r="BF46" s="146">
        <v>219201.8</v>
      </c>
      <c r="BG46" s="146">
        <v>211531.5</v>
      </c>
      <c r="BH46" s="146">
        <v>231028.5</v>
      </c>
      <c r="BI46" s="146">
        <v>252517.5</v>
      </c>
      <c r="BK46" s="55"/>
      <c r="BL46" s="56"/>
    </row>
    <row r="47" spans="2:64" ht="14.45" customHeight="1">
      <c r="B47" s="63" t="s">
        <v>4</v>
      </c>
      <c r="C47" s="64" t="s">
        <v>90</v>
      </c>
      <c r="D47" s="64">
        <v>82.28933659681127</v>
      </c>
      <c r="E47" s="64">
        <v>1077.953550510905</v>
      </c>
      <c r="F47" s="64">
        <v>45.36194860909596</v>
      </c>
      <c r="G47" s="64">
        <v>2.8559718980074185</v>
      </c>
      <c r="H47" s="64">
        <v>14.923106187605972</v>
      </c>
      <c r="I47" s="64">
        <v>5.689533166009304</v>
      </c>
      <c r="J47" s="64">
        <v>2.8073004079886954</v>
      </c>
      <c r="K47" s="64">
        <v>7.9954377508832</v>
      </c>
      <c r="L47" s="64">
        <v>15.237324774621364</v>
      </c>
      <c r="M47" s="64">
        <v>11.933876717151934</v>
      </c>
      <c r="N47" s="64">
        <v>12.91919531203776</v>
      </c>
      <c r="O47" s="64">
        <v>18.491450601543754</v>
      </c>
      <c r="P47" s="64">
        <v>14.972534364927604</v>
      </c>
      <c r="Q47" s="64">
        <v>-12.23808383357369</v>
      </c>
      <c r="R47" s="64">
        <v>-2.7803117088479277</v>
      </c>
      <c r="S47" s="64">
        <v>8.669484682543132</v>
      </c>
      <c r="T47" s="64">
        <v>4.273322631847329</v>
      </c>
      <c r="U47" s="64">
        <v>7.365076605371998</v>
      </c>
      <c r="V47" s="64">
        <v>3.274717656611062</v>
      </c>
      <c r="W47" s="64">
        <v>8.18416417314458</v>
      </c>
      <c r="X47" s="64">
        <v>7.635278104883893</v>
      </c>
      <c r="Y47" s="64">
        <v>10.113855578401976</v>
      </c>
      <c r="Z47" s="64">
        <v>6.479145148702621</v>
      </c>
      <c r="AA47" s="64">
        <v>11.95753963825302</v>
      </c>
      <c r="AB47" s="64">
        <v>0.6018097157231809</v>
      </c>
      <c r="AC47" s="64">
        <v>16.428688961877967</v>
      </c>
      <c r="AD47" s="64">
        <v>22.154601203231113</v>
      </c>
      <c r="AE47" s="53"/>
      <c r="AF47" s="62"/>
      <c r="AG47" s="63" t="s">
        <v>4</v>
      </c>
      <c r="AH47" s="147">
        <v>259.483905</v>
      </c>
      <c r="AI47" s="147">
        <v>473.011489</v>
      </c>
      <c r="AJ47" s="147">
        <v>5571.855629</v>
      </c>
      <c r="AK47" s="147">
        <v>8099.357916</v>
      </c>
      <c r="AL47" s="147">
        <v>8330.673302</v>
      </c>
      <c r="AM47" s="147">
        <v>9573.868525</v>
      </c>
      <c r="AN47" s="147">
        <v>10118.57695</v>
      </c>
      <c r="AO47" s="147">
        <v>10402.635802</v>
      </c>
      <c r="AP47" s="147">
        <v>11234.372072</v>
      </c>
      <c r="AQ47" s="147">
        <v>12946.189831</v>
      </c>
      <c r="AR47" s="147">
        <v>14491.172165</v>
      </c>
      <c r="AS47" s="147">
        <v>16363.315</v>
      </c>
      <c r="AT47" s="147">
        <v>19389.12931</v>
      </c>
      <c r="AU47" s="147">
        <v>22292.173359</v>
      </c>
      <c r="AV47" s="147">
        <v>19564.038495</v>
      </c>
      <c r="AW47" s="147">
        <v>19020.097242</v>
      </c>
      <c r="AX47" s="147">
        <v>20669.041659</v>
      </c>
      <c r="AY47" s="147">
        <v>21552.296494</v>
      </c>
      <c r="AZ47" s="147">
        <v>23139.639641</v>
      </c>
      <c r="BA47" s="147">
        <v>23897.397506</v>
      </c>
      <c r="BB47" s="147">
        <v>25853.199751</v>
      </c>
      <c r="BC47" s="147">
        <v>27827.163451</v>
      </c>
      <c r="BD47" s="147">
        <v>30641.562574</v>
      </c>
      <c r="BE47" s="147">
        <v>32626.873889</v>
      </c>
      <c r="BF47" s="147">
        <v>36528.245267</v>
      </c>
      <c r="BG47" s="147">
        <v>36748.075796</v>
      </c>
      <c r="BH47" s="147">
        <v>42785.302868</v>
      </c>
      <c r="BI47" s="147">
        <v>52264.216092</v>
      </c>
      <c r="BK47" s="55"/>
      <c r="BL47" s="56"/>
    </row>
    <row r="48" spans="2:64" ht="14.45" customHeight="1">
      <c r="B48" s="66" t="s">
        <v>60</v>
      </c>
      <c r="C48" s="64" t="s">
        <v>90</v>
      </c>
      <c r="D48" s="64">
        <v>10.307436499365313</v>
      </c>
      <c r="E48" s="64">
        <v>8.743474341490476</v>
      </c>
      <c r="F48" s="64">
        <v>5.696096829243111</v>
      </c>
      <c r="G48" s="64">
        <v>6.912912386646193</v>
      </c>
      <c r="H48" s="64">
        <v>4.312858229229087</v>
      </c>
      <c r="I48" s="64">
        <v>7.629323558127014</v>
      </c>
      <c r="J48" s="64">
        <v>7.285736681430173</v>
      </c>
      <c r="K48" s="64">
        <v>7.136754043502509</v>
      </c>
      <c r="L48" s="64">
        <v>10.56470664177636</v>
      </c>
      <c r="M48" s="64">
        <v>6.3743875670580525</v>
      </c>
      <c r="N48" s="64">
        <v>6.648188901655917</v>
      </c>
      <c r="O48" s="64">
        <v>10.899217844078466</v>
      </c>
      <c r="P48" s="64">
        <v>1.3608721197854878</v>
      </c>
      <c r="Q48" s="64">
        <v>-5.035529231589448</v>
      </c>
      <c r="R48" s="64">
        <v>2.1147021408287743</v>
      </c>
      <c r="S48" s="64">
        <v>5.2046845968749045</v>
      </c>
      <c r="T48" s="64">
        <v>2.1858148944332254</v>
      </c>
      <c r="U48" s="64">
        <v>2.4947779023635968</v>
      </c>
      <c r="V48" s="64">
        <v>2.59514447032156</v>
      </c>
      <c r="W48" s="64">
        <v>6.926150608731733</v>
      </c>
      <c r="X48" s="64">
        <v>6.084724247740781</v>
      </c>
      <c r="Y48" s="64">
        <v>7.541332313522842</v>
      </c>
      <c r="Z48" s="64">
        <v>7.586002395405328</v>
      </c>
      <c r="AA48" s="64">
        <v>6.859866337977784</v>
      </c>
      <c r="AB48" s="64">
        <v>-1.314408590581849</v>
      </c>
      <c r="AC48" s="64">
        <v>6.907358241244796</v>
      </c>
      <c r="AD48" s="64">
        <v>9.275292776510137</v>
      </c>
      <c r="AE48" s="53"/>
      <c r="AF48" s="65"/>
      <c r="AG48" s="66" t="s">
        <v>60</v>
      </c>
      <c r="AH48" s="147">
        <v>549089</v>
      </c>
      <c r="AI48" s="147">
        <v>605686</v>
      </c>
      <c r="AJ48" s="147">
        <v>658644</v>
      </c>
      <c r="AK48" s="147">
        <v>696161</v>
      </c>
      <c r="AL48" s="147">
        <v>744286</v>
      </c>
      <c r="AM48" s="147">
        <v>776386</v>
      </c>
      <c r="AN48" s="147">
        <v>835619</v>
      </c>
      <c r="AO48" s="147">
        <v>896500</v>
      </c>
      <c r="AP48" s="147">
        <v>960481</v>
      </c>
      <c r="AQ48" s="147">
        <v>1061953</v>
      </c>
      <c r="AR48" s="147">
        <v>1129646</v>
      </c>
      <c r="AS48" s="147">
        <v>1204747</v>
      </c>
      <c r="AT48" s="147">
        <v>1336055</v>
      </c>
      <c r="AU48" s="147">
        <v>1354237</v>
      </c>
      <c r="AV48" s="147">
        <v>1286044</v>
      </c>
      <c r="AW48" s="147">
        <v>1313240</v>
      </c>
      <c r="AX48" s="147">
        <v>1381590</v>
      </c>
      <c r="AY48" s="147">
        <v>1411789</v>
      </c>
      <c r="AZ48" s="147">
        <v>1447010</v>
      </c>
      <c r="BA48" s="147">
        <v>1484562</v>
      </c>
      <c r="BB48" s="147">
        <v>1587385</v>
      </c>
      <c r="BC48" s="147">
        <v>1683973</v>
      </c>
      <c r="BD48" s="147">
        <v>1810967</v>
      </c>
      <c r="BE48" s="147">
        <v>1948347</v>
      </c>
      <c r="BF48" s="147">
        <v>2082001</v>
      </c>
      <c r="BG48" s="147">
        <v>2054635</v>
      </c>
      <c r="BH48" s="147">
        <v>2196556</v>
      </c>
      <c r="BI48" s="147">
        <v>2400293</v>
      </c>
      <c r="BK48" s="55"/>
      <c r="BL48" s="56"/>
    </row>
    <row r="49" spans="2:64" ht="14.45" customHeight="1">
      <c r="B49" s="66" t="s">
        <v>5</v>
      </c>
      <c r="C49" s="64" t="s">
        <v>90</v>
      </c>
      <c r="D49" s="64">
        <v>5.336856910445309</v>
      </c>
      <c r="E49" s="64">
        <v>5.237460318667963</v>
      </c>
      <c r="F49" s="64">
        <v>4.591830279764389</v>
      </c>
      <c r="G49" s="64">
        <v>6.136587102315044</v>
      </c>
      <c r="H49" s="64">
        <v>4.989213699009289</v>
      </c>
      <c r="I49" s="64">
        <v>1.139956796087146</v>
      </c>
      <c r="J49" s="64">
        <v>1.6494940202391906</v>
      </c>
      <c r="K49" s="64">
        <v>2.1906365109101933</v>
      </c>
      <c r="L49" s="64">
        <v>6.474129901797984</v>
      </c>
      <c r="M49" s="64">
        <v>8.661494824923546</v>
      </c>
      <c r="N49" s="64">
        <v>2.58707026221548</v>
      </c>
      <c r="O49" s="64">
        <v>3.2231105871291965</v>
      </c>
      <c r="P49" s="64">
        <v>-0.11084123679543528</v>
      </c>
      <c r="Q49" s="64">
        <v>-3.91932900412015</v>
      </c>
      <c r="R49" s="64">
        <v>5.166450958509969</v>
      </c>
      <c r="S49" s="64">
        <v>2.015023449520565</v>
      </c>
      <c r="T49" s="64">
        <v>3.931957156129261</v>
      </c>
      <c r="U49" s="64">
        <v>2.6694301778119027</v>
      </c>
      <c r="V49" s="64">
        <v>8.316437360258698</v>
      </c>
      <c r="W49" s="64">
        <v>-2.49495087543468</v>
      </c>
      <c r="X49" s="64">
        <v>1.9756008929034938</v>
      </c>
      <c r="Y49" s="64">
        <v>3.895424251001346</v>
      </c>
      <c r="Z49" s="64">
        <v>-0.2813497733326278</v>
      </c>
      <c r="AA49" s="64">
        <v>8.635205347657697</v>
      </c>
      <c r="AB49" s="64">
        <v>1.1780871981733905</v>
      </c>
      <c r="AC49" s="64">
        <v>10.139218335227309</v>
      </c>
      <c r="AD49" s="64">
        <v>-2.2396177493907596</v>
      </c>
      <c r="AE49" s="53"/>
      <c r="AF49" s="62"/>
      <c r="AG49" s="66" t="s">
        <v>5</v>
      </c>
      <c r="AH49" s="147">
        <v>499114</v>
      </c>
      <c r="AI49" s="147">
        <v>525751</v>
      </c>
      <c r="AJ49" s="147">
        <v>553287</v>
      </c>
      <c r="AK49" s="147">
        <v>578693</v>
      </c>
      <c r="AL49" s="147">
        <v>614205</v>
      </c>
      <c r="AM49" s="147">
        <v>644849</v>
      </c>
      <c r="AN49" s="147">
        <v>652200</v>
      </c>
      <c r="AO49" s="147">
        <v>662958</v>
      </c>
      <c r="AP49" s="147">
        <v>677481</v>
      </c>
      <c r="AQ49" s="147">
        <v>721342</v>
      </c>
      <c r="AR49" s="147">
        <v>783821</v>
      </c>
      <c r="AS49" s="147">
        <v>804099</v>
      </c>
      <c r="AT49" s="147">
        <v>830016</v>
      </c>
      <c r="AU49" s="147">
        <v>829096</v>
      </c>
      <c r="AV49" s="147">
        <v>796601</v>
      </c>
      <c r="AW49" s="147">
        <v>837757</v>
      </c>
      <c r="AX49" s="147">
        <v>854638</v>
      </c>
      <c r="AY49" s="147">
        <v>888242</v>
      </c>
      <c r="AZ49" s="147">
        <v>911953</v>
      </c>
      <c r="BA49" s="147">
        <v>987795</v>
      </c>
      <c r="BB49" s="147">
        <v>963150</v>
      </c>
      <c r="BC49" s="147">
        <v>982178</v>
      </c>
      <c r="BD49" s="147">
        <v>1020438</v>
      </c>
      <c r="BE49" s="147">
        <v>1017567</v>
      </c>
      <c r="BF49" s="147">
        <v>1105436</v>
      </c>
      <c r="BG49" s="147">
        <v>1118459</v>
      </c>
      <c r="BH49" s="147">
        <v>1231862</v>
      </c>
      <c r="BI49" s="147">
        <v>1204273</v>
      </c>
      <c r="BK49" s="55"/>
      <c r="BL49" s="56"/>
    </row>
    <row r="50" spans="2:64" ht="14.45" customHeight="1">
      <c r="B50" s="66" t="s">
        <v>61</v>
      </c>
      <c r="C50" s="64" t="s">
        <v>90</v>
      </c>
      <c r="D50" s="64">
        <v>2.3366323315622557</v>
      </c>
      <c r="E50" s="64">
        <v>2.046686804089835</v>
      </c>
      <c r="F50" s="64">
        <v>2.955448438490805</v>
      </c>
      <c r="G50" s="64">
        <v>4.471500215930238</v>
      </c>
      <c r="H50" s="64">
        <v>1.958874234562869</v>
      </c>
      <c r="I50" s="64">
        <v>-1.861497283928309</v>
      </c>
      <c r="J50" s="64">
        <v>0.1859636565334119</v>
      </c>
      <c r="K50" s="64">
        <v>1.5078055095146699</v>
      </c>
      <c r="L50" s="64">
        <v>-0.08611227411087097</v>
      </c>
      <c r="M50" s="64">
        <v>1.3841935560591596</v>
      </c>
      <c r="N50" s="64">
        <v>4.642696363122507</v>
      </c>
      <c r="O50" s="64">
        <v>4.968764411498454</v>
      </c>
      <c r="P50" s="64">
        <v>2.7907132839823574</v>
      </c>
      <c r="Q50" s="64">
        <v>-2.8932324697399325</v>
      </c>
      <c r="R50" s="64">
        <v>1.3230836631872807</v>
      </c>
      <c r="S50" s="64">
        <v>5.92751394948722</v>
      </c>
      <c r="T50" s="64">
        <v>3.586667919717418</v>
      </c>
      <c r="U50" s="64">
        <v>2.6948017433825875</v>
      </c>
      <c r="V50" s="64">
        <v>3.513686198151377</v>
      </c>
      <c r="W50" s="64">
        <v>4.596579462117443</v>
      </c>
      <c r="X50" s="64">
        <v>4.705710727569885</v>
      </c>
      <c r="Y50" s="64">
        <v>4.654252806972249</v>
      </c>
      <c r="Z50" s="64">
        <v>4.37333024453644</v>
      </c>
      <c r="AA50" s="64">
        <v>3.768877717573419</v>
      </c>
      <c r="AB50" s="64">
        <v>-3.0042757508606015</v>
      </c>
      <c r="AC50" s="64">
        <v>9.446345724268285</v>
      </c>
      <c r="AD50" s="64">
        <v>6.854962421311751</v>
      </c>
      <c r="AE50" s="53"/>
      <c r="AF50" s="62"/>
      <c r="AG50" s="66" t="s">
        <v>61</v>
      </c>
      <c r="AH50" s="147">
        <v>773164</v>
      </c>
      <c r="AI50" s="147">
        <v>791230</v>
      </c>
      <c r="AJ50" s="147">
        <v>807424</v>
      </c>
      <c r="AK50" s="147">
        <v>831287</v>
      </c>
      <c r="AL50" s="147">
        <v>868458</v>
      </c>
      <c r="AM50" s="147">
        <v>885470</v>
      </c>
      <c r="AN50" s="147">
        <v>868987</v>
      </c>
      <c r="AO50" s="147">
        <v>870603</v>
      </c>
      <c r="AP50" s="147">
        <v>883730</v>
      </c>
      <c r="AQ50" s="147">
        <v>882969</v>
      </c>
      <c r="AR50" s="147">
        <v>895191</v>
      </c>
      <c r="AS50" s="147">
        <v>936752</v>
      </c>
      <c r="AT50" s="147">
        <v>983297</v>
      </c>
      <c r="AU50" s="147">
        <v>1010738</v>
      </c>
      <c r="AV50" s="147">
        <v>981495</v>
      </c>
      <c r="AW50" s="147">
        <v>994481</v>
      </c>
      <c r="AX50" s="147">
        <v>1053429</v>
      </c>
      <c r="AY50" s="147">
        <v>1091212</v>
      </c>
      <c r="AZ50" s="147">
        <v>1120618</v>
      </c>
      <c r="BA50" s="147">
        <v>1159993</v>
      </c>
      <c r="BB50" s="147">
        <v>1213313</v>
      </c>
      <c r="BC50" s="147">
        <v>1270408</v>
      </c>
      <c r="BD50" s="147">
        <v>1329536</v>
      </c>
      <c r="BE50" s="147">
        <v>1387681</v>
      </c>
      <c r="BF50" s="147">
        <v>1439981</v>
      </c>
      <c r="BG50" s="147">
        <v>1396720</v>
      </c>
      <c r="BH50" s="147">
        <v>1528659</v>
      </c>
      <c r="BI50" s="147">
        <v>1633448</v>
      </c>
      <c r="BK50" s="55"/>
      <c r="BL50" s="56"/>
    </row>
    <row r="51" spans="2:64" ht="14.45" customHeight="1">
      <c r="B51" s="66" t="s">
        <v>7</v>
      </c>
      <c r="C51" s="64" t="s">
        <v>90</v>
      </c>
      <c r="D51" s="64">
        <v>24.338502967137096</v>
      </c>
      <c r="E51" s="64">
        <v>23.258574774601342</v>
      </c>
      <c r="F51" s="64">
        <v>11.763327780091627</v>
      </c>
      <c r="G51" s="64">
        <v>2.1031792244089837</v>
      </c>
      <c r="H51" s="64">
        <v>9.622929878187875</v>
      </c>
      <c r="I51" s="64">
        <v>10.43927460385171</v>
      </c>
      <c r="J51" s="64">
        <v>14.535100073954402</v>
      </c>
      <c r="K51" s="64">
        <v>11.073000205634372</v>
      </c>
      <c r="L51" s="64">
        <v>12.615801595118386</v>
      </c>
      <c r="M51" s="64">
        <v>11.444503626547773</v>
      </c>
      <c r="N51" s="64">
        <v>22.27322881570951</v>
      </c>
      <c r="O51" s="64">
        <v>23.09277355531427</v>
      </c>
      <c r="P51" s="64">
        <v>2.2959553706890827</v>
      </c>
      <c r="Q51" s="64">
        <v>-4.735844681923304</v>
      </c>
      <c r="R51" s="64">
        <v>-0.9564402320398463</v>
      </c>
      <c r="S51" s="64">
        <v>7.337312474994972</v>
      </c>
      <c r="T51" s="64">
        <v>8.129150663160079</v>
      </c>
      <c r="U51" s="64">
        <v>5.449916447213012</v>
      </c>
      <c r="V51" s="64">
        <v>7.636553105414336</v>
      </c>
      <c r="W51" s="64">
        <v>6.7361738470883115</v>
      </c>
      <c r="X51" s="64">
        <v>6.039803165130129</v>
      </c>
      <c r="Y51" s="64">
        <v>7.357520151898597</v>
      </c>
      <c r="Z51" s="64">
        <v>9.078129539667424</v>
      </c>
      <c r="AA51" s="64">
        <v>9.006285591990167</v>
      </c>
      <c r="AB51" s="64">
        <v>-1.6159201856643692</v>
      </c>
      <c r="AC51" s="64">
        <v>15.376923335549469</v>
      </c>
      <c r="AD51" s="64">
        <v>12.515945031589249</v>
      </c>
      <c r="AE51" s="53"/>
      <c r="AF51" s="62"/>
      <c r="AG51" s="66" t="s">
        <v>7</v>
      </c>
      <c r="AH51" s="147">
        <v>1002.65</v>
      </c>
      <c r="AI51" s="147">
        <v>1246.68</v>
      </c>
      <c r="AJ51" s="147">
        <v>1536.64</v>
      </c>
      <c r="AK51" s="147">
        <v>1717.4</v>
      </c>
      <c r="AL51" s="147">
        <v>1753.52</v>
      </c>
      <c r="AM51" s="147">
        <v>1922.26</v>
      </c>
      <c r="AN51" s="147">
        <v>2122.93</v>
      </c>
      <c r="AO51" s="147">
        <v>2431.5</v>
      </c>
      <c r="AP51" s="147">
        <v>2700.74</v>
      </c>
      <c r="AQ51" s="147">
        <v>3041.46</v>
      </c>
      <c r="AR51" s="147">
        <v>3389.54</v>
      </c>
      <c r="AS51" s="147">
        <v>4144.5</v>
      </c>
      <c r="AT51" s="147">
        <v>5101.58</v>
      </c>
      <c r="AU51" s="147">
        <v>5218.71</v>
      </c>
      <c r="AV51" s="147">
        <v>4971.56</v>
      </c>
      <c r="AW51" s="147">
        <v>4924.01</v>
      </c>
      <c r="AX51" s="147">
        <v>5285.3</v>
      </c>
      <c r="AY51" s="147">
        <v>5714.95</v>
      </c>
      <c r="AZ51" s="147">
        <v>6026.41</v>
      </c>
      <c r="BA51" s="147">
        <v>6486.62</v>
      </c>
      <c r="BB51" s="147">
        <v>6923.57</v>
      </c>
      <c r="BC51" s="147">
        <v>7341.74</v>
      </c>
      <c r="BD51" s="147">
        <v>7881.91</v>
      </c>
      <c r="BE51" s="147">
        <v>8597.44</v>
      </c>
      <c r="BF51" s="147">
        <v>9371.75</v>
      </c>
      <c r="BG51" s="147">
        <v>9220.31</v>
      </c>
      <c r="BH51" s="147">
        <v>10638.11</v>
      </c>
      <c r="BI51" s="147">
        <v>11969.57</v>
      </c>
      <c r="BK51" s="55"/>
      <c r="BL51" s="56"/>
    </row>
    <row r="52" spans="2:64" ht="14.45" customHeight="1">
      <c r="B52" s="66" t="s">
        <v>8</v>
      </c>
      <c r="C52" s="64" t="s">
        <v>90</v>
      </c>
      <c r="D52" s="64">
        <v>10.449517936135674</v>
      </c>
      <c r="E52" s="64">
        <v>12.724589331572195</v>
      </c>
      <c r="F52" s="64">
        <v>12.925116258411848</v>
      </c>
      <c r="G52" s="64">
        <v>15.1626423720904</v>
      </c>
      <c r="H52" s="64">
        <v>15.790031746338096</v>
      </c>
      <c r="I52" s="64">
        <v>5.043155760885671</v>
      </c>
      <c r="J52" s="64">
        <v>8.5976442232631</v>
      </c>
      <c r="K52" s="64">
        <v>9.58412216252923</v>
      </c>
      <c r="L52" s="64">
        <v>11.231858287540412</v>
      </c>
      <c r="M52" s="64">
        <v>10.54643574014312</v>
      </c>
      <c r="N52" s="64">
        <v>13.378135264785184</v>
      </c>
      <c r="O52" s="64">
        <v>4.698639322107231</v>
      </c>
      <c r="P52" s="64">
        <v>-9.821208507366864</v>
      </c>
      <c r="Q52" s="64">
        <v>-13.891322747459181</v>
      </c>
      <c r="R52" s="64">
        <v>-3.2052879342708285</v>
      </c>
      <c r="S52" s="64">
        <v>5.160514394473255</v>
      </c>
      <c r="T52" s="64">
        <v>3.7676045842971595</v>
      </c>
      <c r="U52" s="64">
        <v>3.3192962715285157</v>
      </c>
      <c r="V52" s="64">
        <v>8.917839038687076</v>
      </c>
      <c r="W52" s="64">
        <v>8.22130142528573</v>
      </c>
      <c r="X52" s="64">
        <v>4.8244612360526675</v>
      </c>
      <c r="Y52" s="64">
        <v>5.418276381373029</v>
      </c>
      <c r="Z52" s="64">
        <v>8.327350065156706</v>
      </c>
      <c r="AA52" s="64">
        <v>6.984956727384276</v>
      </c>
      <c r="AB52" s="64">
        <v>-4.565931012984887</v>
      </c>
      <c r="AC52" s="64">
        <v>21.125634880351296</v>
      </c>
      <c r="AD52" s="64">
        <v>17.356077138178318</v>
      </c>
      <c r="AE52" s="53"/>
      <c r="AF52" s="62"/>
      <c r="AG52" s="66" t="s">
        <v>8</v>
      </c>
      <c r="AH52" s="147">
        <v>18524.289023</v>
      </c>
      <c r="AI52" s="147">
        <v>20459.987927</v>
      </c>
      <c r="AJ52" s="147">
        <v>23063.437368</v>
      </c>
      <c r="AK52" s="147">
        <v>26044.413461</v>
      </c>
      <c r="AL52" s="147">
        <v>29993.434732</v>
      </c>
      <c r="AM52" s="147">
        <v>34729.407598</v>
      </c>
      <c r="AN52" s="147">
        <v>36480.865718</v>
      </c>
      <c r="AO52" s="147">
        <v>39617.360762</v>
      </c>
      <c r="AP52" s="147">
        <v>43414.337015</v>
      </c>
      <c r="AQ52" s="147">
        <v>48290.573825</v>
      </c>
      <c r="AR52" s="147">
        <v>53383.508162</v>
      </c>
      <c r="AS52" s="147">
        <v>60525.226093</v>
      </c>
      <c r="AT52" s="147">
        <v>63369.088166</v>
      </c>
      <c r="AU52" s="147">
        <v>57145.477888</v>
      </c>
      <c r="AV52" s="147">
        <v>49207.215119</v>
      </c>
      <c r="AW52" s="147">
        <v>47629.98219</v>
      </c>
      <c r="AX52" s="147">
        <v>50087.934277</v>
      </c>
      <c r="AY52" s="147">
        <v>51975.049585</v>
      </c>
      <c r="AZ52" s="147">
        <v>53700.255468</v>
      </c>
      <c r="BA52" s="147">
        <v>58489.157814</v>
      </c>
      <c r="BB52" s="147">
        <v>63297.727779</v>
      </c>
      <c r="BC52" s="147">
        <v>66351.502119</v>
      </c>
      <c r="BD52" s="147">
        <v>69946.609887</v>
      </c>
      <c r="BE52" s="147">
        <v>75771.308951</v>
      </c>
      <c r="BF52" s="147">
        <v>81063.902093</v>
      </c>
      <c r="BG52" s="147">
        <v>77362.580247</v>
      </c>
      <c r="BH52" s="147">
        <v>93705.916484</v>
      </c>
      <c r="BI52" s="147">
        <v>109969.587632</v>
      </c>
      <c r="BK52" s="55"/>
      <c r="BL52" s="56"/>
    </row>
    <row r="53" spans="2:64" ht="14.45" customHeight="1">
      <c r="B53" s="66" t="s">
        <v>9</v>
      </c>
      <c r="C53" s="64" t="s">
        <v>90</v>
      </c>
      <c r="D53" s="64">
        <v>11.146923550501576</v>
      </c>
      <c r="E53" s="64">
        <v>15.34326023915806</v>
      </c>
      <c r="F53" s="64">
        <v>13.624293785310734</v>
      </c>
      <c r="G53" s="64">
        <v>10.648136638241802</v>
      </c>
      <c r="H53" s="64">
        <v>10.695187165775401</v>
      </c>
      <c r="I53" s="64">
        <v>3.162424390045873</v>
      </c>
      <c r="J53" s="64">
        <v>11.315520226664567</v>
      </c>
      <c r="K53" s="64">
        <v>4.206805125939019</v>
      </c>
      <c r="L53" s="64">
        <v>5.3142227122381485</v>
      </c>
      <c r="M53" s="64">
        <v>7.4394407937121505</v>
      </c>
      <c r="N53" s="64">
        <v>6.714437765152083</v>
      </c>
      <c r="O53" s="64">
        <v>9.49063018009159</v>
      </c>
      <c r="P53" s="64">
        <v>4.71247850966103</v>
      </c>
      <c r="Q53" s="64">
        <v>-4.13526925197574</v>
      </c>
      <c r="R53" s="64">
        <v>-1.117075664621677</v>
      </c>
      <c r="S53" s="64">
        <v>-3.3386759041439387</v>
      </c>
      <c r="T53" s="64">
        <v>0.061511306045491626</v>
      </c>
      <c r="U53" s="64">
        <v>-6.031084205321466</v>
      </c>
      <c r="V53" s="64">
        <v>0.31287331475055463</v>
      </c>
      <c r="W53" s="64">
        <v>0.34166950209821934</v>
      </c>
      <c r="X53" s="64">
        <v>4.576345422948133</v>
      </c>
      <c r="Y53" s="64">
        <v>1.9901102464332034</v>
      </c>
      <c r="Z53" s="64">
        <v>2.3566347414855144</v>
      </c>
      <c r="AA53" s="64">
        <v>-0.6043899156183672</v>
      </c>
      <c r="AB53" s="64">
        <v>-9.790237106287679</v>
      </c>
      <c r="AC53" s="64">
        <v>10.461591755434311</v>
      </c>
      <c r="AD53" s="64">
        <v>16.3047171044035</v>
      </c>
      <c r="AE53" s="53"/>
      <c r="AF53" s="62"/>
      <c r="AG53" s="66" t="s">
        <v>9</v>
      </c>
      <c r="AH53" s="147">
        <v>27613</v>
      </c>
      <c r="AI53" s="147">
        <v>30691</v>
      </c>
      <c r="AJ53" s="147">
        <v>35400</v>
      </c>
      <c r="AK53" s="147">
        <v>40223</v>
      </c>
      <c r="AL53" s="147">
        <v>44506</v>
      </c>
      <c r="AM53" s="147">
        <v>49266</v>
      </c>
      <c r="AN53" s="147">
        <v>50824</v>
      </c>
      <c r="AO53" s="147">
        <v>56575</v>
      </c>
      <c r="AP53" s="147">
        <v>58955</v>
      </c>
      <c r="AQ53" s="147">
        <v>62088</v>
      </c>
      <c r="AR53" s="147">
        <v>66707</v>
      </c>
      <c r="AS53" s="147">
        <v>71186</v>
      </c>
      <c r="AT53" s="147">
        <v>77942</v>
      </c>
      <c r="AU53" s="147">
        <v>81615</v>
      </c>
      <c r="AV53" s="147">
        <v>78240</v>
      </c>
      <c r="AW53" s="147">
        <v>77366</v>
      </c>
      <c r="AX53" s="147">
        <v>74783</v>
      </c>
      <c r="AY53" s="147">
        <v>74829</v>
      </c>
      <c r="AZ53" s="147">
        <v>70316</v>
      </c>
      <c r="BA53" s="147">
        <v>70536</v>
      </c>
      <c r="BB53" s="147">
        <v>70777</v>
      </c>
      <c r="BC53" s="147">
        <v>74016</v>
      </c>
      <c r="BD53" s="147">
        <v>75489</v>
      </c>
      <c r="BE53" s="147">
        <v>77268</v>
      </c>
      <c r="BF53" s="147">
        <v>76801</v>
      </c>
      <c r="BG53" s="147">
        <v>69282</v>
      </c>
      <c r="BH53" s="147">
        <v>76530</v>
      </c>
      <c r="BI53" s="147">
        <v>89008</v>
      </c>
      <c r="BK53" s="55"/>
      <c r="BL53" s="56"/>
    </row>
    <row r="54" spans="2:64" ht="14.45" customHeight="1">
      <c r="B54" s="66" t="s">
        <v>10</v>
      </c>
      <c r="C54" s="64" t="s">
        <v>90</v>
      </c>
      <c r="D54" s="64">
        <v>5.464388884025668</v>
      </c>
      <c r="E54" s="64">
        <v>9.005120608854439</v>
      </c>
      <c r="F54" s="64">
        <v>9.696824150978761</v>
      </c>
      <c r="G54" s="64">
        <v>8.317448112729</v>
      </c>
      <c r="H54" s="64">
        <v>8.420668645062063</v>
      </c>
      <c r="I54" s="64">
        <v>7.301536782758935</v>
      </c>
      <c r="J54" s="64">
        <v>8.303001283903745</v>
      </c>
      <c r="K54" s="64">
        <v>6.648043381300031</v>
      </c>
      <c r="L54" s="64">
        <v>10.079754646240085</v>
      </c>
      <c r="M54" s="64">
        <v>11.57594097219908</v>
      </c>
      <c r="N54" s="64">
        <v>10.463056717951474</v>
      </c>
      <c r="O54" s="64">
        <v>8.354717205612355</v>
      </c>
      <c r="P54" s="64">
        <v>-8.702975856260528</v>
      </c>
      <c r="Q54" s="64">
        <v>-10.436517698510318</v>
      </c>
      <c r="R54" s="64">
        <v>5.60445328808428</v>
      </c>
      <c r="S54" s="64">
        <v>-1.2215633236232486</v>
      </c>
      <c r="T54" s="64">
        <v>0.4994075569403607</v>
      </c>
      <c r="U54" s="64">
        <v>1.3950022124409045</v>
      </c>
      <c r="V54" s="64">
        <v>3.0860972024438422</v>
      </c>
      <c r="W54" s="64">
        <v>4.138943275783798</v>
      </c>
      <c r="X54" s="64">
        <v>2.5604818220232457</v>
      </c>
      <c r="Y54" s="64">
        <v>5.026754422563418</v>
      </c>
      <c r="Z54" s="64">
        <v>5.805866944744454</v>
      </c>
      <c r="AA54" s="64">
        <v>3.48047279238013</v>
      </c>
      <c r="AB54" s="64">
        <v>-4.438739991065375</v>
      </c>
      <c r="AC54" s="64">
        <v>11.837012674208069</v>
      </c>
      <c r="AD54" s="64">
        <v>9.315091164869115</v>
      </c>
      <c r="AE54" s="53"/>
      <c r="AF54" s="62"/>
      <c r="AG54" s="66" t="s">
        <v>10</v>
      </c>
      <c r="AH54" s="147">
        <v>148507</v>
      </c>
      <c r="AI54" s="147">
        <v>156622</v>
      </c>
      <c r="AJ54" s="147">
        <v>170726</v>
      </c>
      <c r="AK54" s="147">
        <v>187281</v>
      </c>
      <c r="AL54" s="147">
        <v>202858</v>
      </c>
      <c r="AM54" s="147">
        <v>219940</v>
      </c>
      <c r="AN54" s="147">
        <v>235999</v>
      </c>
      <c r="AO54" s="147">
        <v>255594</v>
      </c>
      <c r="AP54" s="147">
        <v>272586</v>
      </c>
      <c r="AQ54" s="147">
        <v>300062</v>
      </c>
      <c r="AR54" s="147">
        <v>334797</v>
      </c>
      <c r="AS54" s="147">
        <v>369827</v>
      </c>
      <c r="AT54" s="147">
        <v>400725</v>
      </c>
      <c r="AU54" s="147">
        <v>365850</v>
      </c>
      <c r="AV54" s="147">
        <v>327668</v>
      </c>
      <c r="AW54" s="147">
        <v>346032</v>
      </c>
      <c r="AX54" s="147">
        <v>341805</v>
      </c>
      <c r="AY54" s="147">
        <v>343512</v>
      </c>
      <c r="AZ54" s="147">
        <v>348304</v>
      </c>
      <c r="BA54" s="147">
        <v>359053</v>
      </c>
      <c r="BB54" s="147">
        <v>373914</v>
      </c>
      <c r="BC54" s="147">
        <v>383488</v>
      </c>
      <c r="BD54" s="147">
        <v>402765</v>
      </c>
      <c r="BE54" s="147">
        <v>426149</v>
      </c>
      <c r="BF54" s="147">
        <v>440981</v>
      </c>
      <c r="BG54" s="147">
        <v>421407</v>
      </c>
      <c r="BH54" s="147">
        <v>471289</v>
      </c>
      <c r="BI54" s="147">
        <v>515190</v>
      </c>
      <c r="BK54" s="55"/>
      <c r="BL54" s="56"/>
    </row>
    <row r="55" spans="2:64" ht="14.45" customHeight="1">
      <c r="B55" s="66" t="s">
        <v>11</v>
      </c>
      <c r="C55" s="64" t="s">
        <v>90</v>
      </c>
      <c r="D55" s="64">
        <v>5.60869573354344</v>
      </c>
      <c r="E55" s="64">
        <v>3.736133262449052</v>
      </c>
      <c r="F55" s="64">
        <v>4.2016935920585325</v>
      </c>
      <c r="G55" s="64">
        <v>5.2577219871503775</v>
      </c>
      <c r="H55" s="64">
        <v>3.6233938166809443</v>
      </c>
      <c r="I55" s="64">
        <v>3.581166186191783</v>
      </c>
      <c r="J55" s="64">
        <v>1.5707983863946366</v>
      </c>
      <c r="K55" s="64">
        <v>2.4451222561128056</v>
      </c>
      <c r="L55" s="64">
        <v>4.812154850225917</v>
      </c>
      <c r="M55" s="64">
        <v>4.837630241076549</v>
      </c>
      <c r="N55" s="64">
        <v>5.666758889568575</v>
      </c>
      <c r="O55" s="64">
        <v>3.7473111241092627</v>
      </c>
      <c r="P55" s="64">
        <v>2.4789389173613707</v>
      </c>
      <c r="Q55" s="64">
        <v>-3.5267337693880547</v>
      </c>
      <c r="R55" s="64">
        <v>3.3582321125164087</v>
      </c>
      <c r="S55" s="64">
        <v>5.854509612879105</v>
      </c>
      <c r="T55" s="64">
        <v>4.021208417438507</v>
      </c>
      <c r="U55" s="64">
        <v>3.519638488020594</v>
      </c>
      <c r="V55" s="64">
        <v>1.9691370663316523</v>
      </c>
      <c r="W55" s="64">
        <v>2.118256658784449</v>
      </c>
      <c r="X55" s="64">
        <v>1.5700554563937117</v>
      </c>
      <c r="Y55" s="64">
        <v>4.198496596715217</v>
      </c>
      <c r="Z55" s="64">
        <v>2.6009292962817327</v>
      </c>
      <c r="AA55" s="64">
        <v>0.9507443072690275</v>
      </c>
      <c r="AB55" s="64">
        <v>-4.483081994791245</v>
      </c>
      <c r="AC55" s="64">
        <v>7.114538750096858</v>
      </c>
      <c r="AD55" s="64">
        <v>7.704451625476912</v>
      </c>
      <c r="AE55" s="53"/>
      <c r="AF55" s="62"/>
      <c r="AG55" s="66" t="s">
        <v>11</v>
      </c>
      <c r="AH55" s="147">
        <v>534331</v>
      </c>
      <c r="AI55" s="147">
        <v>564300</v>
      </c>
      <c r="AJ55" s="147">
        <v>585383</v>
      </c>
      <c r="AK55" s="147">
        <v>609979</v>
      </c>
      <c r="AL55" s="147">
        <v>642050</v>
      </c>
      <c r="AM55" s="147">
        <v>665314</v>
      </c>
      <c r="AN55" s="147">
        <v>689140</v>
      </c>
      <c r="AO55" s="147">
        <v>699965</v>
      </c>
      <c r="AP55" s="147">
        <v>717080</v>
      </c>
      <c r="AQ55" s="147">
        <v>751587</v>
      </c>
      <c r="AR55" s="147">
        <v>787946</v>
      </c>
      <c r="AS55" s="147">
        <v>832597</v>
      </c>
      <c r="AT55" s="147">
        <v>863797</v>
      </c>
      <c r="AU55" s="147">
        <v>885210</v>
      </c>
      <c r="AV55" s="147">
        <v>853991</v>
      </c>
      <c r="AW55" s="147">
        <v>882670</v>
      </c>
      <c r="AX55" s="147">
        <v>934346</v>
      </c>
      <c r="AY55" s="147">
        <v>971918</v>
      </c>
      <c r="AZ55" s="147">
        <v>1006126</v>
      </c>
      <c r="BA55" s="147">
        <v>1025938</v>
      </c>
      <c r="BB55" s="147">
        <v>1047670</v>
      </c>
      <c r="BC55" s="147">
        <v>1064119</v>
      </c>
      <c r="BD55" s="147">
        <v>1108796</v>
      </c>
      <c r="BE55" s="147">
        <v>1137635</v>
      </c>
      <c r="BF55" s="147">
        <v>1148451</v>
      </c>
      <c r="BG55" s="147">
        <v>1096965</v>
      </c>
      <c r="BH55" s="147">
        <v>1175009</v>
      </c>
      <c r="BI55" s="147">
        <v>1265537</v>
      </c>
      <c r="BK55" s="55"/>
      <c r="BL55" s="56"/>
    </row>
    <row r="56" spans="2:64" ht="14.45" customHeight="1">
      <c r="B56" s="66" t="s">
        <v>59</v>
      </c>
      <c r="C56" s="64" t="s">
        <v>90</v>
      </c>
      <c r="D56" s="64">
        <v>11.511233684591875</v>
      </c>
      <c r="E56" s="64">
        <v>9.5554004622193</v>
      </c>
      <c r="F56" s="64">
        <v>13.454448956862297</v>
      </c>
      <c r="G56" s="64">
        <v>-0.2832750135798813</v>
      </c>
      <c r="H56" s="64">
        <v>4.175156184961926</v>
      </c>
      <c r="I56" s="64">
        <v>3.934602984971237</v>
      </c>
      <c r="J56" s="64">
        <v>9.01903328638738</v>
      </c>
      <c r="K56" s="64">
        <v>8.363441333447632</v>
      </c>
      <c r="L56" s="64">
        <v>5.843541288926619</v>
      </c>
      <c r="M56" s="64">
        <v>7.261199830090394</v>
      </c>
      <c r="N56" s="64">
        <v>11.41000327430874</v>
      </c>
      <c r="O56" s="64">
        <v>10.951517070151223</v>
      </c>
      <c r="P56" s="64">
        <v>7.169166108728338</v>
      </c>
      <c r="Q56" s="64">
        <v>-5.92164532853929</v>
      </c>
      <c r="R56" s="64">
        <v>-1.9056732333891848</v>
      </c>
      <c r="S56" s="64">
        <v>0.06761220328652626</v>
      </c>
      <c r="T56" s="64">
        <v>0.5953033852227771</v>
      </c>
      <c r="U56" s="64">
        <v>2.1386437513176655</v>
      </c>
      <c r="V56" s="64">
        <v>0.39494753645835035</v>
      </c>
      <c r="W56" s="64">
        <v>4.1360924949036875</v>
      </c>
      <c r="X56" s="64">
        <v>4.4953615120466655</v>
      </c>
      <c r="Y56" s="64">
        <v>4.266569944417415</v>
      </c>
      <c r="Z56" s="64">
        <v>6.283566033089465</v>
      </c>
      <c r="AA56" s="64">
        <v>5.450263615240535</v>
      </c>
      <c r="AB56" s="64">
        <v>-9.587951050000374</v>
      </c>
      <c r="AC56" s="64">
        <v>12.367387875376894</v>
      </c>
      <c r="AD56" s="64">
        <v>17.1924899808227</v>
      </c>
      <c r="AE56" s="53"/>
      <c r="AF56" s="62"/>
      <c r="AG56" s="66" t="s">
        <v>59</v>
      </c>
      <c r="AH56" s="147">
        <v>6587.307788</v>
      </c>
      <c r="AI56" s="147">
        <v>7345.588181</v>
      </c>
      <c r="AJ56" s="147">
        <v>8047.488548</v>
      </c>
      <c r="AK56" s="147">
        <v>9130.233787</v>
      </c>
      <c r="AL56" s="147">
        <v>9104.370116</v>
      </c>
      <c r="AM56" s="147">
        <v>9484.491788</v>
      </c>
      <c r="AN56" s="147">
        <v>9857.668885</v>
      </c>
      <c r="AO56" s="147">
        <v>10746.735323</v>
      </c>
      <c r="AP56" s="147">
        <v>11645.532227</v>
      </c>
      <c r="AQ56" s="147">
        <v>12326.043711</v>
      </c>
      <c r="AR56" s="147">
        <v>13221.062376</v>
      </c>
      <c r="AS56" s="147">
        <v>14729.586026</v>
      </c>
      <c r="AT56" s="147">
        <v>16342.699154</v>
      </c>
      <c r="AU56" s="147">
        <v>17514.334403</v>
      </c>
      <c r="AV56" s="147">
        <v>16477.197638</v>
      </c>
      <c r="AW56" s="147">
        <v>16163.196093</v>
      </c>
      <c r="AX56" s="147">
        <v>16174.124386</v>
      </c>
      <c r="AY56" s="147">
        <v>16270.409496</v>
      </c>
      <c r="AZ56" s="147">
        <v>16618.375592</v>
      </c>
      <c r="BA56" s="147">
        <v>16684.009457</v>
      </c>
      <c r="BB56" s="147">
        <v>17374.07552</v>
      </c>
      <c r="BC56" s="147">
        <v>18155.103024</v>
      </c>
      <c r="BD56" s="147">
        <v>18929.703193</v>
      </c>
      <c r="BE56" s="147">
        <v>20119.163593</v>
      </c>
      <c r="BF56" s="147">
        <v>21215.711046</v>
      </c>
      <c r="BG56" s="147">
        <v>19181.559056</v>
      </c>
      <c r="BH56" s="147">
        <v>21553.816865</v>
      </c>
      <c r="BI56" s="147">
        <v>25259.45467</v>
      </c>
      <c r="BK56" s="55"/>
      <c r="BL56" s="56"/>
    </row>
    <row r="57" spans="2:64" ht="14.45" customHeight="1">
      <c r="B57" s="66" t="s">
        <v>12</v>
      </c>
      <c r="C57" s="64" t="s">
        <v>90</v>
      </c>
      <c r="D57" s="64">
        <v>7.054919603809179</v>
      </c>
      <c r="E57" s="64">
        <v>8.60067202282625</v>
      </c>
      <c r="F57" s="64">
        <v>1.1518268046582978</v>
      </c>
      <c r="G57" s="64">
        <v>3.426385367427018</v>
      </c>
      <c r="H57" s="64">
        <v>2.841582645259623</v>
      </c>
      <c r="I57" s="64">
        <v>4.914842728647424</v>
      </c>
      <c r="J57" s="64">
        <v>2.7004316326432956</v>
      </c>
      <c r="K57" s="64">
        <v>3.8869205264070166</v>
      </c>
      <c r="L57" s="64">
        <v>2.437576022877728</v>
      </c>
      <c r="M57" s="64">
        <v>2.3827245899629586</v>
      </c>
      <c r="N57" s="64">
        <v>6.847020989069262</v>
      </c>
      <c r="O57" s="64">
        <v>7.3950917122012365</v>
      </c>
      <c r="P57" s="64">
        <v>0.916357586671596</v>
      </c>
      <c r="Q57" s="64">
        <v>-2.568856127807609</v>
      </c>
      <c r="R57" s="64">
        <v>1.4464078597257284</v>
      </c>
      <c r="S57" s="64">
        <v>2.076206275547186</v>
      </c>
      <c r="T57" s="64">
        <v>3.269121240649666</v>
      </c>
      <c r="U57" s="64">
        <v>-0.5221706305603799</v>
      </c>
      <c r="V57" s="64">
        <v>0.19810672679229577</v>
      </c>
      <c r="W57" s="64">
        <v>1.5704832781438114</v>
      </c>
      <c r="X57" s="64">
        <v>0.708751066067475</v>
      </c>
      <c r="Y57" s="64">
        <v>1.688975907132746</v>
      </c>
      <c r="Z57" s="64">
        <v>1.5367574663603545</v>
      </c>
      <c r="AA57" s="64">
        <v>2.6705076509929726</v>
      </c>
      <c r="AB57" s="64">
        <v>-6.648153662308634</v>
      </c>
      <c r="AC57" s="64">
        <v>9.497446129850422</v>
      </c>
      <c r="AD57" s="64">
        <v>7.222667804505585</v>
      </c>
      <c r="AE57" s="53"/>
      <c r="AF57" s="62"/>
      <c r="AG57" s="66" t="s">
        <v>12</v>
      </c>
      <c r="AH57" s="147">
        <v>398091</v>
      </c>
      <c r="AI57" s="147">
        <v>426176</v>
      </c>
      <c r="AJ57" s="147">
        <v>462830</v>
      </c>
      <c r="AK57" s="147">
        <v>468161</v>
      </c>
      <c r="AL57" s="147">
        <v>484202</v>
      </c>
      <c r="AM57" s="147">
        <v>497961</v>
      </c>
      <c r="AN57" s="147">
        <v>522435</v>
      </c>
      <c r="AO57" s="147">
        <v>536543</v>
      </c>
      <c r="AP57" s="147">
        <v>557398</v>
      </c>
      <c r="AQ57" s="147">
        <v>570985</v>
      </c>
      <c r="AR57" s="147">
        <v>584590</v>
      </c>
      <c r="AS57" s="147">
        <v>624617</v>
      </c>
      <c r="AT57" s="147">
        <v>670808</v>
      </c>
      <c r="AU57" s="147">
        <v>676955</v>
      </c>
      <c r="AV57" s="147">
        <v>659565</v>
      </c>
      <c r="AW57" s="147">
        <v>669105</v>
      </c>
      <c r="AX57" s="147">
        <v>682997</v>
      </c>
      <c r="AY57" s="147">
        <v>705325</v>
      </c>
      <c r="AZ57" s="147">
        <v>701642</v>
      </c>
      <c r="BA57" s="147">
        <v>703032</v>
      </c>
      <c r="BB57" s="147">
        <v>714073</v>
      </c>
      <c r="BC57" s="147">
        <v>719134</v>
      </c>
      <c r="BD57" s="147">
        <v>731280</v>
      </c>
      <c r="BE57" s="147">
        <v>742518</v>
      </c>
      <c r="BF57" s="147">
        <v>762347</v>
      </c>
      <c r="BG57" s="147">
        <v>711665</v>
      </c>
      <c r="BH57" s="147">
        <v>779255</v>
      </c>
      <c r="BI57" s="147">
        <v>835538</v>
      </c>
      <c r="BK57" s="55"/>
      <c r="BL57" s="56"/>
    </row>
    <row r="58" spans="2:64" ht="14.45" customHeight="1">
      <c r="B58" s="66" t="s">
        <v>13</v>
      </c>
      <c r="C58" s="64" t="s">
        <v>90</v>
      </c>
      <c r="D58" s="64">
        <v>2.1099476439790554</v>
      </c>
      <c r="E58" s="64">
        <v>2.5329436496949236</v>
      </c>
      <c r="F58" s="64">
        <v>14.147122068310239</v>
      </c>
      <c r="G58" s="64">
        <v>8.455270305791641</v>
      </c>
      <c r="H58" s="64">
        <v>16.82420423331718</v>
      </c>
      <c r="I58" s="64">
        <v>10.6635316897756</v>
      </c>
      <c r="J58" s="64">
        <v>3.9056397437900325</v>
      </c>
      <c r="K58" s="64">
        <v>11.27048564125696</v>
      </c>
      <c r="L58" s="64">
        <v>10.29105748182579</v>
      </c>
      <c r="M58" s="64">
        <v>13.959471711058299</v>
      </c>
      <c r="N58" s="64">
        <v>10.36380837705341</v>
      </c>
      <c r="O58" s="64">
        <v>23.073176433915215</v>
      </c>
      <c r="P58" s="64">
        <v>4.565386015735062</v>
      </c>
      <c r="Q58" s="64">
        <v>-10.120354250246006</v>
      </c>
      <c r="R58" s="64">
        <v>3.79147717702544</v>
      </c>
      <c r="S58" s="64">
        <v>2.0025640609532402</v>
      </c>
      <c r="T58" s="64">
        <v>-1.8900644340147987</v>
      </c>
      <c r="U58" s="64">
        <v>-7.156177534175494</v>
      </c>
      <c r="V58" s="64">
        <v>2.6233974918783094</v>
      </c>
      <c r="W58" s="64">
        <v>1.01436449043501</v>
      </c>
      <c r="X58" s="64">
        <v>3.1742822482814486</v>
      </c>
      <c r="Y58" s="64">
        <v>8.899993467894701</v>
      </c>
      <c r="Z58" s="64">
        <v>7.497060852352812</v>
      </c>
      <c r="AA58" s="64">
        <v>10.428205205823387</v>
      </c>
      <c r="AB58" s="64">
        <v>-5.926658619774899</v>
      </c>
      <c r="AC58" s="64">
        <v>16.509603405108887</v>
      </c>
      <c r="AD58" s="64">
        <v>16.966064658153147</v>
      </c>
      <c r="AE58" s="53"/>
      <c r="AF58" s="62"/>
      <c r="AG58" s="66" t="s">
        <v>13</v>
      </c>
      <c r="AH58" s="147">
        <v>1910</v>
      </c>
      <c r="AI58" s="147">
        <v>1950.3</v>
      </c>
      <c r="AJ58" s="147">
        <v>1999.7</v>
      </c>
      <c r="AK58" s="147">
        <v>2282.6</v>
      </c>
      <c r="AL58" s="147">
        <v>2475.6</v>
      </c>
      <c r="AM58" s="147">
        <v>2892.1</v>
      </c>
      <c r="AN58" s="147">
        <v>3200.5</v>
      </c>
      <c r="AO58" s="147">
        <v>3325.5</v>
      </c>
      <c r="AP58" s="147">
        <v>3700.3</v>
      </c>
      <c r="AQ58" s="147">
        <v>4081.1</v>
      </c>
      <c r="AR58" s="147">
        <v>4650.8</v>
      </c>
      <c r="AS58" s="147">
        <v>5132.8</v>
      </c>
      <c r="AT58" s="147">
        <v>6317.1</v>
      </c>
      <c r="AU58" s="147">
        <v>6605.5</v>
      </c>
      <c r="AV58" s="147">
        <v>5937</v>
      </c>
      <c r="AW58" s="147">
        <v>6162.1</v>
      </c>
      <c r="AX58" s="147">
        <v>6285.5</v>
      </c>
      <c r="AY58" s="147">
        <v>6166.7</v>
      </c>
      <c r="AZ58" s="147">
        <v>5725.4</v>
      </c>
      <c r="BA58" s="147">
        <v>5875.6</v>
      </c>
      <c r="BB58" s="147">
        <v>5935.2</v>
      </c>
      <c r="BC58" s="147">
        <v>6123.6</v>
      </c>
      <c r="BD58" s="147">
        <v>6668.6</v>
      </c>
      <c r="BE58" s="147">
        <v>7168.549</v>
      </c>
      <c r="BF58" s="147">
        <v>7916.1</v>
      </c>
      <c r="BG58" s="147">
        <v>7446.939777</v>
      </c>
      <c r="BH58" s="147">
        <v>8676.4</v>
      </c>
      <c r="BI58" s="147">
        <v>10148.443634</v>
      </c>
      <c r="BK58" s="55"/>
      <c r="BL58" s="56"/>
    </row>
    <row r="59" spans="2:64" ht="14.45" customHeight="1">
      <c r="B59" s="66" t="s">
        <v>14</v>
      </c>
      <c r="C59" s="64" t="s">
        <v>90</v>
      </c>
      <c r="D59" s="64">
        <v>11.251713048367042</v>
      </c>
      <c r="E59" s="64">
        <v>20.705793472066546</v>
      </c>
      <c r="F59" s="64">
        <v>15.146516901175799</v>
      </c>
      <c r="G59" s="64">
        <v>2.5257852422654636</v>
      </c>
      <c r="H59" s="64">
        <v>2.76395677841791</v>
      </c>
      <c r="I59" s="64">
        <v>6.087150262658868</v>
      </c>
      <c r="J59" s="64">
        <v>9.812505308787058</v>
      </c>
      <c r="K59" s="64">
        <v>12.386800423643102</v>
      </c>
      <c r="L59" s="64">
        <v>16.34124647932063</v>
      </c>
      <c r="M59" s="64">
        <v>24.381504956931586</v>
      </c>
      <c r="N59" s="64">
        <v>29.49479655160968</v>
      </c>
      <c r="O59" s="64">
        <v>30.230822135095682</v>
      </c>
      <c r="P59" s="64">
        <v>7.27042399533259</v>
      </c>
      <c r="Q59" s="64">
        <v>-23.905637814676165</v>
      </c>
      <c r="R59" s="64">
        <v>-2.3002394647107605</v>
      </c>
      <c r="S59" s="64">
        <v>12.495377850406552</v>
      </c>
      <c r="T59" s="64">
        <v>10.88524545991098</v>
      </c>
      <c r="U59" s="64">
        <v>4.9900166332330045</v>
      </c>
      <c r="V59" s="64">
        <v>5.036008048046139</v>
      </c>
      <c r="W59" s="64">
        <v>4.464810750102172</v>
      </c>
      <c r="X59" s="64">
        <v>6.4624010196425345</v>
      </c>
      <c r="Y59" s="64">
        <v>7.6987861248330045</v>
      </c>
      <c r="Z59" s="64">
        <v>7.872944351417504</v>
      </c>
      <c r="AA59" s="64">
        <v>4.278644689713895</v>
      </c>
      <c r="AB59" s="64">
        <v>-0.7044328117051954</v>
      </c>
      <c r="AC59" s="64">
        <v>9.387986130460282</v>
      </c>
      <c r="AD59" s="64">
        <v>15.421766567634233</v>
      </c>
      <c r="AE59" s="53"/>
      <c r="AF59" s="62"/>
      <c r="AG59" s="66" t="s">
        <v>14</v>
      </c>
      <c r="AH59" s="147">
        <v>1239.749</v>
      </c>
      <c r="AI59" s="147">
        <v>1379.242</v>
      </c>
      <c r="AJ59" s="147">
        <v>1664.825</v>
      </c>
      <c r="AK59" s="147">
        <v>1916.988</v>
      </c>
      <c r="AL59" s="147">
        <v>1965.407</v>
      </c>
      <c r="AM59" s="147">
        <v>2019.73</v>
      </c>
      <c r="AN59" s="147">
        <v>2142.674</v>
      </c>
      <c r="AO59" s="147">
        <v>2352.924</v>
      </c>
      <c r="AP59" s="147">
        <v>2644.376</v>
      </c>
      <c r="AQ59" s="147">
        <v>3076.5</v>
      </c>
      <c r="AR59" s="147">
        <v>3826.597</v>
      </c>
      <c r="AS59" s="147">
        <v>4955.244</v>
      </c>
      <c r="AT59" s="147">
        <v>6453.255</v>
      </c>
      <c r="AU59" s="147">
        <v>6922.434</v>
      </c>
      <c r="AV59" s="147">
        <v>5267.582</v>
      </c>
      <c r="AW59" s="147">
        <v>5146.415</v>
      </c>
      <c r="AX59" s="147">
        <v>5789.479</v>
      </c>
      <c r="AY59" s="147">
        <v>6419.678</v>
      </c>
      <c r="AZ59" s="147">
        <v>6740.021</v>
      </c>
      <c r="BA59" s="147">
        <v>7079.449</v>
      </c>
      <c r="BB59" s="147">
        <v>7395.533</v>
      </c>
      <c r="BC59" s="147">
        <v>7873.462</v>
      </c>
      <c r="BD59" s="147">
        <v>8479.623</v>
      </c>
      <c r="BE59" s="147">
        <v>9147.219</v>
      </c>
      <c r="BF59" s="147">
        <v>9538.596</v>
      </c>
      <c r="BG59" s="147">
        <v>9471.403</v>
      </c>
      <c r="BH59" s="147">
        <v>10360.577</v>
      </c>
      <c r="BI59" s="147">
        <v>11958.361</v>
      </c>
      <c r="BK59" s="55"/>
      <c r="BL59" s="56"/>
    </row>
    <row r="60" spans="2:64" ht="14.45" customHeight="1">
      <c r="B60" s="66" t="s">
        <v>15</v>
      </c>
      <c r="C60" s="64" t="s">
        <v>90</v>
      </c>
      <c r="D60" s="64">
        <v>23.376010369320028</v>
      </c>
      <c r="E60" s="64">
        <v>38.34593797762162</v>
      </c>
      <c r="F60" s="64">
        <v>16.46169267452925</v>
      </c>
      <c r="G60" s="64">
        <v>-2.673319188390731</v>
      </c>
      <c r="H60" s="64">
        <v>-0.8796579070483337</v>
      </c>
      <c r="I60" s="64">
        <v>1.1379456997638289</v>
      </c>
      <c r="J60" s="64">
        <v>5.902059083271054</v>
      </c>
      <c r="K60" s="64">
        <v>8.283452972462827</v>
      </c>
      <c r="L60" s="64">
        <v>11.842466039606647</v>
      </c>
      <c r="M60" s="64">
        <v>15.98455493220317</v>
      </c>
      <c r="N60" s="64">
        <v>18.307372771836476</v>
      </c>
      <c r="O60" s="64">
        <v>20.254486164927044</v>
      </c>
      <c r="P60" s="64">
        <v>14.724630238673267</v>
      </c>
      <c r="Q60" s="64">
        <v>-18.434263286477794</v>
      </c>
      <c r="R60" s="64">
        <v>-2.5862379627340193</v>
      </c>
      <c r="S60" s="64">
        <v>7.254447371402074</v>
      </c>
      <c r="T60" s="64">
        <v>5.703219756452384</v>
      </c>
      <c r="U60" s="64">
        <v>4.608873335945296</v>
      </c>
      <c r="V60" s="64">
        <v>6.656000488184853</v>
      </c>
      <c r="W60" s="64">
        <v>7.513344568060791</v>
      </c>
      <c r="X60" s="64">
        <v>6.742800525343587</v>
      </c>
      <c r="Y60" s="64">
        <v>7.8290365878340875</v>
      </c>
      <c r="Z60" s="64">
        <v>9.840616707905587</v>
      </c>
      <c r="AA60" s="64">
        <v>8.224013708461328</v>
      </c>
      <c r="AB60" s="64">
        <v>5.350448924086799</v>
      </c>
      <c r="AC60" s="64">
        <v>15.531488283029073</v>
      </c>
      <c r="AD60" s="64">
        <v>18.12196785581661</v>
      </c>
      <c r="AE60" s="53"/>
      <c r="AF60" s="62"/>
      <c r="AG60" s="66" t="s">
        <v>15</v>
      </c>
      <c r="AH60" s="147">
        <v>2147.405614</v>
      </c>
      <c r="AI60" s="147">
        <v>2649.383373</v>
      </c>
      <c r="AJ60" s="147">
        <v>3665.314278</v>
      </c>
      <c r="AK60" s="147">
        <v>4268.68705</v>
      </c>
      <c r="AL60" s="147">
        <v>4154.57142</v>
      </c>
      <c r="AM60" s="147">
        <v>4118.025404</v>
      </c>
      <c r="AN60" s="147">
        <v>4164.886297</v>
      </c>
      <c r="AO60" s="147">
        <v>4410.700347</v>
      </c>
      <c r="AP60" s="147">
        <v>4776.058636</v>
      </c>
      <c r="AQ60" s="147">
        <v>5341.661758</v>
      </c>
      <c r="AR60" s="147">
        <v>6195.502616</v>
      </c>
      <c r="AS60" s="147">
        <v>7329.736375</v>
      </c>
      <c r="AT60" s="147">
        <v>8814.336815</v>
      </c>
      <c r="AU60" s="147">
        <v>10112.215319</v>
      </c>
      <c r="AV60" s="147">
        <v>8248.102923</v>
      </c>
      <c r="AW60" s="147">
        <v>8034.787354</v>
      </c>
      <c r="AX60" s="147">
        <v>8617.666774</v>
      </c>
      <c r="AY60" s="147">
        <v>9109.151248</v>
      </c>
      <c r="AZ60" s="147">
        <v>9528.980491</v>
      </c>
      <c r="BA60" s="147">
        <v>10163.229479</v>
      </c>
      <c r="BB60" s="147">
        <v>10926.827929</v>
      </c>
      <c r="BC60" s="147">
        <v>11663.60214</v>
      </c>
      <c r="BD60" s="147">
        <v>12576.749819</v>
      </c>
      <c r="BE60" s="147">
        <v>13814.379563</v>
      </c>
      <c r="BF60" s="147">
        <v>14950.476032</v>
      </c>
      <c r="BG60" s="147">
        <v>15750.393616</v>
      </c>
      <c r="BH60" s="147">
        <v>18196.664155</v>
      </c>
      <c r="BI60" s="147">
        <v>21494.257784</v>
      </c>
      <c r="BK60" s="55"/>
      <c r="BL60" s="56"/>
    </row>
    <row r="61" spans="2:64" ht="14.45" customHeight="1">
      <c r="B61" s="66" t="s">
        <v>62</v>
      </c>
      <c r="C61" s="64" t="s">
        <v>90</v>
      </c>
      <c r="D61" s="64">
        <v>5.384445170977716</v>
      </c>
      <c r="E61" s="64">
        <v>8.61709499440773</v>
      </c>
      <c r="F61" s="64">
        <v>6.009185674988977</v>
      </c>
      <c r="G61" s="64">
        <v>10.747938683081115</v>
      </c>
      <c r="H61" s="64">
        <v>12.411499680505358</v>
      </c>
      <c r="I61" s="64">
        <v>4.188876218657704</v>
      </c>
      <c r="J61" s="64">
        <v>4.921706748185279</v>
      </c>
      <c r="K61" s="64">
        <v>4.981606712686353</v>
      </c>
      <c r="L61" s="64">
        <v>3.9725348284232886</v>
      </c>
      <c r="M61" s="64">
        <v>10.884493317034575</v>
      </c>
      <c r="N61" s="64">
        <v>6.401447237187151</v>
      </c>
      <c r="O61" s="64">
        <v>11.28875401239869</v>
      </c>
      <c r="P61" s="64">
        <v>4.131957478360794</v>
      </c>
      <c r="Q61" s="64">
        <v>1.2267834935194775</v>
      </c>
      <c r="R61" s="64">
        <v>6.685534146327508</v>
      </c>
      <c r="S61" s="64">
        <v>5.913101387827728</v>
      </c>
      <c r="T61" s="64">
        <v>5.819026322212985</v>
      </c>
      <c r="U61" s="64">
        <v>4.912102669848795</v>
      </c>
      <c r="V61" s="64">
        <v>5.174016878737281</v>
      </c>
      <c r="W61" s="64">
        <v>1.0235848501276812</v>
      </c>
      <c r="X61" s="64">
        <v>5.719707800747218</v>
      </c>
      <c r="Y61" s="64">
        <v>7.004537619711767</v>
      </c>
      <c r="Z61" s="64">
        <v>10.707395053423076</v>
      </c>
      <c r="AA61" s="64">
        <v>4.230160142799384</v>
      </c>
      <c r="AB61" s="64">
        <v>0.20591603275191728</v>
      </c>
      <c r="AC61" s="64">
        <v>11.866394156001041</v>
      </c>
      <c r="AD61" s="64">
        <v>7.438039963710655</v>
      </c>
      <c r="AE61" s="53"/>
      <c r="AF61" s="62"/>
      <c r="AG61" s="66" t="s">
        <v>62</v>
      </c>
      <c r="AH61" s="147">
        <v>5895.767306</v>
      </c>
      <c r="AI61" s="147">
        <v>6213.221664</v>
      </c>
      <c r="AJ61" s="147">
        <v>6748.620877</v>
      </c>
      <c r="AK61" s="147">
        <v>7154.158036</v>
      </c>
      <c r="AL61" s="147">
        <v>7923.082555</v>
      </c>
      <c r="AM61" s="147">
        <v>8906.455921</v>
      </c>
      <c r="AN61" s="147">
        <v>9279.536335</v>
      </c>
      <c r="AO61" s="147">
        <v>9736.247901</v>
      </c>
      <c r="AP61" s="147">
        <v>10221.26948</v>
      </c>
      <c r="AQ61" s="147">
        <v>10627.31297</v>
      </c>
      <c r="AR61" s="147">
        <v>11784.04214</v>
      </c>
      <c r="AS61" s="147">
        <v>12538.39138</v>
      </c>
      <c r="AT61" s="147">
        <v>13953.81954</v>
      </c>
      <c r="AU61" s="147">
        <v>14530.38543</v>
      </c>
      <c r="AV61" s="147">
        <v>14708.6418</v>
      </c>
      <c r="AW61" s="147">
        <v>15691.99307</v>
      </c>
      <c r="AX61" s="147">
        <v>16619.87653</v>
      </c>
      <c r="AY61" s="147">
        <v>17586.99152</v>
      </c>
      <c r="AZ61" s="147">
        <v>18450.8826</v>
      </c>
      <c r="BA61" s="147">
        <v>19405.53438</v>
      </c>
      <c r="BB61" s="147">
        <v>19604.16649</v>
      </c>
      <c r="BC61" s="147">
        <v>20725.46753</v>
      </c>
      <c r="BD61" s="147">
        <v>22177.1907</v>
      </c>
      <c r="BE61" s="147">
        <v>24551.79012</v>
      </c>
      <c r="BF61" s="147">
        <v>25590.37016</v>
      </c>
      <c r="BG61" s="147">
        <v>25643.064835</v>
      </c>
      <c r="BH61" s="147">
        <v>28685.971982</v>
      </c>
      <c r="BI61" s="147">
        <v>30819.646042</v>
      </c>
      <c r="BK61" s="55"/>
      <c r="BL61" s="56"/>
    </row>
    <row r="62" spans="2:64" ht="14.45" customHeight="1">
      <c r="B62" s="66" t="s">
        <v>16</v>
      </c>
      <c r="C62" s="64" t="s">
        <v>90</v>
      </c>
      <c r="D62" s="64">
        <v>19.234882774765403</v>
      </c>
      <c r="E62" s="64">
        <v>19.08942117472923</v>
      </c>
      <c r="F62" s="64">
        <v>18.027494209795424</v>
      </c>
      <c r="G62" s="64">
        <v>13.51165876623689</v>
      </c>
      <c r="H62" s="64">
        <v>16.824930282760413</v>
      </c>
      <c r="I62" s="64">
        <v>12.069034632231306</v>
      </c>
      <c r="J62" s="64">
        <v>11.44039244408864</v>
      </c>
      <c r="K62" s="64">
        <v>9.27730974784465</v>
      </c>
      <c r="L62" s="64">
        <v>9.230246979975039</v>
      </c>
      <c r="M62" s="64">
        <v>5.890904425230676</v>
      </c>
      <c r="N62" s="64">
        <v>7.4796725748483</v>
      </c>
      <c r="O62" s="64">
        <v>14.102684691220455</v>
      </c>
      <c r="P62" s="64">
        <v>5.994848480605483</v>
      </c>
      <c r="Q62" s="64">
        <v>-3.989361306263396</v>
      </c>
      <c r="R62" s="64">
        <v>-1.7156260010313347</v>
      </c>
      <c r="S62" s="64">
        <v>2.564764622183785</v>
      </c>
      <c r="T62" s="64">
        <v>8.798263209387121</v>
      </c>
      <c r="U62" s="64">
        <v>3.4836504772575356</v>
      </c>
      <c r="V62" s="64">
        <v>7.849881186972621</v>
      </c>
      <c r="W62" s="64">
        <v>7.478076794565785</v>
      </c>
      <c r="X62" s="64">
        <v>4.485031567940027</v>
      </c>
      <c r="Y62" s="64">
        <v>5.115540142465039</v>
      </c>
      <c r="Z62" s="64">
        <v>7.497753184067772</v>
      </c>
      <c r="AA62" s="64">
        <v>8.12676872134917</v>
      </c>
      <c r="AB62" s="64">
        <v>0.6995541463009374</v>
      </c>
      <c r="AC62" s="64">
        <v>7.234334427963686</v>
      </c>
      <c r="AD62" s="64">
        <v>24.03176236186619</v>
      </c>
      <c r="AE62" s="53"/>
      <c r="AF62" s="62"/>
      <c r="AG62" s="66" t="s">
        <v>16</v>
      </c>
      <c r="AH62" s="147">
        <v>2357129</v>
      </c>
      <c r="AI62" s="147">
        <v>2810520</v>
      </c>
      <c r="AJ62" s="147">
        <v>3347032</v>
      </c>
      <c r="AK62" s="147">
        <v>3950418</v>
      </c>
      <c r="AL62" s="147">
        <v>4484185</v>
      </c>
      <c r="AM62" s="147">
        <v>5238646</v>
      </c>
      <c r="AN62" s="147">
        <v>5870900</v>
      </c>
      <c r="AO62" s="147">
        <v>6542554</v>
      </c>
      <c r="AP62" s="147">
        <v>7149527</v>
      </c>
      <c r="AQ62" s="147">
        <v>7809446</v>
      </c>
      <c r="AR62" s="147">
        <v>8269493</v>
      </c>
      <c r="AS62" s="147">
        <v>8888024</v>
      </c>
      <c r="AT62" s="147">
        <v>10141474</v>
      </c>
      <c r="AU62" s="147">
        <v>10749440</v>
      </c>
      <c r="AV62" s="147">
        <v>10320606</v>
      </c>
      <c r="AW62" s="147">
        <v>10143543</v>
      </c>
      <c r="AX62" s="147">
        <v>10403701.0023</v>
      </c>
      <c r="AY62" s="147">
        <v>11319046</v>
      </c>
      <c r="AZ62" s="147">
        <v>11713362</v>
      </c>
      <c r="BA62" s="147">
        <v>12632847</v>
      </c>
      <c r="BB62" s="147">
        <v>13577541</v>
      </c>
      <c r="BC62" s="147">
        <v>14186498</v>
      </c>
      <c r="BD62" s="147">
        <v>14912214</v>
      </c>
      <c r="BE62" s="147">
        <v>16030295</v>
      </c>
      <c r="BF62" s="147">
        <v>17333040</v>
      </c>
      <c r="BG62" s="147">
        <v>17454294</v>
      </c>
      <c r="BH62" s="147">
        <v>18716996</v>
      </c>
      <c r="BI62" s="147">
        <v>23215020</v>
      </c>
      <c r="BK62" s="55"/>
      <c r="BL62" s="56"/>
    </row>
    <row r="63" spans="2:64" ht="14.45" customHeight="1">
      <c r="B63" s="66" t="s">
        <v>17</v>
      </c>
      <c r="C63" s="67" t="s">
        <v>90</v>
      </c>
      <c r="D63" s="67">
        <v>-2.347456455296646</v>
      </c>
      <c r="E63" s="67">
        <v>15.072966193245973</v>
      </c>
      <c r="F63" s="67">
        <v>-1.7426633216469798</v>
      </c>
      <c r="G63" s="67">
        <v>14.61317309155999</v>
      </c>
      <c r="H63" s="67">
        <v>10.262578841473067</v>
      </c>
      <c r="I63" s="67">
        <v>9.330977793800296</v>
      </c>
      <c r="J63" s="67">
        <v>8.41365838412253</v>
      </c>
      <c r="K63" s="67">
        <v>5.540916684805086</v>
      </c>
      <c r="L63" s="67">
        <v>4.219736034314031</v>
      </c>
      <c r="M63" s="67">
        <v>11.30426976658244</v>
      </c>
      <c r="N63" s="67">
        <v>5.7300745466008856</v>
      </c>
      <c r="O63" s="67">
        <v>9.514622461865343</v>
      </c>
      <c r="P63" s="67">
        <v>4.109031174642984</v>
      </c>
      <c r="Q63" s="67">
        <v>1.3306102875069563</v>
      </c>
      <c r="R63" s="67">
        <v>5.696752795483655</v>
      </c>
      <c r="S63" s="67">
        <v>4.202157709495748</v>
      </c>
      <c r="T63" s="67">
        <v>5.571388501999067</v>
      </c>
      <c r="U63" s="67">
        <v>6.981679427913693</v>
      </c>
      <c r="V63" s="67">
        <v>10.42014872809354</v>
      </c>
      <c r="W63" s="67">
        <v>6.989553476285761</v>
      </c>
      <c r="X63" s="67">
        <v>9.058442026941757</v>
      </c>
      <c r="Y63" s="67">
        <v>11.754561326590203</v>
      </c>
      <c r="Z63" s="67">
        <v>9.059397242079665</v>
      </c>
      <c r="AA63" s="67">
        <v>6.651887600141119</v>
      </c>
      <c r="AB63" s="67">
        <v>-7.97148404687606</v>
      </c>
      <c r="AC63" s="67">
        <v>15.520976959845967</v>
      </c>
      <c r="AD63" s="67">
        <v>10.949392099380955</v>
      </c>
      <c r="AE63" s="53"/>
      <c r="AF63" s="62"/>
      <c r="AG63" s="66" t="s">
        <v>17</v>
      </c>
      <c r="AH63" s="148">
        <v>838.908</v>
      </c>
      <c r="AI63" s="148">
        <v>819.215</v>
      </c>
      <c r="AJ63" s="148">
        <v>942.695</v>
      </c>
      <c r="AK63" s="148">
        <v>926.267</v>
      </c>
      <c r="AL63" s="148">
        <v>1061.624</v>
      </c>
      <c r="AM63" s="148">
        <v>1170.574</v>
      </c>
      <c r="AN63" s="148">
        <v>1279.8</v>
      </c>
      <c r="AO63" s="148">
        <v>1387.478</v>
      </c>
      <c r="AP63" s="148">
        <v>1464.357</v>
      </c>
      <c r="AQ63" s="148">
        <v>1526.149</v>
      </c>
      <c r="AR63" s="148">
        <v>1698.669</v>
      </c>
      <c r="AS63" s="148">
        <v>1796.004</v>
      </c>
      <c r="AT63" s="148">
        <v>1966.887</v>
      </c>
      <c r="AU63" s="148">
        <v>2047.707</v>
      </c>
      <c r="AV63" s="148">
        <v>2074.954</v>
      </c>
      <c r="AW63" s="148">
        <v>2193.159</v>
      </c>
      <c r="AX63" s="148">
        <v>2285.319</v>
      </c>
      <c r="AY63" s="148">
        <v>2412.643</v>
      </c>
      <c r="AZ63" s="148">
        <v>2581.086</v>
      </c>
      <c r="BA63" s="148">
        <v>2850.039</v>
      </c>
      <c r="BB63" s="148">
        <v>3049.244</v>
      </c>
      <c r="BC63" s="148">
        <v>3325.458</v>
      </c>
      <c r="BD63" s="148">
        <v>3716.351</v>
      </c>
      <c r="BE63" s="148">
        <v>4053.03</v>
      </c>
      <c r="BF63" s="148">
        <v>4322.633</v>
      </c>
      <c r="BG63" s="148">
        <v>3978.055</v>
      </c>
      <c r="BH63" s="148">
        <v>4595.488</v>
      </c>
      <c r="BI63" s="148">
        <v>5098.666</v>
      </c>
      <c r="BK63" s="55"/>
      <c r="BL63" s="56"/>
    </row>
    <row r="64" spans="2:64" ht="14.45" customHeight="1">
      <c r="B64" s="66" t="s">
        <v>18</v>
      </c>
      <c r="C64" s="64" t="s">
        <v>90</v>
      </c>
      <c r="D64" s="64">
        <v>4.850935215368548</v>
      </c>
      <c r="E64" s="64">
        <v>5.037013560319652</v>
      </c>
      <c r="F64" s="64">
        <v>5.266750003592109</v>
      </c>
      <c r="G64" s="64">
        <v>9.068077119945402</v>
      </c>
      <c r="H64" s="64">
        <v>6.556453833254074</v>
      </c>
      <c r="I64" s="64">
        <v>2.861001820423983</v>
      </c>
      <c r="J64" s="64">
        <v>2.5856064671561185</v>
      </c>
      <c r="K64" s="64">
        <v>1.6433766855323864</v>
      </c>
      <c r="L64" s="64">
        <v>3.2013096515626027</v>
      </c>
      <c r="M64" s="64">
        <v>4.673432683788616</v>
      </c>
      <c r="N64" s="64">
        <v>8.51343132285859</v>
      </c>
      <c r="O64" s="64">
        <v>4.481613474266337</v>
      </c>
      <c r="P64" s="64">
        <v>5.541548200203851</v>
      </c>
      <c r="Q64" s="64">
        <v>-5.45559282979228</v>
      </c>
      <c r="R64" s="64">
        <v>3.3650227590408948</v>
      </c>
      <c r="S64" s="64">
        <v>1.61018381667743</v>
      </c>
      <c r="T64" s="64">
        <v>0.6304546268885912</v>
      </c>
      <c r="U64" s="64">
        <v>2.596730984434874</v>
      </c>
      <c r="V64" s="64">
        <v>4.277840669646915</v>
      </c>
      <c r="W64" s="64">
        <v>2.474325652160132</v>
      </c>
      <c r="X64" s="64">
        <v>6.567505809300293</v>
      </c>
      <c r="Y64" s="64">
        <v>4.934276167083299</v>
      </c>
      <c r="Z64" s="64">
        <v>5.105057343295657</v>
      </c>
      <c r="AA64" s="64">
        <v>6.28347171598879</v>
      </c>
      <c r="AB64" s="64">
        <v>-0.5664073985805769</v>
      </c>
      <c r="AC64" s="64">
        <v>7.617529781266828</v>
      </c>
      <c r="AD64" s="64">
        <v>8.086344585819612</v>
      </c>
      <c r="AE64" s="53"/>
      <c r="AF64" s="62"/>
      <c r="AG64" s="66" t="s">
        <v>18</v>
      </c>
      <c r="AH64" s="147">
        <v>126388</v>
      </c>
      <c r="AI64" s="147">
        <v>132519</v>
      </c>
      <c r="AJ64" s="147">
        <v>139194</v>
      </c>
      <c r="AK64" s="147">
        <v>146525</v>
      </c>
      <c r="AL64" s="147">
        <v>159812</v>
      </c>
      <c r="AM64" s="147">
        <v>170290</v>
      </c>
      <c r="AN64" s="147">
        <v>175162</v>
      </c>
      <c r="AO64" s="147">
        <v>179691</v>
      </c>
      <c r="AP64" s="147">
        <v>182644</v>
      </c>
      <c r="AQ64" s="147">
        <v>188491</v>
      </c>
      <c r="AR64" s="147">
        <v>197300</v>
      </c>
      <c r="AS64" s="147">
        <v>214097</v>
      </c>
      <c r="AT64" s="147">
        <v>223692</v>
      </c>
      <c r="AU64" s="147">
        <v>236088</v>
      </c>
      <c r="AV64" s="147">
        <v>223208</v>
      </c>
      <c r="AW64" s="147">
        <v>230719</v>
      </c>
      <c r="AX64" s="147">
        <v>234434</v>
      </c>
      <c r="AY64" s="147">
        <v>235912</v>
      </c>
      <c r="AZ64" s="147">
        <v>242038</v>
      </c>
      <c r="BA64" s="147">
        <v>252392</v>
      </c>
      <c r="BB64" s="147">
        <v>258637</v>
      </c>
      <c r="BC64" s="147">
        <v>275623</v>
      </c>
      <c r="BD64" s="147">
        <v>289223</v>
      </c>
      <c r="BE64" s="147">
        <v>303988</v>
      </c>
      <c r="BF64" s="147">
        <v>323089</v>
      </c>
      <c r="BG64" s="147">
        <v>321259</v>
      </c>
      <c r="BH64" s="147">
        <v>345731</v>
      </c>
      <c r="BI64" s="147">
        <v>373688</v>
      </c>
      <c r="BK64" s="55"/>
      <c r="BL64" s="56"/>
    </row>
    <row r="65" spans="2:64" ht="14.45" customHeight="1">
      <c r="B65" s="66" t="s">
        <v>19</v>
      </c>
      <c r="C65" s="64" t="s">
        <v>90</v>
      </c>
      <c r="D65" s="64">
        <v>6.853041302264202</v>
      </c>
      <c r="E65" s="64">
        <v>5.0889054728701835</v>
      </c>
      <c r="F65" s="64">
        <v>3.9481406961986973</v>
      </c>
      <c r="G65" s="64">
        <v>2.991149546516812</v>
      </c>
      <c r="H65" s="64">
        <v>2.6971064297866527</v>
      </c>
      <c r="I65" s="64">
        <v>6.8670450870675666</v>
      </c>
      <c r="J65" s="64">
        <v>0.05266273715476824</v>
      </c>
      <c r="K65" s="64">
        <v>1.5340390102618215</v>
      </c>
      <c r="L65" s="64">
        <v>3.3656196993509484</v>
      </c>
      <c r="M65" s="64">
        <v>2.065051182881204</v>
      </c>
      <c r="N65" s="64">
        <v>3.6910784456655277</v>
      </c>
      <c r="O65" s="64">
        <v>6.173440868514085</v>
      </c>
      <c r="P65" s="64">
        <v>5.448800853408772</v>
      </c>
      <c r="Q65" s="64">
        <v>-2.8476615484541354</v>
      </c>
      <c r="R65" s="64">
        <v>2.598787037540906</v>
      </c>
      <c r="S65" s="64">
        <v>5.012914764488928</v>
      </c>
      <c r="T65" s="64">
        <v>4.2038075950486435</v>
      </c>
      <c r="U65" s="64">
        <v>3.650349504055909</v>
      </c>
      <c r="V65" s="64">
        <v>2.898960960768028</v>
      </c>
      <c r="W65" s="64">
        <v>4.296093560663169</v>
      </c>
      <c r="X65" s="64">
        <v>0.47084892664880484</v>
      </c>
      <c r="Y65" s="64">
        <v>3.484284502006142</v>
      </c>
      <c r="Z65" s="64">
        <v>5.171334008247378</v>
      </c>
      <c r="AA65" s="64">
        <v>3.8604943200096122</v>
      </c>
      <c r="AB65" s="64">
        <v>-5.215404203432087</v>
      </c>
      <c r="AC65" s="64">
        <v>9.450971888365478</v>
      </c>
      <c r="AD65" s="64">
        <v>9.621927187812942</v>
      </c>
      <c r="AE65" s="53"/>
      <c r="AF65" s="62"/>
      <c r="AG65" s="66" t="s">
        <v>19</v>
      </c>
      <c r="AH65" s="147">
        <v>75819.33</v>
      </c>
      <c r="AI65" s="147">
        <v>81015.26</v>
      </c>
      <c r="AJ65" s="147">
        <v>85138.05</v>
      </c>
      <c r="AK65" s="147">
        <v>88499.42</v>
      </c>
      <c r="AL65" s="147">
        <v>91146.57</v>
      </c>
      <c r="AM65" s="147">
        <v>93604.89</v>
      </c>
      <c r="AN65" s="147">
        <v>100032.78</v>
      </c>
      <c r="AO65" s="147">
        <v>100085.46</v>
      </c>
      <c r="AP65" s="147">
        <v>101620.81</v>
      </c>
      <c r="AQ65" s="147">
        <v>105040.98</v>
      </c>
      <c r="AR65" s="147">
        <v>107210.13</v>
      </c>
      <c r="AS65" s="147">
        <v>111167.34</v>
      </c>
      <c r="AT65" s="147">
        <v>118030.19</v>
      </c>
      <c r="AU65" s="147">
        <v>124461.42</v>
      </c>
      <c r="AV65" s="147">
        <v>120917.18</v>
      </c>
      <c r="AW65" s="147">
        <v>124059.56</v>
      </c>
      <c r="AX65" s="147">
        <v>130278.56</v>
      </c>
      <c r="AY65" s="147">
        <v>135755.22</v>
      </c>
      <c r="AZ65" s="147">
        <v>140710.76</v>
      </c>
      <c r="BA65" s="147">
        <v>144789.91</v>
      </c>
      <c r="BB65" s="147">
        <v>151010.22</v>
      </c>
      <c r="BC65" s="147">
        <v>151721.25</v>
      </c>
      <c r="BD65" s="147">
        <v>157007.65</v>
      </c>
      <c r="BE65" s="147">
        <v>165127.04</v>
      </c>
      <c r="BF65" s="147">
        <v>171501.76</v>
      </c>
      <c r="BG65" s="147">
        <v>162557.25</v>
      </c>
      <c r="BH65" s="147">
        <v>177920.49</v>
      </c>
      <c r="BI65" s="147">
        <v>195039.87</v>
      </c>
      <c r="BK65" s="55"/>
      <c r="BL65" s="56"/>
    </row>
    <row r="66" spans="2:64" ht="14.45" customHeight="1">
      <c r="B66" s="66" t="s">
        <v>20</v>
      </c>
      <c r="C66" s="64" t="s">
        <v>90</v>
      </c>
      <c r="D66" s="64">
        <v>24.99498108254189</v>
      </c>
      <c r="E66" s="64">
        <v>19.51495234153483</v>
      </c>
      <c r="F66" s="64">
        <v>13.590597088984453</v>
      </c>
      <c r="G66" s="64">
        <v>10.099833459224811</v>
      </c>
      <c r="H66" s="64">
        <v>4.538315933906977</v>
      </c>
      <c r="I66" s="64">
        <v>4.623966664426373</v>
      </c>
      <c r="J66" s="64">
        <v>4.358767982043463</v>
      </c>
      <c r="K66" s="64">
        <v>2.7030060758796988</v>
      </c>
      <c r="L66" s="64">
        <v>8.359922295594048</v>
      </c>
      <c r="M66" s="64">
        <v>9.409112057549837</v>
      </c>
      <c r="N66" s="64">
        <v>10.046986052874178</v>
      </c>
      <c r="O66" s="64">
        <v>14.073043196281635</v>
      </c>
      <c r="P66" s="64">
        <v>7.201995579592214</v>
      </c>
      <c r="Q66" s="64">
        <v>-2.029456285149215</v>
      </c>
      <c r="R66" s="64">
        <v>5.355576055991754</v>
      </c>
      <c r="S66" s="64">
        <v>9.804001327353108</v>
      </c>
      <c r="T66" s="64">
        <v>4.842958222929328</v>
      </c>
      <c r="U66" s="64">
        <v>1.2999137110211854</v>
      </c>
      <c r="V66" s="64">
        <v>3.893941452274388</v>
      </c>
      <c r="W66" s="64">
        <v>6.286477632353176</v>
      </c>
      <c r="X66" s="64">
        <v>6.364026294002055</v>
      </c>
      <c r="Y66" s="64">
        <v>8.94908610066491</v>
      </c>
      <c r="Z66" s="64">
        <v>9.599004936581924</v>
      </c>
      <c r="AA66" s="64">
        <v>7.933110805681</v>
      </c>
      <c r="AB66" s="64">
        <v>3.298385189587111</v>
      </c>
      <c r="AC66" s="64">
        <v>16.02414787402906</v>
      </c>
      <c r="AD66" s="64">
        <v>9.51916441181173</v>
      </c>
      <c r="AE66" s="53"/>
      <c r="AF66" s="62"/>
      <c r="AG66" s="66" t="s">
        <v>20</v>
      </c>
      <c r="AH66" s="147">
        <v>129510</v>
      </c>
      <c r="AI66" s="147">
        <v>161881</v>
      </c>
      <c r="AJ66" s="147">
        <v>193472</v>
      </c>
      <c r="AK66" s="147">
        <v>219766</v>
      </c>
      <c r="AL66" s="147">
        <v>241962</v>
      </c>
      <c r="AM66" s="147">
        <v>252943</v>
      </c>
      <c r="AN66" s="147">
        <v>264639</v>
      </c>
      <c r="AO66" s="147">
        <v>276174</v>
      </c>
      <c r="AP66" s="147">
        <v>283639</v>
      </c>
      <c r="AQ66" s="147">
        <v>307351</v>
      </c>
      <c r="AR66" s="147">
        <v>336270</v>
      </c>
      <c r="AS66" s="147">
        <v>370055</v>
      </c>
      <c r="AT66" s="147">
        <v>422133</v>
      </c>
      <c r="AU66" s="147">
        <v>452535</v>
      </c>
      <c r="AV66" s="147">
        <v>443351</v>
      </c>
      <c r="AW66" s="147">
        <v>467095</v>
      </c>
      <c r="AX66" s="147">
        <v>512889</v>
      </c>
      <c r="AY66" s="147">
        <v>537728</v>
      </c>
      <c r="AZ66" s="147">
        <v>544718</v>
      </c>
      <c r="BA66" s="147">
        <v>565929</v>
      </c>
      <c r="BB66" s="147">
        <v>601506</v>
      </c>
      <c r="BC66" s="147">
        <v>639786</v>
      </c>
      <c r="BD66" s="147">
        <v>697041</v>
      </c>
      <c r="BE66" s="147">
        <v>763950</v>
      </c>
      <c r="BF66" s="147">
        <v>824555</v>
      </c>
      <c r="BG66" s="147">
        <v>851752</v>
      </c>
      <c r="BH66" s="147">
        <v>988238</v>
      </c>
      <c r="BI66" s="147">
        <v>1082310</v>
      </c>
      <c r="BK66" s="55"/>
      <c r="BL66" s="56"/>
    </row>
    <row r="67" spans="2:64" ht="14.45" customHeight="1">
      <c r="B67" s="66" t="s">
        <v>21</v>
      </c>
      <c r="C67" s="64" t="s">
        <v>90</v>
      </c>
      <c r="D67" s="64">
        <v>8.475717920182806</v>
      </c>
      <c r="E67" s="64">
        <v>8.334126477238089</v>
      </c>
      <c r="F67" s="64">
        <v>10.405843694927823</v>
      </c>
      <c r="G67" s="64">
        <v>9.434731276492663</v>
      </c>
      <c r="H67" s="64">
        <v>8.309692322172815</v>
      </c>
      <c r="I67" s="64">
        <v>4.842638221540269</v>
      </c>
      <c r="J67" s="64">
        <v>7.084028955755336</v>
      </c>
      <c r="K67" s="64">
        <v>0.1650767608905883</v>
      </c>
      <c r="L67" s="64">
        <v>5.369824826267696</v>
      </c>
      <c r="M67" s="64">
        <v>6.899988819593385</v>
      </c>
      <c r="N67" s="64">
        <v>6.431871040940839</v>
      </c>
      <c r="O67" s="64">
        <v>6.052456152845749</v>
      </c>
      <c r="P67" s="64">
        <v>1.785382547563398</v>
      </c>
      <c r="Q67" s="64">
        <v>-6.574764888784386</v>
      </c>
      <c r="R67" s="64">
        <v>3.4104100174005154</v>
      </c>
      <c r="S67" s="64">
        <v>3.038374500240796</v>
      </c>
      <c r="T67" s="64">
        <v>-7.17053349598904</v>
      </c>
      <c r="U67" s="64">
        <v>9.350660848636013</v>
      </c>
      <c r="V67" s="64">
        <v>1.2831171965067492</v>
      </c>
      <c r="W67" s="64">
        <v>3.6818306409271675</v>
      </c>
      <c r="X67" s="64">
        <v>2.7235854916203373</v>
      </c>
      <c r="Y67" s="64">
        <v>4.956001043151078</v>
      </c>
      <c r="Z67" s="64">
        <v>5.947777702743795</v>
      </c>
      <c r="AA67" s="64">
        <v>3.792963995543266</v>
      </c>
      <c r="AB67" s="64">
        <v>-4.502176182855604</v>
      </c>
      <c r="AC67" s="64">
        <v>7.598912828307847</v>
      </c>
      <c r="AD67" s="64">
        <v>13.975102397228111</v>
      </c>
      <c r="AE67" s="53"/>
      <c r="AF67" s="62"/>
      <c r="AG67" s="66" t="s">
        <v>21</v>
      </c>
      <c r="AH67" s="147">
        <v>27962.823</v>
      </c>
      <c r="AI67" s="147">
        <v>30332.873</v>
      </c>
      <c r="AJ67" s="147">
        <v>32860.853</v>
      </c>
      <c r="AK67" s="147">
        <v>36280.302</v>
      </c>
      <c r="AL67" s="147">
        <v>39703.251</v>
      </c>
      <c r="AM67" s="147">
        <v>43002.469</v>
      </c>
      <c r="AN67" s="147">
        <v>45084.923</v>
      </c>
      <c r="AO67" s="147">
        <v>48278.752</v>
      </c>
      <c r="AP67" s="147">
        <v>48358.449</v>
      </c>
      <c r="AQ67" s="147">
        <v>50955.213</v>
      </c>
      <c r="AR67" s="147">
        <v>54471.117</v>
      </c>
      <c r="AS67" s="147">
        <v>57974.629</v>
      </c>
      <c r="AT67" s="147">
        <v>61483.518</v>
      </c>
      <c r="AU67" s="147">
        <v>62581.234</v>
      </c>
      <c r="AV67" s="147">
        <v>58466.665</v>
      </c>
      <c r="AW67" s="147">
        <v>60460.618</v>
      </c>
      <c r="AX67" s="147">
        <v>62297.638</v>
      </c>
      <c r="AY67" s="147">
        <v>57830.565</v>
      </c>
      <c r="AZ67" s="147">
        <v>63238.105</v>
      </c>
      <c r="BA67" s="147">
        <v>64049.524</v>
      </c>
      <c r="BB67" s="147">
        <v>66407.719</v>
      </c>
      <c r="BC67" s="147">
        <v>68216.39</v>
      </c>
      <c r="BD67" s="147">
        <v>71597.195</v>
      </c>
      <c r="BE67" s="147">
        <v>75855.637</v>
      </c>
      <c r="BF67" s="147">
        <v>78732.814</v>
      </c>
      <c r="BG67" s="147">
        <v>75188.124</v>
      </c>
      <c r="BH67" s="147">
        <v>80901.604</v>
      </c>
      <c r="BI67" s="147">
        <v>92207.686</v>
      </c>
      <c r="BK67" s="55"/>
      <c r="BL67" s="56"/>
    </row>
    <row r="68" spans="2:64" ht="14.45" customHeight="1">
      <c r="B68" s="63" t="s">
        <v>22</v>
      </c>
      <c r="C68" s="64" t="s">
        <v>90</v>
      </c>
      <c r="D68" s="64">
        <v>40.269312544294834</v>
      </c>
      <c r="E68" s="64">
        <v>128.8668822419833</v>
      </c>
      <c r="F68" s="64">
        <v>59.439849292084865</v>
      </c>
      <c r="G68" s="64">
        <v>59.63741426896699</v>
      </c>
      <c r="H68" s="64">
        <v>43.07621140279865</v>
      </c>
      <c r="I68" s="64">
        <v>37.6602434568939</v>
      </c>
      <c r="J68" s="64">
        <v>27.207658952325314</v>
      </c>
      <c r="K68" s="64">
        <v>28.211892101473357</v>
      </c>
      <c r="L68" s="64">
        <v>23.830995955264907</v>
      </c>
      <c r="M68" s="64">
        <v>19.597573579754826</v>
      </c>
      <c r="N68" s="64">
        <v>22.128997598280876</v>
      </c>
      <c r="O68" s="64">
        <v>23.02338056287315</v>
      </c>
      <c r="P68" s="64">
        <v>19.721716620151277</v>
      </c>
      <c r="Q68" s="64">
        <v>-7.020690027974115</v>
      </c>
      <c r="R68" s="64">
        <v>4.129173758282855</v>
      </c>
      <c r="S68" s="64">
        <v>10.511586292281768</v>
      </c>
      <c r="T68" s="64">
        <v>4.265813184058091</v>
      </c>
      <c r="U68" s="64">
        <v>5.286668067819848</v>
      </c>
      <c r="V68" s="64">
        <v>5.895800794452073</v>
      </c>
      <c r="W68" s="64">
        <v>8.56908330761976</v>
      </c>
      <c r="X68" s="64">
        <v>1.8591155203496967</v>
      </c>
      <c r="Y68" s="64">
        <v>8.785146628704029</v>
      </c>
      <c r="Z68" s="64">
        <v>15.303875686151978</v>
      </c>
      <c r="AA68" s="64">
        <v>11.236406530504812</v>
      </c>
      <c r="AB68" s="64">
        <v>1.0571951445352246</v>
      </c>
      <c r="AC68" s="64">
        <v>12.515929979856269</v>
      </c>
      <c r="AD68" s="64">
        <v>19.932791021133085</v>
      </c>
      <c r="AE68" s="53"/>
      <c r="AF68" s="62"/>
      <c r="AG68" s="63" t="s">
        <v>22</v>
      </c>
      <c r="AH68" s="147">
        <v>2116.5</v>
      </c>
      <c r="AI68" s="147">
        <v>2968.8</v>
      </c>
      <c r="AJ68" s="147">
        <v>6794.6</v>
      </c>
      <c r="AK68" s="147">
        <v>10833.3</v>
      </c>
      <c r="AL68" s="147">
        <v>17294</v>
      </c>
      <c r="AM68" s="147">
        <v>24743.6</v>
      </c>
      <c r="AN68" s="147">
        <v>34062.1</v>
      </c>
      <c r="AO68" s="147">
        <v>43329.6</v>
      </c>
      <c r="AP68" s="147">
        <v>55553.7</v>
      </c>
      <c r="AQ68" s="147">
        <v>68792.7</v>
      </c>
      <c r="AR68" s="147">
        <v>82274.4</v>
      </c>
      <c r="AS68" s="147">
        <v>100480.9</v>
      </c>
      <c r="AT68" s="147">
        <v>123615</v>
      </c>
      <c r="AU68" s="147">
        <v>147994</v>
      </c>
      <c r="AV68" s="147">
        <v>137603.8</v>
      </c>
      <c r="AW68" s="147">
        <v>143285.7</v>
      </c>
      <c r="AX68" s="147">
        <v>158347.3</v>
      </c>
      <c r="AY68" s="147">
        <v>165102.1</v>
      </c>
      <c r="AZ68" s="147">
        <v>173830.5</v>
      </c>
      <c r="BA68" s="147">
        <v>184079.2</v>
      </c>
      <c r="BB68" s="147">
        <v>199853.1</v>
      </c>
      <c r="BC68" s="147">
        <v>203568.6</v>
      </c>
      <c r="BD68" s="147">
        <v>221452.4</v>
      </c>
      <c r="BE68" s="147">
        <v>255343.2</v>
      </c>
      <c r="BF68" s="147">
        <v>284034.6</v>
      </c>
      <c r="BG68" s="147">
        <v>287037.4</v>
      </c>
      <c r="BH68" s="147">
        <v>322962.8</v>
      </c>
      <c r="BI68" s="147">
        <v>387338.3</v>
      </c>
      <c r="BK68" s="55"/>
      <c r="BL68" s="56"/>
    </row>
    <row r="69" spans="2:64" ht="14.45" customHeight="1">
      <c r="B69" s="66" t="s">
        <v>23</v>
      </c>
      <c r="C69" s="64" t="s">
        <v>90</v>
      </c>
      <c r="D69" s="64">
        <v>12.118207906105024</v>
      </c>
      <c r="E69" s="64">
        <v>10.7155819956315</v>
      </c>
      <c r="F69" s="64">
        <v>13.279670339838724</v>
      </c>
      <c r="G69" s="64">
        <v>13.294016542616186</v>
      </c>
      <c r="H69" s="64">
        <v>8.002227018261543</v>
      </c>
      <c r="I69" s="64">
        <v>12.447605313770294</v>
      </c>
      <c r="J69" s="64">
        <v>12.818789856021235</v>
      </c>
      <c r="K69" s="64">
        <v>9.104789542373624</v>
      </c>
      <c r="L69" s="64">
        <v>8.131743720132471</v>
      </c>
      <c r="M69" s="64">
        <v>7.239087304014196</v>
      </c>
      <c r="N69" s="64">
        <v>6.816988962653585</v>
      </c>
      <c r="O69" s="64">
        <v>9.562837675908138</v>
      </c>
      <c r="P69" s="64">
        <v>6.661194790581254</v>
      </c>
      <c r="Q69" s="64">
        <v>-4.778383184136213</v>
      </c>
      <c r="R69" s="64">
        <v>2.161326424488714</v>
      </c>
      <c r="S69" s="64">
        <v>0.6525750563181768</v>
      </c>
      <c r="T69" s="64">
        <v>-1.1270100175072093</v>
      </c>
      <c r="U69" s="64">
        <v>-0.5421466026426857</v>
      </c>
      <c r="V69" s="64">
        <v>3.024082621882211</v>
      </c>
      <c r="W69" s="64">
        <v>3.5656877218722114</v>
      </c>
      <c r="X69" s="64">
        <v>4.212790830110125</v>
      </c>
      <c r="Y69" s="64">
        <v>5.406668176042103</v>
      </c>
      <c r="Z69" s="64">
        <v>7.097690592631841</v>
      </c>
      <c r="AA69" s="64">
        <v>6.731119593631655</v>
      </c>
      <c r="AB69" s="64">
        <v>-2.9254789196299837</v>
      </c>
      <c r="AC69" s="64">
        <v>13.08518656823676</v>
      </c>
      <c r="AD69" s="64">
        <v>6.421266726010227</v>
      </c>
      <c r="AE69" s="53"/>
      <c r="AF69" s="65"/>
      <c r="AG69" s="66" t="s">
        <v>23</v>
      </c>
      <c r="AH69" s="147">
        <v>4153.39867</v>
      </c>
      <c r="AI69" s="147">
        <v>4656.716156</v>
      </c>
      <c r="AJ69" s="147">
        <v>5155.710394</v>
      </c>
      <c r="AK69" s="147">
        <v>5840.371738</v>
      </c>
      <c r="AL69" s="147">
        <v>6616.791723</v>
      </c>
      <c r="AM69" s="147">
        <v>7146.282418</v>
      </c>
      <c r="AN69" s="147">
        <v>8035.823448</v>
      </c>
      <c r="AO69" s="147">
        <v>9065.918769</v>
      </c>
      <c r="AP69" s="147">
        <v>9891.351593</v>
      </c>
      <c r="AQ69" s="147">
        <v>10695.690955</v>
      </c>
      <c r="AR69" s="147">
        <v>11469.961361</v>
      </c>
      <c r="AS69" s="147">
        <v>12251.867361</v>
      </c>
      <c r="AT69" s="147">
        <v>13423.493549</v>
      </c>
      <c r="AU69" s="147">
        <v>14317.658602</v>
      </c>
      <c r="AV69" s="147">
        <v>13633.506011</v>
      </c>
      <c r="AW69" s="147">
        <v>13928.170579</v>
      </c>
      <c r="AX69" s="147">
        <v>14019.062346</v>
      </c>
      <c r="AY69" s="147">
        <v>13861.066109</v>
      </c>
      <c r="AZ69" s="147">
        <v>13785.91881</v>
      </c>
      <c r="BA69" s="147">
        <v>14202.816385</v>
      </c>
      <c r="BB69" s="147">
        <v>14709.244465</v>
      </c>
      <c r="BC69" s="147">
        <v>15328.914167</v>
      </c>
      <c r="BD69" s="147">
        <v>16157.697691</v>
      </c>
      <c r="BE69" s="147">
        <v>17304.52108</v>
      </c>
      <c r="BF69" s="147">
        <v>18469.309089</v>
      </c>
      <c r="BG69" s="147">
        <v>17928.993345</v>
      </c>
      <c r="BH69" s="147">
        <v>20275.035574</v>
      </c>
      <c r="BI69" s="147">
        <v>21576.949687</v>
      </c>
      <c r="BK69" s="55"/>
      <c r="BL69" s="56"/>
    </row>
    <row r="70" spans="2:64" ht="14.45" customHeight="1">
      <c r="B70" s="66" t="s">
        <v>24</v>
      </c>
      <c r="C70" s="64" t="s">
        <v>90</v>
      </c>
      <c r="D70" s="64">
        <v>8.943596434841849</v>
      </c>
      <c r="E70" s="64">
        <v>5.431836528610707</v>
      </c>
      <c r="F70" s="64">
        <v>7.904944784964524</v>
      </c>
      <c r="G70" s="64">
        <v>3.285317055131415</v>
      </c>
      <c r="H70" s="64">
        <v>7.131831484543541</v>
      </c>
      <c r="I70" s="64">
        <v>5.343203425989973</v>
      </c>
      <c r="J70" s="64">
        <v>8.997016923579599</v>
      </c>
      <c r="K70" s="64">
        <v>10.401097271468183</v>
      </c>
      <c r="L70" s="64">
        <v>7.915615722608744</v>
      </c>
      <c r="M70" s="64">
        <v>8.348989257875425</v>
      </c>
      <c r="N70" s="64">
        <v>4.245535753055842</v>
      </c>
      <c r="O70" s="64">
        <v>11.611535241819908</v>
      </c>
      <c r="P70" s="64">
        <v>7.95986984950544</v>
      </c>
      <c r="Q70" s="64">
        <v>-7.01836198307433</v>
      </c>
      <c r="R70" s="64">
        <v>3.719454479434945</v>
      </c>
      <c r="S70" s="64">
        <v>8.21372824238974</v>
      </c>
      <c r="T70" s="64">
        <v>1.6511884204382925</v>
      </c>
      <c r="U70" s="64">
        <v>9.082430230277</v>
      </c>
      <c r="V70" s="64">
        <v>5.552795546822238</v>
      </c>
      <c r="W70" s="64">
        <v>7.151861476492276</v>
      </c>
      <c r="X70" s="64">
        <v>3.0612153106432376</v>
      </c>
      <c r="Y70" s="64">
        <v>6.988498081354541</v>
      </c>
      <c r="Z70" s="64">
        <v>6.329698381645313</v>
      </c>
      <c r="AA70" s="64">
        <v>6.663575213278293</v>
      </c>
      <c r="AB70" s="64">
        <v>-0.29698664040689365</v>
      </c>
      <c r="AC70" s="64">
        <v>9.543688427084973</v>
      </c>
      <c r="AD70" s="64">
        <v>7.870138882874968</v>
      </c>
      <c r="AE70" s="53"/>
      <c r="AF70" s="62"/>
      <c r="AG70" s="66" t="s">
        <v>24</v>
      </c>
      <c r="AH70" s="147">
        <v>7817.325</v>
      </c>
      <c r="AI70" s="147">
        <v>8516.475</v>
      </c>
      <c r="AJ70" s="147">
        <v>8979.076</v>
      </c>
      <c r="AK70" s="147">
        <v>9688.867</v>
      </c>
      <c r="AL70" s="147">
        <v>10007.177</v>
      </c>
      <c r="AM70" s="147">
        <v>10720.872</v>
      </c>
      <c r="AN70" s="147">
        <v>11293.71</v>
      </c>
      <c r="AO70" s="147">
        <v>12309.807</v>
      </c>
      <c r="AP70" s="147">
        <v>13590.162</v>
      </c>
      <c r="AQ70" s="147">
        <v>14665.907</v>
      </c>
      <c r="AR70" s="147">
        <v>15890.362</v>
      </c>
      <c r="AS70" s="147">
        <v>16564.993</v>
      </c>
      <c r="AT70" s="147">
        <v>18488.443</v>
      </c>
      <c r="AU70" s="147">
        <v>19960.099</v>
      </c>
      <c r="AV70" s="147">
        <v>18559.227</v>
      </c>
      <c r="AW70" s="147">
        <v>19249.529</v>
      </c>
      <c r="AX70" s="147">
        <v>20830.633</v>
      </c>
      <c r="AY70" s="147">
        <v>21174.586</v>
      </c>
      <c r="AZ70" s="147">
        <v>23097.753</v>
      </c>
      <c r="BA70" s="147">
        <v>24380.324</v>
      </c>
      <c r="BB70" s="147">
        <v>26123.971</v>
      </c>
      <c r="BC70" s="147">
        <v>26923.682</v>
      </c>
      <c r="BD70" s="147">
        <v>28805.243</v>
      </c>
      <c r="BE70" s="147">
        <v>30628.528</v>
      </c>
      <c r="BF70" s="147">
        <v>32669.483</v>
      </c>
      <c r="BG70" s="147">
        <v>32572.459</v>
      </c>
      <c r="BH70" s="147">
        <v>35681.073</v>
      </c>
      <c r="BI70" s="147">
        <v>38489.223</v>
      </c>
      <c r="BK70" s="55"/>
      <c r="BL70" s="56"/>
    </row>
    <row r="71" spans="2:64" ht="14.45" customHeight="1">
      <c r="B71" s="68" t="s">
        <v>25</v>
      </c>
      <c r="C71" s="69" t="s">
        <v>90</v>
      </c>
      <c r="D71" s="69">
        <v>6.214841816299897</v>
      </c>
      <c r="E71" s="69">
        <v>6.68163714939412</v>
      </c>
      <c r="F71" s="69">
        <v>8.090075062552128</v>
      </c>
      <c r="G71" s="69">
        <v>3.986625514403292</v>
      </c>
      <c r="H71" s="69">
        <v>10.775237624112222</v>
      </c>
      <c r="I71" s="69">
        <v>-0.1770306693673147</v>
      </c>
      <c r="J71" s="69">
        <v>3.0324332960536826</v>
      </c>
      <c r="K71" s="69">
        <v>-0.031013521895546455</v>
      </c>
      <c r="L71" s="69">
        <v>3.156604827201092</v>
      </c>
      <c r="M71" s="69">
        <v>4.444912259597311</v>
      </c>
      <c r="N71" s="69">
        <v>5.086453879266905</v>
      </c>
      <c r="O71" s="69">
        <v>6.415771591407278</v>
      </c>
      <c r="P71" s="69">
        <v>3.053749597682652</v>
      </c>
      <c r="Q71" s="69">
        <v>-7.150798905642934</v>
      </c>
      <c r="R71" s="69">
        <v>3.021944754651992</v>
      </c>
      <c r="S71" s="69">
        <v>8.414632553644426</v>
      </c>
      <c r="T71" s="69">
        <v>3.0405242615525467</v>
      </c>
      <c r="U71" s="69">
        <v>4.000654695099139</v>
      </c>
      <c r="V71" s="69">
        <v>1.513073585287439</v>
      </c>
      <c r="W71" s="69">
        <v>2.216956059532247</v>
      </c>
      <c r="X71" s="69">
        <v>3.3768119082183174</v>
      </c>
      <c r="Y71" s="69">
        <v>1.9513115286670928</v>
      </c>
      <c r="Z71" s="69">
        <v>1.9961967415326103</v>
      </c>
      <c r="AA71" s="69">
        <v>2.477148356798049</v>
      </c>
      <c r="AB71" s="69">
        <v>-1.8095097605349855</v>
      </c>
      <c r="AC71" s="69">
        <v>8.743552506384896</v>
      </c>
      <c r="AD71" s="69">
        <v>6.680174994243611</v>
      </c>
      <c r="AE71" s="53"/>
      <c r="AF71" s="62"/>
      <c r="AG71" s="68" t="s">
        <v>25</v>
      </c>
      <c r="AH71" s="149">
        <v>44442</v>
      </c>
      <c r="AI71" s="149">
        <v>47204</v>
      </c>
      <c r="AJ71" s="149">
        <v>50358</v>
      </c>
      <c r="AK71" s="149">
        <v>54432</v>
      </c>
      <c r="AL71" s="149">
        <v>56602</v>
      </c>
      <c r="AM71" s="149">
        <v>62701</v>
      </c>
      <c r="AN71" s="149">
        <v>62590</v>
      </c>
      <c r="AO71" s="149">
        <v>64488</v>
      </c>
      <c r="AP71" s="149">
        <v>64468</v>
      </c>
      <c r="AQ71" s="149">
        <v>66503</v>
      </c>
      <c r="AR71" s="149">
        <v>69459</v>
      </c>
      <c r="AS71" s="149">
        <v>72992</v>
      </c>
      <c r="AT71" s="149">
        <v>77675</v>
      </c>
      <c r="AU71" s="149">
        <v>80047</v>
      </c>
      <c r="AV71" s="149">
        <v>74323</v>
      </c>
      <c r="AW71" s="149">
        <v>76569</v>
      </c>
      <c r="AX71" s="149">
        <v>83012</v>
      </c>
      <c r="AY71" s="149">
        <v>85536</v>
      </c>
      <c r="AZ71" s="149">
        <v>88958</v>
      </c>
      <c r="BA71" s="149">
        <v>90304</v>
      </c>
      <c r="BB71" s="149">
        <v>92306</v>
      </c>
      <c r="BC71" s="149">
        <v>95423</v>
      </c>
      <c r="BD71" s="149">
        <v>97285</v>
      </c>
      <c r="BE71" s="149">
        <v>99227</v>
      </c>
      <c r="BF71" s="149">
        <v>101685</v>
      </c>
      <c r="BG71" s="149">
        <v>99845</v>
      </c>
      <c r="BH71" s="149">
        <v>108575</v>
      </c>
      <c r="BI71" s="149">
        <v>115828</v>
      </c>
      <c r="BK71" s="55"/>
      <c r="BL71" s="56"/>
    </row>
    <row r="72" spans="2:64" ht="14.45" customHeight="1">
      <c r="B72" s="71" t="s">
        <v>26</v>
      </c>
      <c r="C72" s="72" t="s">
        <v>90</v>
      </c>
      <c r="D72" s="72">
        <v>7.359308339854833</v>
      </c>
      <c r="E72" s="72">
        <v>5.1032851666424035</v>
      </c>
      <c r="F72" s="72">
        <v>5.330837519509</v>
      </c>
      <c r="G72" s="72">
        <v>6.029646061548547</v>
      </c>
      <c r="H72" s="72">
        <v>6.150930237992102</v>
      </c>
      <c r="I72" s="72">
        <v>-0.3653160555348134</v>
      </c>
      <c r="J72" s="72">
        <v>0.14946628893643563</v>
      </c>
      <c r="K72" s="72">
        <v>5.048476471920808</v>
      </c>
      <c r="L72" s="72">
        <v>5.164463721059837</v>
      </c>
      <c r="M72" s="72">
        <v>5.896285646480914</v>
      </c>
      <c r="N72" s="72">
        <v>4.993581514762516</v>
      </c>
      <c r="O72" s="72">
        <v>4.15595126833706</v>
      </c>
      <c r="P72" s="72">
        <v>0.6718183795714157</v>
      </c>
      <c r="Q72" s="72">
        <v>-2.5915395348285677</v>
      </c>
      <c r="R72" s="72">
        <v>4.869139796799624</v>
      </c>
      <c r="S72" s="72">
        <v>2.224313120551825</v>
      </c>
      <c r="T72" s="72">
        <v>0.8109129426222631</v>
      </c>
      <c r="U72" s="72">
        <v>3.0556683715263198</v>
      </c>
      <c r="V72" s="72">
        <v>3.6695793685974705</v>
      </c>
      <c r="W72" s="72">
        <v>7.802179071378909</v>
      </c>
      <c r="X72" s="72">
        <v>7.186965312155823</v>
      </c>
      <c r="Y72" s="72">
        <v>4.77615874568805</v>
      </c>
      <c r="Z72" s="72">
        <v>3.8577410513634924</v>
      </c>
      <c r="AA72" s="72">
        <v>2.3890002757757123</v>
      </c>
      <c r="AB72" s="72">
        <v>-1.1356915243071288</v>
      </c>
      <c r="AC72" s="72">
        <v>9.41631684210817</v>
      </c>
      <c r="AD72" s="72">
        <v>6.706272265005615</v>
      </c>
      <c r="AE72" s="53"/>
      <c r="AF72" s="62"/>
      <c r="AG72" s="71" t="s">
        <v>26</v>
      </c>
      <c r="AH72" s="150">
        <v>882977</v>
      </c>
      <c r="AI72" s="150">
        <v>947958</v>
      </c>
      <c r="AJ72" s="150">
        <v>996335</v>
      </c>
      <c r="AK72" s="150">
        <v>1049448</v>
      </c>
      <c r="AL72" s="150">
        <v>1112726</v>
      </c>
      <c r="AM72" s="150">
        <v>1181169</v>
      </c>
      <c r="AN72" s="150">
        <v>1176854</v>
      </c>
      <c r="AO72" s="150">
        <v>1178613</v>
      </c>
      <c r="AP72" s="150">
        <v>1238115</v>
      </c>
      <c r="AQ72" s="150">
        <v>1302057</v>
      </c>
      <c r="AR72" s="150">
        <v>1378830</v>
      </c>
      <c r="AS72" s="150">
        <v>1447683</v>
      </c>
      <c r="AT72" s="150">
        <v>1507848</v>
      </c>
      <c r="AU72" s="150">
        <v>1517978</v>
      </c>
      <c r="AV72" s="150">
        <v>1478639</v>
      </c>
      <c r="AW72" s="150">
        <v>1550636</v>
      </c>
      <c r="AX72" s="150">
        <v>1585127</v>
      </c>
      <c r="AY72" s="150">
        <v>1597981</v>
      </c>
      <c r="AZ72" s="150">
        <v>1646810</v>
      </c>
      <c r="BA72" s="150">
        <v>1707241</v>
      </c>
      <c r="BB72" s="150">
        <v>1840443</v>
      </c>
      <c r="BC72" s="150">
        <v>1972715</v>
      </c>
      <c r="BD72" s="150">
        <v>2066935</v>
      </c>
      <c r="BE72" s="150">
        <v>2146672</v>
      </c>
      <c r="BF72" s="150">
        <v>2197956</v>
      </c>
      <c r="BG72" s="150">
        <v>2172994</v>
      </c>
      <c r="BH72" s="150">
        <v>2377610</v>
      </c>
      <c r="BI72" s="150">
        <v>2537059</v>
      </c>
      <c r="BK72" s="55"/>
      <c r="BL72" s="56"/>
    </row>
    <row r="73" spans="2:64" ht="14.45" customHeight="1">
      <c r="B73" s="73" t="s">
        <v>63</v>
      </c>
      <c r="C73" s="79" t="s">
        <v>90</v>
      </c>
      <c r="D73" s="79" t="s">
        <v>90</v>
      </c>
      <c r="E73" s="79" t="s">
        <v>90</v>
      </c>
      <c r="F73" s="79" t="s">
        <v>90</v>
      </c>
      <c r="G73" s="79">
        <v>15.018585331241068</v>
      </c>
      <c r="H73" s="79">
        <v>9.074854032930164</v>
      </c>
      <c r="I73" s="79">
        <v>7.3518317384852985</v>
      </c>
      <c r="J73" s="79">
        <v>5.543380905436882</v>
      </c>
      <c r="K73" s="79">
        <v>7.196889753628632</v>
      </c>
      <c r="L73" s="79">
        <v>14.016145718772444</v>
      </c>
      <c r="M73" s="79">
        <v>18.382547745275016</v>
      </c>
      <c r="N73" s="79">
        <v>16.34708879562084</v>
      </c>
      <c r="O73" s="79">
        <v>9.723188798905975</v>
      </c>
      <c r="P73" s="79">
        <v>2.2322716826207634</v>
      </c>
      <c r="Q73" s="79">
        <v>-6.608520826387101</v>
      </c>
      <c r="R73" s="79">
        <v>6.469889992382111</v>
      </c>
      <c r="S73" s="79">
        <v>8.190551076167399</v>
      </c>
      <c r="T73" s="79">
        <v>6.914353823156983</v>
      </c>
      <c r="U73" s="79">
        <v>7.93234640553954</v>
      </c>
      <c r="V73" s="79">
        <v>14.511949314949577</v>
      </c>
      <c r="W73" s="79">
        <v>4.874199964845718</v>
      </c>
      <c r="X73" s="79">
        <v>55.56659023975923</v>
      </c>
      <c r="Y73" s="79">
        <v>-22.343101952618202</v>
      </c>
      <c r="Z73" s="79">
        <v>5.696553349579026</v>
      </c>
      <c r="AA73" s="79">
        <v>2.4238474957530656</v>
      </c>
      <c r="AB73" s="79">
        <v>-0.08374516528563135</v>
      </c>
      <c r="AC73" s="79">
        <v>7.434746404184652</v>
      </c>
      <c r="AD73" s="79">
        <v>19.775405694074248</v>
      </c>
      <c r="AE73" s="53"/>
      <c r="AF73" s="62"/>
      <c r="AG73" s="73" t="s">
        <v>63</v>
      </c>
      <c r="AH73" s="146" t="s">
        <v>90</v>
      </c>
      <c r="AI73" s="146" t="s">
        <v>90</v>
      </c>
      <c r="AJ73" s="146" t="s">
        <v>90</v>
      </c>
      <c r="AK73" s="146">
        <v>202915.588971</v>
      </c>
      <c r="AL73" s="146">
        <v>233390.639851</v>
      </c>
      <c r="AM73" s="146">
        <v>254570.499744</v>
      </c>
      <c r="AN73" s="146">
        <v>273286.094541</v>
      </c>
      <c r="AO73" s="146">
        <v>288435.383723</v>
      </c>
      <c r="AP73" s="146">
        <v>309193.7603</v>
      </c>
      <c r="AQ73" s="146">
        <v>352530.808297</v>
      </c>
      <c r="AR73" s="146">
        <v>417334.952449</v>
      </c>
      <c r="AS73" s="146">
        <v>485557.067701</v>
      </c>
      <c r="AT73" s="146">
        <v>532768.69812</v>
      </c>
      <c r="AU73" s="146">
        <v>544661.542902</v>
      </c>
      <c r="AV73" s="146">
        <v>508667.471406</v>
      </c>
      <c r="AW73" s="146">
        <v>541577.697233</v>
      </c>
      <c r="AX73" s="146">
        <v>585935.895142</v>
      </c>
      <c r="AY73" s="146">
        <v>626449.576109</v>
      </c>
      <c r="AZ73" s="146">
        <v>676141.726542</v>
      </c>
      <c r="BA73" s="146">
        <v>774263.071195</v>
      </c>
      <c r="BB73" s="146">
        <v>812002.201539</v>
      </c>
      <c r="BC73" s="146">
        <v>1263204.137606</v>
      </c>
      <c r="BD73" s="146">
        <v>980965.149271</v>
      </c>
      <c r="BE73" s="146">
        <v>1036846.35234</v>
      </c>
      <c r="BF73" s="146">
        <v>1061977.926686</v>
      </c>
      <c r="BG73" s="146">
        <v>1061088.571516</v>
      </c>
      <c r="BH73" s="146">
        <v>1139977.815932</v>
      </c>
      <c r="BI73" s="146">
        <v>1365413.053855</v>
      </c>
      <c r="BK73" s="55"/>
      <c r="BL73" s="56"/>
    </row>
    <row r="74" spans="2:64" ht="14.45" customHeight="1">
      <c r="B74" s="73" t="s">
        <v>27</v>
      </c>
      <c r="C74" s="61" t="s">
        <v>90</v>
      </c>
      <c r="D74" s="61">
        <v>10.513611337683523</v>
      </c>
      <c r="E74" s="61">
        <v>7.986539565972503</v>
      </c>
      <c r="F74" s="61">
        <v>2.19204005177341</v>
      </c>
      <c r="G74" s="61">
        <v>9.725847881836822</v>
      </c>
      <c r="H74" s="61">
        <v>20.383587528167148</v>
      </c>
      <c r="I74" s="61">
        <v>4.426244812129056</v>
      </c>
      <c r="J74" s="61">
        <v>0.5307760724994961</v>
      </c>
      <c r="K74" s="61">
        <v>2.047989389280762</v>
      </c>
      <c r="L74" s="61">
        <v>11.909291238103116</v>
      </c>
      <c r="M74" s="61">
        <v>12.385476084265317</v>
      </c>
      <c r="N74" s="61">
        <v>11.757425015882857</v>
      </c>
      <c r="O74" s="61">
        <v>4.468895107217126</v>
      </c>
      <c r="P74" s="61">
        <v>8.927012379852666</v>
      </c>
      <c r="Q74" s="61">
        <v>-7.150574173459852</v>
      </c>
      <c r="R74" s="61">
        <v>8.47966854663947</v>
      </c>
      <c r="S74" s="61">
        <v>8.053264880474892</v>
      </c>
      <c r="T74" s="61">
        <v>4.834221096233046</v>
      </c>
      <c r="U74" s="61">
        <v>-0.32534932562854335</v>
      </c>
      <c r="V74" s="61">
        <v>-0.45624505206747457</v>
      </c>
      <c r="W74" s="61">
        <v>-1.7556910688474954</v>
      </c>
      <c r="X74" s="61">
        <v>0.7787903343650783</v>
      </c>
      <c r="Y74" s="61">
        <v>6.13875954431164</v>
      </c>
      <c r="Z74" s="61">
        <v>9.449789455300488</v>
      </c>
      <c r="AA74" s="61">
        <v>2.1345763930701263</v>
      </c>
      <c r="AB74" s="61">
        <v>-6.50583820776465</v>
      </c>
      <c r="AC74" s="61">
        <v>33.32669871583017</v>
      </c>
      <c r="AD74" s="61">
        <v>37.86953935142891</v>
      </c>
      <c r="AE74" s="53"/>
      <c r="AF74" s="62"/>
      <c r="AG74" s="73" t="s">
        <v>27</v>
      </c>
      <c r="AH74" s="146">
        <v>392320</v>
      </c>
      <c r="AI74" s="146">
        <v>433567</v>
      </c>
      <c r="AJ74" s="146">
        <v>468194</v>
      </c>
      <c r="AK74" s="146">
        <v>478457</v>
      </c>
      <c r="AL74" s="146">
        <v>524991</v>
      </c>
      <c r="AM74" s="146">
        <v>632003</v>
      </c>
      <c r="AN74" s="146">
        <v>659977</v>
      </c>
      <c r="AO74" s="146">
        <v>663480</v>
      </c>
      <c r="AP74" s="146">
        <v>677068</v>
      </c>
      <c r="AQ74" s="146">
        <v>757702</v>
      </c>
      <c r="AR74" s="146">
        <v>851547</v>
      </c>
      <c r="AS74" s="146">
        <v>951667</v>
      </c>
      <c r="AT74" s="146">
        <v>994196</v>
      </c>
      <c r="AU74" s="146">
        <v>1082948</v>
      </c>
      <c r="AV74" s="146">
        <v>1005511</v>
      </c>
      <c r="AW74" s="146">
        <v>1090775</v>
      </c>
      <c r="AX74" s="146">
        <v>1178618</v>
      </c>
      <c r="AY74" s="146">
        <v>1235595</v>
      </c>
      <c r="AZ74" s="146">
        <v>1231575</v>
      </c>
      <c r="BA74" s="146">
        <v>1225956</v>
      </c>
      <c r="BB74" s="146">
        <v>1204432</v>
      </c>
      <c r="BC74" s="146">
        <v>1213812</v>
      </c>
      <c r="BD74" s="146">
        <v>1288325</v>
      </c>
      <c r="BE74" s="146">
        <v>1410069</v>
      </c>
      <c r="BF74" s="146">
        <v>1440168</v>
      </c>
      <c r="BG74" s="146">
        <v>1346473</v>
      </c>
      <c r="BH74" s="146">
        <v>1795208</v>
      </c>
      <c r="BI74" s="146">
        <v>2475045</v>
      </c>
      <c r="BK74" s="55"/>
      <c r="BL74" s="56"/>
    </row>
    <row r="75" spans="2:64" ht="14.45" customHeight="1">
      <c r="B75" s="74" t="s">
        <v>28</v>
      </c>
      <c r="C75" s="72" t="s">
        <v>90</v>
      </c>
      <c r="D75" s="72">
        <v>2.536538566756324</v>
      </c>
      <c r="E75" s="72">
        <v>0.42763471861702784</v>
      </c>
      <c r="F75" s="72">
        <v>5.800954808030476</v>
      </c>
      <c r="G75" s="72">
        <v>2.5143766901941844</v>
      </c>
      <c r="H75" s="72">
        <v>9.312886191000398</v>
      </c>
      <c r="I75" s="72">
        <v>-0.016984740944599754</v>
      </c>
      <c r="J75" s="72">
        <v>1.9142776868388298</v>
      </c>
      <c r="K75" s="72">
        <v>-1.4395054674096468</v>
      </c>
      <c r="L75" s="72">
        <v>1.8543087114487058</v>
      </c>
      <c r="M75" s="72">
        <v>3.547130525896329</v>
      </c>
      <c r="N75" s="72">
        <v>5.319067660555062</v>
      </c>
      <c r="O75" s="72">
        <v>5.725454280465711</v>
      </c>
      <c r="P75" s="72">
        <v>5.8207367035145126</v>
      </c>
      <c r="Q75" s="72">
        <v>-0.5671278437334313</v>
      </c>
      <c r="R75" s="72">
        <v>1.8099733148963788</v>
      </c>
      <c r="S75" s="72">
        <v>3.19989334751516</v>
      </c>
      <c r="T75" s="72">
        <v>0.9358914100373948</v>
      </c>
      <c r="U75" s="72">
        <v>2.2978979595006903</v>
      </c>
      <c r="V75" s="72">
        <v>1.3798401078604516</v>
      </c>
      <c r="W75" s="72">
        <v>3.28316060899123</v>
      </c>
      <c r="X75" s="72">
        <v>1.4305275408582891</v>
      </c>
      <c r="Y75" s="72">
        <v>3.894814597955471</v>
      </c>
      <c r="Z75" s="72">
        <v>1.6415037304053783</v>
      </c>
      <c r="AA75" s="72">
        <v>2.819354819453571</v>
      </c>
      <c r="AB75" s="72">
        <v>-1.7292330238289018</v>
      </c>
      <c r="AC75" s="72">
        <v>7.019808972136341</v>
      </c>
      <c r="AD75" s="72">
        <v>0.8151692873877162</v>
      </c>
      <c r="AE75" s="53"/>
      <c r="AF75" s="62"/>
      <c r="AG75" s="74" t="s">
        <v>28</v>
      </c>
      <c r="AH75" s="150">
        <v>104820.041329</v>
      </c>
      <c r="AI75" s="150">
        <v>107478.842103</v>
      </c>
      <c r="AJ75" s="150">
        <v>107938.458947</v>
      </c>
      <c r="AK75" s="150">
        <v>114199.920171</v>
      </c>
      <c r="AL75" s="150">
        <v>117071.336344</v>
      </c>
      <c r="AM75" s="150">
        <v>127974.05666</v>
      </c>
      <c r="AN75" s="150">
        <v>127952.320598</v>
      </c>
      <c r="AO75" s="150">
        <v>130401.683321</v>
      </c>
      <c r="AP75" s="150">
        <v>128524.54396</v>
      </c>
      <c r="AQ75" s="150">
        <v>130907.785775</v>
      </c>
      <c r="AR75" s="150">
        <v>135551.255805</v>
      </c>
      <c r="AS75" s="150">
        <v>142761.318816</v>
      </c>
      <c r="AT75" s="150">
        <v>150935.052855</v>
      </c>
      <c r="AU75" s="150">
        <v>159720.584875</v>
      </c>
      <c r="AV75" s="150">
        <v>158814.764966</v>
      </c>
      <c r="AW75" s="150">
        <v>161689.269832</v>
      </c>
      <c r="AX75" s="150">
        <v>166863.154021</v>
      </c>
      <c r="AY75" s="150">
        <v>168424.811946</v>
      </c>
      <c r="AZ75" s="150">
        <v>172295.042263</v>
      </c>
      <c r="BA75" s="150">
        <v>174672.43836</v>
      </c>
      <c r="BB75" s="150">
        <v>180407.215051</v>
      </c>
      <c r="BC75" s="150">
        <v>182987.989948</v>
      </c>
      <c r="BD75" s="150">
        <v>190115.032893</v>
      </c>
      <c r="BE75" s="150">
        <v>193235.77825</v>
      </c>
      <c r="BF75" s="150">
        <v>198683.780477</v>
      </c>
      <c r="BG75" s="150">
        <v>195248.074932</v>
      </c>
      <c r="BH75" s="150">
        <v>208954.116814</v>
      </c>
      <c r="BI75" s="150">
        <v>210657.446599</v>
      </c>
      <c r="BK75" s="55"/>
      <c r="BL75" s="56"/>
    </row>
    <row r="76" spans="2:63" s="24" customFormat="1" ht="12.75">
      <c r="B76" s="75" t="s">
        <v>73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G76" s="75" t="s">
        <v>73</v>
      </c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K76" s="81"/>
    </row>
  </sheetData>
  <mergeCells count="4">
    <mergeCell ref="C3:AD3"/>
    <mergeCell ref="C41:AD41"/>
    <mergeCell ref="AH3:BI3"/>
    <mergeCell ref="AH41:BI41"/>
  </mergeCells>
  <conditionalFormatting sqref="BK5:BK37">
    <cfRule type="cellIs" priority="6" dxfId="0" operator="greaterThan" stopIfTrue="1">
      <formula>0</formula>
    </cfRule>
  </conditionalFormatting>
  <conditionalFormatting sqref="BK43:BK75">
    <cfRule type="cellIs" priority="3" dxfId="0" operator="greaterThan" stopIfTrue="1">
      <formula>0</formula>
    </cfRule>
  </conditionalFormatting>
  <conditionalFormatting sqref="BL5:BL37">
    <cfRule type="colorScale" priority="2">
      <colorScale>
        <cfvo type="min" val="0"/>
        <cfvo type="max"/>
        <color rgb="FFFCFCFF"/>
        <color rgb="FF63BE7B"/>
      </colorScale>
    </cfRule>
  </conditionalFormatting>
  <conditionalFormatting sqref="BL43:BL75">
    <cfRule type="colorScale" priority="1">
      <colorScale>
        <cfvo type="min" val="0"/>
        <cfvo type="max"/>
        <color rgb="FFFCFCFF"/>
        <color rgb="FF63BE7B"/>
      </colorScale>
    </cfRule>
  </conditionalFormatting>
  <printOptions/>
  <pageMargins left="0.35" right="0.37" top="0.58" bottom="1" header="0.5" footer="0.5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Z111"/>
  <sheetViews>
    <sheetView workbookViewId="0" topLeftCell="A19">
      <pane xSplit="3" topLeftCell="D1" activePane="topRight" state="frozen"/>
      <selection pane="topLeft" activeCell="A1" sqref="A1:XFD1048576"/>
      <selection pane="topRight" activeCell="A38" sqref="A38:XFD38"/>
    </sheetView>
  </sheetViews>
  <sheetFormatPr defaultColWidth="9.140625" defaultRowHeight="12.75"/>
  <cols>
    <col min="1" max="1" width="9.140625" style="3" customWidth="1"/>
    <col min="2" max="2" width="9.140625" style="82" customWidth="1"/>
    <col min="3" max="3" width="14.7109375" style="3" customWidth="1"/>
    <col min="4" max="23" width="13.421875" style="3" customWidth="1"/>
    <col min="24" max="16384" width="9.140625" style="3" customWidth="1"/>
  </cols>
  <sheetData>
    <row r="1" spans="4:23" ht="12.75"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ht="12.75">
      <c r="C2" s="4" t="s">
        <v>82</v>
      </c>
    </row>
    <row r="3" spans="3:23" ht="178.5">
      <c r="C3" s="133"/>
      <c r="D3" s="85" t="s">
        <v>35</v>
      </c>
      <c r="E3" s="86" t="s">
        <v>40</v>
      </c>
      <c r="F3" s="87" t="s">
        <v>41</v>
      </c>
      <c r="G3" s="87" t="s">
        <v>42</v>
      </c>
      <c r="H3" s="87" t="s">
        <v>46</v>
      </c>
      <c r="I3" s="86" t="s">
        <v>43</v>
      </c>
      <c r="J3" s="88" t="s">
        <v>44</v>
      </c>
      <c r="K3" s="86" t="s">
        <v>47</v>
      </c>
      <c r="L3" s="87" t="s">
        <v>45</v>
      </c>
      <c r="M3" s="87" t="s">
        <v>56</v>
      </c>
      <c r="N3" s="86" t="s">
        <v>48</v>
      </c>
      <c r="O3" s="88" t="s">
        <v>38</v>
      </c>
      <c r="P3" s="88" t="s">
        <v>49</v>
      </c>
      <c r="Q3" s="86" t="s">
        <v>50</v>
      </c>
      <c r="R3" s="86" t="s">
        <v>51</v>
      </c>
      <c r="S3" s="86" t="s">
        <v>52</v>
      </c>
      <c r="T3" s="86" t="s">
        <v>53</v>
      </c>
      <c r="U3" s="86" t="s">
        <v>54</v>
      </c>
      <c r="V3" s="88" t="s">
        <v>55</v>
      </c>
      <c r="W3" s="88" t="s">
        <v>0</v>
      </c>
    </row>
    <row r="4" spans="1:23" ht="12.75">
      <c r="A4" s="83"/>
      <c r="B4" s="89"/>
      <c r="C4" s="54" t="s">
        <v>64</v>
      </c>
      <c r="D4" s="135">
        <v>2160795.90392</v>
      </c>
      <c r="E4" s="135">
        <v>1760446.608956</v>
      </c>
      <c r="F4" s="135">
        <v>1190211.92831</v>
      </c>
      <c r="G4" s="135">
        <v>85741.116669</v>
      </c>
      <c r="H4" s="135">
        <v>484493.563977</v>
      </c>
      <c r="I4" s="135">
        <v>400349.284963</v>
      </c>
      <c r="J4" s="135">
        <v>2137272.084236</v>
      </c>
      <c r="K4" s="135">
        <v>2065033.926086</v>
      </c>
      <c r="L4" s="135">
        <v>1525286.578072</v>
      </c>
      <c r="M4" s="135">
        <v>518486.689566</v>
      </c>
      <c r="N4" s="135">
        <v>72238.15815</v>
      </c>
      <c r="O4" s="135">
        <v>45122.437545</v>
      </c>
      <c r="P4" s="135">
        <v>2212827.427349</v>
      </c>
      <c r="Q4" s="135">
        <v>1132718.048519</v>
      </c>
      <c r="R4" s="135">
        <v>935767.708059</v>
      </c>
      <c r="S4" s="135">
        <v>143247.272825</v>
      </c>
      <c r="T4" s="135">
        <v>1096.602054</v>
      </c>
      <c r="U4" s="135">
        <v>2.069692</v>
      </c>
      <c r="V4" s="135">
        <v>7412.388719</v>
      </c>
      <c r="W4" s="135">
        <v>6548605.464330999</v>
      </c>
    </row>
    <row r="5" spans="1:23" ht="12.75">
      <c r="A5" s="83"/>
      <c r="B5" s="89"/>
      <c r="C5" s="134" t="s">
        <v>76</v>
      </c>
      <c r="D5" s="136">
        <v>1772964.303379</v>
      </c>
      <c r="E5" s="136">
        <v>1463772.283318</v>
      </c>
      <c r="F5" s="136">
        <v>980131.830722</v>
      </c>
      <c r="G5" s="136">
        <v>70010.982266</v>
      </c>
      <c r="H5" s="136">
        <v>413629.47033</v>
      </c>
      <c r="I5" s="136">
        <v>309192.01006</v>
      </c>
      <c r="J5" s="136">
        <v>1821900.186431</v>
      </c>
      <c r="K5" s="136">
        <v>1759095.097094</v>
      </c>
      <c r="L5" s="136">
        <v>1297995.477559</v>
      </c>
      <c r="M5" s="136">
        <v>440901.589912</v>
      </c>
      <c r="N5" s="136">
        <v>62805.089337</v>
      </c>
      <c r="O5" s="136">
        <v>43675.881382</v>
      </c>
      <c r="P5" s="136">
        <v>1996261.675206</v>
      </c>
      <c r="Q5" s="136">
        <v>1040637.560922</v>
      </c>
      <c r="R5" s="136">
        <v>820589.706076</v>
      </c>
      <c r="S5" s="136">
        <v>135033.708208</v>
      </c>
      <c r="T5" s="136">
        <v>0.7</v>
      </c>
      <c r="U5" s="136">
        <v>0</v>
      </c>
      <c r="V5" s="136">
        <v>5275.475617</v>
      </c>
      <c r="W5" s="136">
        <v>5629526.570781001</v>
      </c>
    </row>
    <row r="6" spans="1:23" ht="12.75">
      <c r="A6" s="83"/>
      <c r="B6" s="89"/>
      <c r="C6" s="57" t="s">
        <v>77</v>
      </c>
      <c r="D6" s="137">
        <v>1785990.213304</v>
      </c>
      <c r="E6" s="137">
        <v>1475882.853562</v>
      </c>
      <c r="F6" s="137">
        <v>989018.098577</v>
      </c>
      <c r="G6" s="137">
        <v>70088.650682</v>
      </c>
      <c r="H6" s="137">
        <v>416776.104303</v>
      </c>
      <c r="I6" s="137">
        <v>310107.349741</v>
      </c>
      <c r="J6" s="137">
        <v>1826816.217418</v>
      </c>
      <c r="K6" s="137">
        <v>1763461.402067</v>
      </c>
      <c r="L6" s="137">
        <v>1300130.819261</v>
      </c>
      <c r="M6" s="137">
        <v>443075.863613</v>
      </c>
      <c r="N6" s="137">
        <v>63354.81535</v>
      </c>
      <c r="O6" s="137">
        <v>43677.621711</v>
      </c>
      <c r="P6" s="137">
        <v>2003576.10743</v>
      </c>
      <c r="Q6" s="137">
        <v>1044170.815685</v>
      </c>
      <c r="R6" s="137">
        <v>824370.883536</v>
      </c>
      <c r="S6" s="137">
        <v>135033.708208</v>
      </c>
      <c r="T6" s="137">
        <v>0.7</v>
      </c>
      <c r="U6" s="137">
        <v>0</v>
      </c>
      <c r="V6" s="137">
        <v>5275.475617</v>
      </c>
      <c r="W6" s="137">
        <v>5654784.684246</v>
      </c>
    </row>
    <row r="7" spans="1:23" ht="12.75">
      <c r="A7" s="83"/>
      <c r="B7" s="89"/>
      <c r="C7" s="60" t="s">
        <v>3</v>
      </c>
      <c r="D7" s="138">
        <v>72844.4</v>
      </c>
      <c r="E7" s="138">
        <v>61188.6</v>
      </c>
      <c r="F7" s="138">
        <v>36399.7</v>
      </c>
      <c r="G7" s="138">
        <v>3904.3</v>
      </c>
      <c r="H7" s="138">
        <v>20884.6</v>
      </c>
      <c r="I7" s="138">
        <v>11655.8</v>
      </c>
      <c r="J7" s="138">
        <v>91579.8</v>
      </c>
      <c r="K7" s="138">
        <v>89117.1</v>
      </c>
      <c r="L7" s="138">
        <v>65918.5</v>
      </c>
      <c r="M7" s="138">
        <v>21902.9</v>
      </c>
      <c r="N7" s="138">
        <v>2462.7</v>
      </c>
      <c r="O7" s="138">
        <v>3902.4</v>
      </c>
      <c r="P7" s="138">
        <v>84740.3</v>
      </c>
      <c r="Q7" s="138">
        <v>43102.5</v>
      </c>
      <c r="R7" s="138">
        <v>28916.5</v>
      </c>
      <c r="S7" s="138">
        <v>12720.6</v>
      </c>
      <c r="T7" s="138">
        <v>0.7</v>
      </c>
      <c r="U7" s="138">
        <v>0</v>
      </c>
      <c r="V7" s="138">
        <v>549.6</v>
      </c>
      <c r="W7" s="138">
        <v>252517.30000000002</v>
      </c>
    </row>
    <row r="8" spans="1:23" ht="12.75">
      <c r="A8" s="83"/>
      <c r="B8" s="89"/>
      <c r="C8" s="63" t="s">
        <v>4</v>
      </c>
      <c r="D8" s="139">
        <v>14042.855238</v>
      </c>
      <c r="E8" s="139">
        <v>12749.975593</v>
      </c>
      <c r="F8" s="139">
        <v>7786.254505</v>
      </c>
      <c r="G8" s="139">
        <v>2009.502481</v>
      </c>
      <c r="H8" s="139">
        <v>2954.218608</v>
      </c>
      <c r="I8" s="139">
        <v>1292.879645</v>
      </c>
      <c r="J8" s="139">
        <v>5308.449783</v>
      </c>
      <c r="K8" s="139">
        <v>5192.834533</v>
      </c>
      <c r="L8" s="139">
        <v>2671.776213</v>
      </c>
      <c r="M8" s="139">
        <v>2508.583066</v>
      </c>
      <c r="N8" s="139">
        <v>115.61525</v>
      </c>
      <c r="O8" s="139">
        <v>273.655825</v>
      </c>
      <c r="P8" s="139">
        <v>7097.717129</v>
      </c>
      <c r="Q8" s="139">
        <v>4361.879722</v>
      </c>
      <c r="R8" s="139">
        <v>2735.837406</v>
      </c>
      <c r="S8" s="139">
        <v>0</v>
      </c>
      <c r="T8" s="139">
        <v>0</v>
      </c>
      <c r="U8" s="139">
        <v>0</v>
      </c>
      <c r="V8" s="139">
        <v>0</v>
      </c>
      <c r="W8" s="139">
        <v>26722.677975000002</v>
      </c>
    </row>
    <row r="9" spans="1:23" ht="12.75">
      <c r="A9" s="83"/>
      <c r="B9" s="89"/>
      <c r="C9" s="66" t="s">
        <v>60</v>
      </c>
      <c r="D9" s="139">
        <v>31767.198587</v>
      </c>
      <c r="E9" s="139">
        <v>30201.986504</v>
      </c>
      <c r="F9" s="139">
        <v>21855.247103</v>
      </c>
      <c r="G9" s="139">
        <v>4062.199791</v>
      </c>
      <c r="H9" s="139">
        <v>4284.53961</v>
      </c>
      <c r="I9" s="139">
        <v>1565.212083</v>
      </c>
      <c r="J9" s="139">
        <v>21802.694795</v>
      </c>
      <c r="K9" s="139">
        <v>21358.747876</v>
      </c>
      <c r="L9" s="139">
        <v>9866.197189</v>
      </c>
      <c r="M9" s="139">
        <v>11492.550687</v>
      </c>
      <c r="N9" s="139">
        <v>443.946919</v>
      </c>
      <c r="O9" s="139">
        <v>1.017667</v>
      </c>
      <c r="P9" s="139">
        <v>44137.018671</v>
      </c>
      <c r="Q9" s="139">
        <v>27266.710104</v>
      </c>
      <c r="R9" s="139">
        <v>16674.794442</v>
      </c>
      <c r="S9" s="139">
        <v>195.514125</v>
      </c>
      <c r="T9" s="139">
        <v>0</v>
      </c>
      <c r="U9" s="139">
        <v>0</v>
      </c>
      <c r="V9" s="139">
        <v>0</v>
      </c>
      <c r="W9" s="139">
        <v>97707.92971999999</v>
      </c>
    </row>
    <row r="10" spans="1:23" ht="12.75">
      <c r="A10" s="83"/>
      <c r="B10" s="89"/>
      <c r="C10" s="66" t="s">
        <v>5</v>
      </c>
      <c r="D10" s="139">
        <v>55070.299546</v>
      </c>
      <c r="E10" s="139">
        <v>47203.344324</v>
      </c>
      <c r="F10" s="139">
        <v>35583.230325</v>
      </c>
      <c r="G10" s="139">
        <v>4518.656923</v>
      </c>
      <c r="H10" s="139">
        <v>7101.457076</v>
      </c>
      <c r="I10" s="139">
        <v>7866.955222</v>
      </c>
      <c r="J10" s="139">
        <v>104524.97459</v>
      </c>
      <c r="K10" s="139">
        <v>101620.11411</v>
      </c>
      <c r="L10" s="139">
        <v>89570.13829</v>
      </c>
      <c r="M10" s="139">
        <v>11995.940657</v>
      </c>
      <c r="N10" s="139">
        <v>2904.86048</v>
      </c>
      <c r="O10" s="139">
        <v>1000.5914310000001</v>
      </c>
      <c r="P10" s="139">
        <v>2564.654017</v>
      </c>
      <c r="Q10" s="139">
        <v>125.813216</v>
      </c>
      <c r="R10" s="139">
        <v>2036.937472</v>
      </c>
      <c r="S10" s="139">
        <v>402.037744</v>
      </c>
      <c r="T10" s="139">
        <v>0</v>
      </c>
      <c r="U10" s="139">
        <v>0</v>
      </c>
      <c r="V10" s="139">
        <v>1287.165978</v>
      </c>
      <c r="W10" s="139">
        <v>161873.353606</v>
      </c>
    </row>
    <row r="11" spans="1:23" ht="12.75">
      <c r="A11" s="83"/>
      <c r="B11" s="89"/>
      <c r="C11" s="66" t="s">
        <v>61</v>
      </c>
      <c r="D11" s="139">
        <v>428635</v>
      </c>
      <c r="E11" s="139">
        <v>390670</v>
      </c>
      <c r="F11" s="139">
        <v>285665</v>
      </c>
      <c r="G11" s="139">
        <v>31456</v>
      </c>
      <c r="H11" s="139">
        <v>73549</v>
      </c>
      <c r="I11" s="139">
        <v>37965</v>
      </c>
      <c r="J11" s="139">
        <v>528837</v>
      </c>
      <c r="K11" s="139">
        <v>513252</v>
      </c>
      <c r="L11" s="139">
        <v>376419</v>
      </c>
      <c r="M11" s="139">
        <v>122566</v>
      </c>
      <c r="N11" s="139">
        <v>15585</v>
      </c>
      <c r="O11" s="139">
        <v>9226</v>
      </c>
      <c r="P11" s="139">
        <v>666750</v>
      </c>
      <c r="Q11" s="139">
        <v>266622</v>
      </c>
      <c r="R11" s="139">
        <v>356424</v>
      </c>
      <c r="S11" s="139">
        <v>43704</v>
      </c>
      <c r="T11" s="139">
        <v>0</v>
      </c>
      <c r="U11" s="139">
        <v>0</v>
      </c>
      <c r="V11" s="139">
        <v>0</v>
      </c>
      <c r="W11" s="139">
        <v>1633448</v>
      </c>
    </row>
    <row r="12" spans="1:23" ht="12.75">
      <c r="A12" s="83"/>
      <c r="B12" s="89"/>
      <c r="C12" s="66" t="s">
        <v>7</v>
      </c>
      <c r="D12" s="139">
        <v>4864.15</v>
      </c>
      <c r="E12" s="139">
        <v>4449.54</v>
      </c>
      <c r="F12" s="139">
        <v>3308.81</v>
      </c>
      <c r="G12" s="139">
        <v>1085.96</v>
      </c>
      <c r="H12" s="139">
        <v>54.77</v>
      </c>
      <c r="I12" s="139">
        <v>414.61</v>
      </c>
      <c r="J12" s="139">
        <v>2875.58</v>
      </c>
      <c r="K12" s="139">
        <v>2875.58</v>
      </c>
      <c r="L12" s="139">
        <v>2279.44</v>
      </c>
      <c r="M12" s="139">
        <v>596.14</v>
      </c>
      <c r="N12" s="139">
        <v>0</v>
      </c>
      <c r="O12" s="139">
        <v>0</v>
      </c>
      <c r="P12" s="139">
        <v>4229.84</v>
      </c>
      <c r="Q12" s="139">
        <v>3771.19</v>
      </c>
      <c r="R12" s="139">
        <v>350.89</v>
      </c>
      <c r="S12" s="139">
        <v>107.76</v>
      </c>
      <c r="T12" s="139">
        <v>0</v>
      </c>
      <c r="U12" s="139">
        <v>0</v>
      </c>
      <c r="V12" s="139">
        <v>0</v>
      </c>
      <c r="W12" s="139">
        <v>11969.57</v>
      </c>
    </row>
    <row r="13" spans="1:23" ht="12.75">
      <c r="A13" s="83"/>
      <c r="B13" s="89"/>
      <c r="C13" s="66" t="s">
        <v>8</v>
      </c>
      <c r="D13" s="139">
        <v>32544.420325</v>
      </c>
      <c r="E13" s="139">
        <v>28487.650978</v>
      </c>
      <c r="F13" s="139">
        <v>19261.799802</v>
      </c>
      <c r="G13" s="139">
        <v>3764.965728</v>
      </c>
      <c r="H13" s="139">
        <v>5460.885448</v>
      </c>
      <c r="I13" s="139">
        <v>4056.769347</v>
      </c>
      <c r="J13" s="139">
        <v>56710.047221</v>
      </c>
      <c r="K13" s="139">
        <v>55789.982</v>
      </c>
      <c r="L13" s="139">
        <v>32968.96</v>
      </c>
      <c r="M13" s="139">
        <v>22819.64</v>
      </c>
      <c r="N13" s="139">
        <v>920.065221</v>
      </c>
      <c r="O13" s="139">
        <v>614.76</v>
      </c>
      <c r="P13" s="139">
        <v>20100.360087</v>
      </c>
      <c r="Q13" s="139">
        <v>9996.320927</v>
      </c>
      <c r="R13" s="139">
        <v>6050.550492</v>
      </c>
      <c r="S13" s="139">
        <v>4053.488668</v>
      </c>
      <c r="T13" s="139">
        <v>0</v>
      </c>
      <c r="U13" s="139">
        <v>0</v>
      </c>
      <c r="V13" s="139">
        <v>0</v>
      </c>
      <c r="W13" s="139">
        <v>109969.58763299999</v>
      </c>
    </row>
    <row r="14" spans="1:23" ht="12.75">
      <c r="A14" s="83"/>
      <c r="B14" s="89"/>
      <c r="C14" s="66" t="s">
        <v>9</v>
      </c>
      <c r="D14" s="139">
        <v>40006</v>
      </c>
      <c r="E14" s="139">
        <v>33398</v>
      </c>
      <c r="F14" s="139">
        <v>18621</v>
      </c>
      <c r="G14" s="139">
        <v>785</v>
      </c>
      <c r="H14" s="139">
        <v>13992</v>
      </c>
      <c r="I14" s="139">
        <v>6608</v>
      </c>
      <c r="J14" s="139">
        <v>19699</v>
      </c>
      <c r="K14" s="139">
        <v>17461</v>
      </c>
      <c r="L14" s="139">
        <v>11432</v>
      </c>
      <c r="M14" s="139">
        <v>5127</v>
      </c>
      <c r="N14" s="139">
        <v>2238</v>
      </c>
      <c r="O14" s="139">
        <v>262</v>
      </c>
      <c r="P14" s="139">
        <v>29041</v>
      </c>
      <c r="Q14" s="139">
        <v>11567</v>
      </c>
      <c r="R14" s="139">
        <v>13619</v>
      </c>
      <c r="S14" s="139">
        <v>3855</v>
      </c>
      <c r="T14" s="139">
        <v>0</v>
      </c>
      <c r="U14" s="139">
        <v>0</v>
      </c>
      <c r="V14" s="139">
        <v>0</v>
      </c>
      <c r="W14" s="139">
        <v>89008</v>
      </c>
    </row>
    <row r="15" spans="1:23" ht="12.75">
      <c r="A15" s="83"/>
      <c r="B15" s="89"/>
      <c r="C15" s="66" t="s">
        <v>10</v>
      </c>
      <c r="D15" s="139">
        <v>164627</v>
      </c>
      <c r="E15" s="139">
        <v>139440</v>
      </c>
      <c r="F15" s="139">
        <v>94234</v>
      </c>
      <c r="G15" s="139">
        <v>2928</v>
      </c>
      <c r="H15" s="139">
        <v>42278</v>
      </c>
      <c r="I15" s="139">
        <v>25187</v>
      </c>
      <c r="J15" s="139">
        <v>164758</v>
      </c>
      <c r="K15" s="139">
        <v>160007</v>
      </c>
      <c r="L15" s="139">
        <v>123399</v>
      </c>
      <c r="M15" s="139">
        <v>36608</v>
      </c>
      <c r="N15" s="139">
        <v>4751</v>
      </c>
      <c r="O15" s="139">
        <v>5583</v>
      </c>
      <c r="P15" s="139">
        <v>180222</v>
      </c>
      <c r="Q15" s="139">
        <v>127643</v>
      </c>
      <c r="R15" s="139">
        <v>45725</v>
      </c>
      <c r="S15" s="139">
        <v>6854</v>
      </c>
      <c r="T15" s="139">
        <v>0</v>
      </c>
      <c r="U15" s="139">
        <v>0</v>
      </c>
      <c r="V15" s="139">
        <v>0</v>
      </c>
      <c r="W15" s="139">
        <v>515190</v>
      </c>
    </row>
    <row r="16" spans="1:23" ht="12.75">
      <c r="A16" s="83"/>
      <c r="B16" s="89"/>
      <c r="C16" s="66" t="s">
        <v>11</v>
      </c>
      <c r="D16" s="139">
        <v>449099</v>
      </c>
      <c r="E16" s="139">
        <v>323853</v>
      </c>
      <c r="F16" s="139">
        <v>199669</v>
      </c>
      <c r="G16" s="139">
        <v>3979</v>
      </c>
      <c r="H16" s="139">
        <v>120205</v>
      </c>
      <c r="I16" s="139">
        <v>125246</v>
      </c>
      <c r="J16" s="139">
        <v>357086</v>
      </c>
      <c r="K16" s="139">
        <v>348921</v>
      </c>
      <c r="L16" s="139">
        <v>260590</v>
      </c>
      <c r="M16" s="139">
        <v>87769</v>
      </c>
      <c r="N16" s="139">
        <v>8165</v>
      </c>
      <c r="O16" s="139">
        <v>18597</v>
      </c>
      <c r="P16" s="139">
        <v>445313</v>
      </c>
      <c r="Q16" s="139">
        <v>269261</v>
      </c>
      <c r="R16" s="139">
        <v>129483</v>
      </c>
      <c r="S16" s="139">
        <v>46569</v>
      </c>
      <c r="T16" s="139">
        <v>0</v>
      </c>
      <c r="U16" s="139">
        <v>0</v>
      </c>
      <c r="V16" s="139">
        <v>4558</v>
      </c>
      <c r="W16" s="139">
        <v>1265537</v>
      </c>
    </row>
    <row r="17" spans="1:23" ht="12.75">
      <c r="A17" s="83"/>
      <c r="B17" s="89"/>
      <c r="C17" s="66" t="s">
        <v>59</v>
      </c>
      <c r="D17" s="139">
        <v>13025.909925</v>
      </c>
      <c r="E17" s="139">
        <v>12110.570244</v>
      </c>
      <c r="F17" s="139">
        <v>8886.267855</v>
      </c>
      <c r="G17" s="139">
        <v>77.668416</v>
      </c>
      <c r="H17" s="139">
        <v>3146.633973</v>
      </c>
      <c r="I17" s="139">
        <v>915.339681</v>
      </c>
      <c r="J17" s="139">
        <v>4916.030987</v>
      </c>
      <c r="K17" s="139">
        <v>4366.304973</v>
      </c>
      <c r="L17" s="139">
        <v>2135.341702</v>
      </c>
      <c r="M17" s="139">
        <v>2174.273701</v>
      </c>
      <c r="N17" s="139">
        <v>549.726013</v>
      </c>
      <c r="O17" s="139">
        <v>1.740329</v>
      </c>
      <c r="P17" s="139">
        <v>7314.432224</v>
      </c>
      <c r="Q17" s="139">
        <v>3533.254763</v>
      </c>
      <c r="R17" s="139">
        <v>3781.17746</v>
      </c>
      <c r="S17" s="139">
        <v>0</v>
      </c>
      <c r="T17" s="139">
        <v>0</v>
      </c>
      <c r="U17" s="139">
        <v>0</v>
      </c>
      <c r="V17" s="139">
        <v>0</v>
      </c>
      <c r="W17" s="139">
        <v>25258.113465</v>
      </c>
    </row>
    <row r="18" spans="1:23" ht="12.75">
      <c r="A18" s="83"/>
      <c r="B18" s="89"/>
      <c r="C18" s="66" t="s">
        <v>12</v>
      </c>
      <c r="D18" s="139">
        <v>281850</v>
      </c>
      <c r="E18" s="139">
        <v>221352</v>
      </c>
      <c r="F18" s="139">
        <v>138533</v>
      </c>
      <c r="G18" s="139">
        <v>3756</v>
      </c>
      <c r="H18" s="139">
        <v>79063</v>
      </c>
      <c r="I18" s="139">
        <v>60498</v>
      </c>
      <c r="J18" s="139">
        <v>291037</v>
      </c>
      <c r="K18" s="139">
        <v>279791</v>
      </c>
      <c r="L18" s="139">
        <v>226078</v>
      </c>
      <c r="M18" s="139">
        <v>52487</v>
      </c>
      <c r="N18" s="139">
        <v>11246</v>
      </c>
      <c r="O18" s="139">
        <v>1710</v>
      </c>
      <c r="P18" s="139">
        <v>260941</v>
      </c>
      <c r="Q18" s="139">
        <v>171393</v>
      </c>
      <c r="R18" s="139">
        <v>85539</v>
      </c>
      <c r="S18" s="139">
        <v>4009</v>
      </c>
      <c r="T18" s="139">
        <v>0</v>
      </c>
      <c r="U18" s="139">
        <v>0</v>
      </c>
      <c r="V18" s="139">
        <v>0</v>
      </c>
      <c r="W18" s="139">
        <v>835538</v>
      </c>
    </row>
    <row r="19" spans="1:23" ht="12.75">
      <c r="A19" s="83"/>
      <c r="B19" s="89"/>
      <c r="C19" s="66" t="s">
        <v>13</v>
      </c>
      <c r="D19" s="139">
        <v>4101.764245</v>
      </c>
      <c r="E19" s="139">
        <v>3469.7633</v>
      </c>
      <c r="F19" s="139">
        <v>2705.6633</v>
      </c>
      <c r="G19" s="139">
        <v>59.2</v>
      </c>
      <c r="H19" s="139">
        <v>704.9</v>
      </c>
      <c r="I19" s="139">
        <v>632.000945</v>
      </c>
      <c r="J19" s="139">
        <v>2924.17939</v>
      </c>
      <c r="K19" s="139">
        <v>2836.87939</v>
      </c>
      <c r="L19" s="139">
        <v>971.9</v>
      </c>
      <c r="M19" s="139">
        <v>1834.57939</v>
      </c>
      <c r="N19" s="139">
        <v>87.3</v>
      </c>
      <c r="O19" s="139">
        <v>0.5</v>
      </c>
      <c r="P19" s="139">
        <v>3122</v>
      </c>
      <c r="Q19" s="139">
        <v>1937.6</v>
      </c>
      <c r="R19" s="139">
        <v>1184.4</v>
      </c>
      <c r="S19" s="139">
        <v>0</v>
      </c>
      <c r="T19" s="139">
        <v>0</v>
      </c>
      <c r="U19" s="139">
        <v>0</v>
      </c>
      <c r="V19" s="139">
        <v>0</v>
      </c>
      <c r="W19" s="139">
        <v>10148.443635</v>
      </c>
    </row>
    <row r="20" spans="1:23" ht="12.75">
      <c r="A20" s="83"/>
      <c r="B20" s="89"/>
      <c r="C20" s="66" t="s">
        <v>14</v>
      </c>
      <c r="D20" s="139">
        <v>5441.444</v>
      </c>
      <c r="E20" s="139">
        <v>4996.967</v>
      </c>
      <c r="F20" s="139">
        <v>3639.327</v>
      </c>
      <c r="G20" s="139">
        <v>91.657</v>
      </c>
      <c r="H20" s="139">
        <v>1265.983</v>
      </c>
      <c r="I20" s="139">
        <v>444.477</v>
      </c>
      <c r="J20" s="139">
        <v>2723.983</v>
      </c>
      <c r="K20" s="139">
        <v>2652.826</v>
      </c>
      <c r="L20" s="139">
        <v>2264.465</v>
      </c>
      <c r="M20" s="139">
        <v>388.361</v>
      </c>
      <c r="N20" s="139">
        <v>71.157</v>
      </c>
      <c r="O20" s="139">
        <v>17.267</v>
      </c>
      <c r="P20" s="139">
        <v>3775.667</v>
      </c>
      <c r="Q20" s="139">
        <v>2469.19</v>
      </c>
      <c r="R20" s="139">
        <v>1141.084</v>
      </c>
      <c r="S20" s="139">
        <v>165.393</v>
      </c>
      <c r="T20" s="139">
        <v>0</v>
      </c>
      <c r="U20" s="139">
        <v>0</v>
      </c>
      <c r="V20" s="139">
        <v>0</v>
      </c>
      <c r="W20" s="139">
        <v>11958.361</v>
      </c>
    </row>
    <row r="21" spans="1:23" ht="12.75">
      <c r="A21" s="83"/>
      <c r="B21" s="89"/>
      <c r="C21" s="66" t="s">
        <v>15</v>
      </c>
      <c r="D21" s="139">
        <v>7925.452241</v>
      </c>
      <c r="E21" s="139">
        <v>7649.111203</v>
      </c>
      <c r="F21" s="139">
        <v>5643.835588</v>
      </c>
      <c r="G21" s="139">
        <v>216.6052</v>
      </c>
      <c r="H21" s="139">
        <v>1788.670415</v>
      </c>
      <c r="I21" s="139">
        <v>276.341038</v>
      </c>
      <c r="J21" s="139">
        <v>6729.828119</v>
      </c>
      <c r="K21" s="139">
        <v>6677.836664</v>
      </c>
      <c r="L21" s="139">
        <v>5104.830829</v>
      </c>
      <c r="M21" s="139">
        <v>1573.005835</v>
      </c>
      <c r="N21" s="139">
        <v>51.991455</v>
      </c>
      <c r="O21" s="139">
        <v>3.1141</v>
      </c>
      <c r="P21" s="139">
        <v>6870.630323</v>
      </c>
      <c r="Q21" s="139">
        <v>502.934343</v>
      </c>
      <c r="R21" s="139">
        <v>6152.836863</v>
      </c>
      <c r="S21" s="139">
        <v>214.859118</v>
      </c>
      <c r="T21" s="139">
        <v>0</v>
      </c>
      <c r="U21" s="139">
        <v>0</v>
      </c>
      <c r="V21" s="139">
        <v>34.767</v>
      </c>
      <c r="W21" s="139">
        <v>21494.257783</v>
      </c>
    </row>
    <row r="22" spans="1:23" ht="12.75">
      <c r="A22" s="83"/>
      <c r="B22" s="89"/>
      <c r="C22" s="66" t="s">
        <v>62</v>
      </c>
      <c r="D22" s="139">
        <v>9032.479976</v>
      </c>
      <c r="E22" s="139">
        <v>7341.183938</v>
      </c>
      <c r="F22" s="139">
        <v>4825.179467</v>
      </c>
      <c r="G22" s="139">
        <v>1748.965723</v>
      </c>
      <c r="H22" s="139">
        <v>767.038748</v>
      </c>
      <c r="I22" s="139">
        <v>1691.296038</v>
      </c>
      <c r="J22" s="139">
        <v>12381.974628</v>
      </c>
      <c r="K22" s="139">
        <v>11442.387383</v>
      </c>
      <c r="L22" s="139">
        <v>8027.925959</v>
      </c>
      <c r="M22" s="139">
        <v>3414.461424</v>
      </c>
      <c r="N22" s="139">
        <v>939.587245</v>
      </c>
      <c r="O22" s="139">
        <v>145.441473</v>
      </c>
      <c r="P22" s="139">
        <v>9298.886451</v>
      </c>
      <c r="Q22" s="139">
        <v>3416.974254</v>
      </c>
      <c r="R22" s="139">
        <v>4935.402504</v>
      </c>
      <c r="S22" s="139">
        <v>946.509692</v>
      </c>
      <c r="T22" s="139">
        <v>0</v>
      </c>
      <c r="U22" s="139">
        <v>0</v>
      </c>
      <c r="V22" s="139">
        <v>39.136485</v>
      </c>
      <c r="W22" s="139">
        <v>30819.646042999997</v>
      </c>
    </row>
    <row r="23" spans="1:23" ht="12.75">
      <c r="A23" s="83"/>
      <c r="B23" s="89"/>
      <c r="C23" s="66" t="s">
        <v>16</v>
      </c>
      <c r="D23" s="139">
        <v>30956.221052</v>
      </c>
      <c r="E23" s="139">
        <v>27540.920455</v>
      </c>
      <c r="F23" s="139">
        <v>17100.359973</v>
      </c>
      <c r="G23" s="139">
        <v>377.957517</v>
      </c>
      <c r="H23" s="139">
        <v>10062.602965</v>
      </c>
      <c r="I23" s="139">
        <v>3415.300598</v>
      </c>
      <c r="J23" s="139">
        <v>11650.455929</v>
      </c>
      <c r="K23" s="139">
        <v>11415.839665</v>
      </c>
      <c r="L23" s="139">
        <v>9007.354962</v>
      </c>
      <c r="M23" s="139">
        <v>2236.116387</v>
      </c>
      <c r="N23" s="139">
        <v>234.616264</v>
      </c>
      <c r="O23" s="139">
        <v>51.11554</v>
      </c>
      <c r="P23" s="139">
        <v>16671.65493</v>
      </c>
      <c r="Q23" s="139">
        <v>6694.178085</v>
      </c>
      <c r="R23" s="139">
        <v>9873.78649</v>
      </c>
      <c r="S23" s="139">
        <v>103.690355</v>
      </c>
      <c r="T23" s="139">
        <v>0</v>
      </c>
      <c r="U23" s="139">
        <v>0</v>
      </c>
      <c r="V23" s="139">
        <v>0</v>
      </c>
      <c r="W23" s="139">
        <v>59329.447451</v>
      </c>
    </row>
    <row r="24" spans="1:23" ht="12.75">
      <c r="A24" s="83"/>
      <c r="B24" s="89"/>
      <c r="C24" s="66" t="s">
        <v>17</v>
      </c>
      <c r="D24" s="139">
        <v>1822.843</v>
      </c>
      <c r="E24" s="139">
        <v>1730.452</v>
      </c>
      <c r="F24" s="139">
        <v>1189.492</v>
      </c>
      <c r="G24" s="139">
        <v>27.447</v>
      </c>
      <c r="H24" s="139">
        <v>513.513</v>
      </c>
      <c r="I24" s="139">
        <v>92.391</v>
      </c>
      <c r="J24" s="139">
        <v>2249.09</v>
      </c>
      <c r="K24" s="139">
        <v>2187.889</v>
      </c>
      <c r="L24" s="139">
        <v>1436.757</v>
      </c>
      <c r="M24" s="139">
        <v>743.781</v>
      </c>
      <c r="N24" s="139">
        <v>61.201</v>
      </c>
      <c r="O24" s="139">
        <v>36.153</v>
      </c>
      <c r="P24" s="139">
        <v>990.58</v>
      </c>
      <c r="Q24" s="139">
        <v>414.958</v>
      </c>
      <c r="R24" s="139">
        <v>472.62</v>
      </c>
      <c r="S24" s="139">
        <v>103.002</v>
      </c>
      <c r="T24" s="139">
        <v>0</v>
      </c>
      <c r="U24" s="139">
        <v>0</v>
      </c>
      <c r="V24" s="139">
        <v>0</v>
      </c>
      <c r="W24" s="139">
        <v>5098.666</v>
      </c>
    </row>
    <row r="25" spans="1:23" ht="12.75">
      <c r="A25" s="83"/>
      <c r="B25" s="89"/>
      <c r="C25" s="66" t="s">
        <v>18</v>
      </c>
      <c r="D25" s="139">
        <v>112249</v>
      </c>
      <c r="E25" s="139">
        <v>99394</v>
      </c>
      <c r="F25" s="139">
        <v>69928</v>
      </c>
      <c r="G25" s="139">
        <v>13286</v>
      </c>
      <c r="H25" s="139">
        <v>16180</v>
      </c>
      <c r="I25" s="139">
        <v>12855</v>
      </c>
      <c r="J25" s="139">
        <v>133274</v>
      </c>
      <c r="K25" s="139">
        <v>124683</v>
      </c>
      <c r="L25" s="139">
        <v>78354</v>
      </c>
      <c r="M25" s="139">
        <v>46121</v>
      </c>
      <c r="N25" s="139">
        <v>8591</v>
      </c>
      <c r="O25" s="139">
        <v>2614</v>
      </c>
      <c r="P25" s="139">
        <v>125551</v>
      </c>
      <c r="Q25" s="139">
        <v>49310</v>
      </c>
      <c r="R25" s="139">
        <v>71459</v>
      </c>
      <c r="S25" s="139">
        <v>4782</v>
      </c>
      <c r="T25" s="139">
        <v>0</v>
      </c>
      <c r="U25" s="139">
        <v>0</v>
      </c>
      <c r="V25" s="139">
        <v>0</v>
      </c>
      <c r="W25" s="139">
        <v>373688</v>
      </c>
    </row>
    <row r="26" spans="1:23" ht="12.75">
      <c r="A26" s="83"/>
      <c r="B26" s="89"/>
      <c r="C26" s="66" t="s">
        <v>19</v>
      </c>
      <c r="D26" s="139">
        <v>62696.53</v>
      </c>
      <c r="E26" s="139">
        <v>48283.62</v>
      </c>
      <c r="F26" s="139">
        <v>35620.72</v>
      </c>
      <c r="G26" s="139">
        <v>665.4</v>
      </c>
      <c r="H26" s="139">
        <v>11997.5</v>
      </c>
      <c r="I26" s="139">
        <v>14412.9</v>
      </c>
      <c r="J26" s="139">
        <v>64588.47</v>
      </c>
      <c r="K26" s="139">
        <v>61076.81</v>
      </c>
      <c r="L26" s="139">
        <v>44203.06</v>
      </c>
      <c r="M26" s="139">
        <v>15572.26</v>
      </c>
      <c r="N26" s="139">
        <v>3511.66</v>
      </c>
      <c r="O26" s="139">
        <v>42.83</v>
      </c>
      <c r="P26" s="139">
        <v>67804.45</v>
      </c>
      <c r="Q26" s="139">
        <v>31079.98</v>
      </c>
      <c r="R26" s="139">
        <v>35198.6</v>
      </c>
      <c r="S26" s="139">
        <v>1525.87</v>
      </c>
      <c r="T26" s="139">
        <v>0</v>
      </c>
      <c r="U26" s="139">
        <v>0</v>
      </c>
      <c r="V26" s="139">
        <v>92.4</v>
      </c>
      <c r="W26" s="139">
        <v>195039.88</v>
      </c>
    </row>
    <row r="27" spans="1:23" ht="12.75">
      <c r="A27" s="83"/>
      <c r="B27" s="89"/>
      <c r="C27" s="66" t="s">
        <v>20</v>
      </c>
      <c r="D27" s="139">
        <v>91566.334359</v>
      </c>
      <c r="E27" s="139">
        <v>74420.733562</v>
      </c>
      <c r="F27" s="139">
        <v>47671.837927</v>
      </c>
      <c r="G27" s="139">
        <v>2977.102491</v>
      </c>
      <c r="H27" s="139">
        <v>23771.793145</v>
      </c>
      <c r="I27" s="139">
        <v>17145.600797</v>
      </c>
      <c r="J27" s="139">
        <v>50136.360661</v>
      </c>
      <c r="K27" s="139">
        <v>47805.851285</v>
      </c>
      <c r="L27" s="139">
        <v>29452.849879</v>
      </c>
      <c r="M27" s="139">
        <v>18301.999507</v>
      </c>
      <c r="N27" s="139">
        <v>2330.509376</v>
      </c>
      <c r="O27" s="139">
        <v>118.435373</v>
      </c>
      <c r="P27" s="139">
        <v>89990.397015</v>
      </c>
      <c r="Q27" s="139">
        <v>30743.902139</v>
      </c>
      <c r="R27" s="139">
        <v>53880.198816</v>
      </c>
      <c r="S27" s="139">
        <v>5366.29606</v>
      </c>
      <c r="T27" s="139">
        <v>0</v>
      </c>
      <c r="U27" s="139">
        <v>0</v>
      </c>
      <c r="V27" s="139">
        <v>849.747123</v>
      </c>
      <c r="W27" s="139">
        <v>230961.78028499996</v>
      </c>
    </row>
    <row r="28" spans="1:23" ht="12.75">
      <c r="A28" s="83"/>
      <c r="B28" s="89"/>
      <c r="C28" s="66" t="s">
        <v>21</v>
      </c>
      <c r="D28" s="139">
        <v>36852.866</v>
      </c>
      <c r="E28" s="139">
        <v>33151.286</v>
      </c>
      <c r="F28" s="139">
        <v>22711.402</v>
      </c>
      <c r="G28" s="139">
        <v>1691.655</v>
      </c>
      <c r="H28" s="139">
        <v>8748.229</v>
      </c>
      <c r="I28" s="139">
        <v>3701.58</v>
      </c>
      <c r="J28" s="139">
        <v>25696.299</v>
      </c>
      <c r="K28" s="139">
        <v>24999.628</v>
      </c>
      <c r="L28" s="139">
        <v>16918.096</v>
      </c>
      <c r="M28" s="139">
        <v>8081.532</v>
      </c>
      <c r="N28" s="139">
        <v>696.671</v>
      </c>
      <c r="O28" s="139">
        <v>0.088</v>
      </c>
      <c r="P28" s="139">
        <v>29658.433</v>
      </c>
      <c r="Q28" s="139">
        <v>15045.034</v>
      </c>
      <c r="R28" s="139">
        <v>9706.364</v>
      </c>
      <c r="S28" s="139">
        <v>4907.035</v>
      </c>
      <c r="T28" s="139">
        <v>0</v>
      </c>
      <c r="U28" s="139">
        <v>0</v>
      </c>
      <c r="V28" s="139">
        <v>0</v>
      </c>
      <c r="W28" s="139">
        <v>92207.686</v>
      </c>
    </row>
    <row r="29" spans="1:23" ht="12.75">
      <c r="A29" s="83"/>
      <c r="B29" s="89"/>
      <c r="C29" s="63" t="s">
        <v>22</v>
      </c>
      <c r="D29" s="139">
        <v>30538.680472</v>
      </c>
      <c r="E29" s="139">
        <v>27873.054864</v>
      </c>
      <c r="F29" s="139">
        <v>19237.746002</v>
      </c>
      <c r="G29" s="139">
        <v>829.497265</v>
      </c>
      <c r="H29" s="139">
        <v>7805.811596</v>
      </c>
      <c r="I29" s="139">
        <v>2665.625609</v>
      </c>
      <c r="J29" s="139">
        <v>17454.767942</v>
      </c>
      <c r="K29" s="139">
        <v>16628.048848</v>
      </c>
      <c r="L29" s="139">
        <v>7204.753072</v>
      </c>
      <c r="M29" s="139">
        <v>8707.237154</v>
      </c>
      <c r="N29" s="139">
        <v>826.719093</v>
      </c>
      <c r="O29" s="139">
        <v>0</v>
      </c>
      <c r="P29" s="139">
        <v>30553.443313</v>
      </c>
      <c r="Q29" s="139">
        <v>2515.827386</v>
      </c>
      <c r="R29" s="139">
        <v>25891.589596</v>
      </c>
      <c r="S29" s="139">
        <v>2146.026332</v>
      </c>
      <c r="T29" s="139">
        <v>0</v>
      </c>
      <c r="U29" s="139">
        <v>0</v>
      </c>
      <c r="V29" s="139">
        <v>0</v>
      </c>
      <c r="W29" s="139">
        <v>78546.891727</v>
      </c>
    </row>
    <row r="30" spans="1:23" ht="12.75">
      <c r="A30" s="83"/>
      <c r="B30" s="89"/>
      <c r="C30" s="66" t="s">
        <v>23</v>
      </c>
      <c r="D30" s="139">
        <v>7705.595592</v>
      </c>
      <c r="E30" s="139">
        <v>6981.389899</v>
      </c>
      <c r="F30" s="139">
        <v>4674.057565</v>
      </c>
      <c r="G30" s="139">
        <v>105.319615</v>
      </c>
      <c r="H30" s="139">
        <v>2202.012719</v>
      </c>
      <c r="I30" s="139">
        <v>724.205692</v>
      </c>
      <c r="J30" s="139">
        <v>4545.615073</v>
      </c>
      <c r="K30" s="139">
        <v>4260.627657</v>
      </c>
      <c r="L30" s="139">
        <v>2919.979771</v>
      </c>
      <c r="M30" s="139">
        <v>1331.707263</v>
      </c>
      <c r="N30" s="139">
        <v>284.987416</v>
      </c>
      <c r="O30" s="139">
        <v>20.327809</v>
      </c>
      <c r="P30" s="139">
        <v>9306.983345</v>
      </c>
      <c r="Q30" s="139">
        <v>3347.889398</v>
      </c>
      <c r="R30" s="139">
        <v>5786.289217</v>
      </c>
      <c r="S30" s="139">
        <v>172.80473</v>
      </c>
      <c r="T30" s="139">
        <v>0</v>
      </c>
      <c r="U30" s="139">
        <v>0</v>
      </c>
      <c r="V30" s="139">
        <v>1.572132</v>
      </c>
      <c r="W30" s="139">
        <v>21576.949687</v>
      </c>
    </row>
    <row r="31" spans="1:23" ht="12.75">
      <c r="A31" s="83"/>
      <c r="B31" s="89"/>
      <c r="C31" s="66" t="s">
        <v>24</v>
      </c>
      <c r="D31" s="139">
        <v>13669.358</v>
      </c>
      <c r="E31" s="139">
        <v>12050.719</v>
      </c>
      <c r="F31" s="139">
        <v>8440.844</v>
      </c>
      <c r="G31" s="139">
        <v>162.507</v>
      </c>
      <c r="H31" s="139">
        <v>3447.368</v>
      </c>
      <c r="I31" s="139">
        <v>1618.639</v>
      </c>
      <c r="J31" s="139">
        <v>8481.32</v>
      </c>
      <c r="K31" s="139">
        <v>8329.551</v>
      </c>
      <c r="L31" s="139">
        <v>4105.563</v>
      </c>
      <c r="M31" s="139">
        <v>3909.222</v>
      </c>
      <c r="N31" s="139">
        <v>151.769</v>
      </c>
      <c r="O31" s="139">
        <v>0</v>
      </c>
      <c r="P31" s="139">
        <v>16338.545</v>
      </c>
      <c r="Q31" s="139">
        <v>9464.99</v>
      </c>
      <c r="R31" s="139">
        <v>6530.169</v>
      </c>
      <c r="S31" s="139">
        <v>343.386</v>
      </c>
      <c r="T31" s="139">
        <v>0</v>
      </c>
      <c r="U31" s="139">
        <v>0</v>
      </c>
      <c r="V31" s="139">
        <v>0</v>
      </c>
      <c r="W31" s="139">
        <v>38489.223</v>
      </c>
    </row>
    <row r="32" spans="1:23" ht="12.75">
      <c r="A32" s="83"/>
      <c r="B32" s="89"/>
      <c r="C32" s="68" t="s">
        <v>25</v>
      </c>
      <c r="D32" s="139">
        <v>36997</v>
      </c>
      <c r="E32" s="139">
        <v>35885</v>
      </c>
      <c r="F32" s="139">
        <v>25061</v>
      </c>
      <c r="G32" s="139">
        <v>297</v>
      </c>
      <c r="H32" s="139">
        <v>10527</v>
      </c>
      <c r="I32" s="139">
        <v>1112</v>
      </c>
      <c r="J32" s="139">
        <v>45723</v>
      </c>
      <c r="K32" s="139">
        <v>42733</v>
      </c>
      <c r="L32" s="139">
        <v>34604</v>
      </c>
      <c r="M32" s="139">
        <v>8056</v>
      </c>
      <c r="N32" s="139">
        <v>2990</v>
      </c>
      <c r="O32" s="139">
        <v>901</v>
      </c>
      <c r="P32" s="139">
        <v>32207</v>
      </c>
      <c r="Q32" s="139">
        <v>20292</v>
      </c>
      <c r="R32" s="139">
        <v>11915</v>
      </c>
      <c r="S32" s="139">
        <v>0</v>
      </c>
      <c r="T32" s="139">
        <v>0</v>
      </c>
      <c r="U32" s="139">
        <v>0</v>
      </c>
      <c r="V32" s="139">
        <v>0</v>
      </c>
      <c r="W32" s="139">
        <v>115828</v>
      </c>
    </row>
    <row r="33" spans="1:23" ht="12.75">
      <c r="A33" s="83"/>
      <c r="B33" s="89"/>
      <c r="C33" s="71" t="s">
        <v>26</v>
      </c>
      <c r="D33" s="140">
        <v>120864.101361</v>
      </c>
      <c r="E33" s="140">
        <v>64573.740093</v>
      </c>
      <c r="F33" s="140">
        <v>51959.153898</v>
      </c>
      <c r="G33" s="140">
        <v>877.54952</v>
      </c>
      <c r="H33" s="140">
        <v>11737.036674</v>
      </c>
      <c r="I33" s="140">
        <v>56290.361268</v>
      </c>
      <c r="J33" s="140">
        <v>99578.16312</v>
      </c>
      <c r="K33" s="140">
        <v>97551.087701</v>
      </c>
      <c r="L33" s="140">
        <v>77382.689206</v>
      </c>
      <c r="M33" s="140">
        <v>20168.398495</v>
      </c>
      <c r="N33" s="140">
        <v>2027.075419</v>
      </c>
      <c r="O33" s="140">
        <v>0</v>
      </c>
      <c r="P33" s="140">
        <v>18236.434844</v>
      </c>
      <c r="Q33" s="140">
        <v>16838.922181</v>
      </c>
      <c r="R33" s="140">
        <v>303.680301</v>
      </c>
      <c r="S33" s="140">
        <v>0</v>
      </c>
      <c r="T33" s="140">
        <v>1095.902054</v>
      </c>
      <c r="U33" s="140">
        <v>2.069692</v>
      </c>
      <c r="V33" s="140">
        <v>0</v>
      </c>
      <c r="W33" s="140">
        <v>238678.699325</v>
      </c>
    </row>
    <row r="34" spans="1:23" ht="12.75">
      <c r="A34" s="83"/>
      <c r="B34" s="89"/>
      <c r="C34" s="73" t="s">
        <v>63</v>
      </c>
      <c r="D34" s="141">
        <v>3640.65938</v>
      </c>
      <c r="E34" s="141">
        <v>2918.335325</v>
      </c>
      <c r="F34" s="141">
        <v>2274.108997</v>
      </c>
      <c r="G34" s="141">
        <v>42.121539</v>
      </c>
      <c r="H34" s="141">
        <v>602.104788</v>
      </c>
      <c r="I34" s="141">
        <v>722.324055</v>
      </c>
      <c r="J34" s="141">
        <v>5055.161399</v>
      </c>
      <c r="K34" s="141">
        <v>4942.030273</v>
      </c>
      <c r="L34" s="141">
        <v>4134.899484</v>
      </c>
      <c r="M34" s="141">
        <v>712.009939</v>
      </c>
      <c r="N34" s="141">
        <v>113.131125</v>
      </c>
      <c r="O34" s="141">
        <v>91.081565</v>
      </c>
      <c r="P34" s="141">
        <v>812.457901</v>
      </c>
      <c r="Q34" s="141">
        <v>795.594259</v>
      </c>
      <c r="R34" s="141">
        <v>16.863641</v>
      </c>
      <c r="S34" s="141">
        <v>0</v>
      </c>
      <c r="T34" s="141">
        <v>0</v>
      </c>
      <c r="U34" s="141">
        <v>0</v>
      </c>
      <c r="V34" s="141">
        <v>0</v>
      </c>
      <c r="W34" s="141">
        <v>9599.360245</v>
      </c>
    </row>
    <row r="35" spans="1:23" ht="12.75">
      <c r="A35" s="83"/>
      <c r="B35" s="89"/>
      <c r="C35" s="73" t="s">
        <v>27</v>
      </c>
      <c r="D35" s="138">
        <v>49753.429329</v>
      </c>
      <c r="E35" s="138">
        <v>46055.569408</v>
      </c>
      <c r="F35" s="138">
        <v>36693.524085</v>
      </c>
      <c r="G35" s="138">
        <v>372.97329</v>
      </c>
      <c r="H35" s="138">
        <v>8989.072033</v>
      </c>
      <c r="I35" s="138">
        <v>3697.859921</v>
      </c>
      <c r="J35" s="138">
        <v>151995.920373</v>
      </c>
      <c r="K35" s="138">
        <v>148501.176479</v>
      </c>
      <c r="L35" s="138">
        <v>44020.152802</v>
      </c>
      <c r="M35" s="138">
        <v>103678.26004</v>
      </c>
      <c r="N35" s="138">
        <v>3494.743894</v>
      </c>
      <c r="O35" s="138">
        <v>3.167501</v>
      </c>
      <c r="P35" s="138">
        <v>43238.373862</v>
      </c>
      <c r="Q35" s="138">
        <v>24842.812501</v>
      </c>
      <c r="R35" s="138">
        <v>17782.253901</v>
      </c>
      <c r="S35" s="138">
        <v>613.307459</v>
      </c>
      <c r="T35" s="138">
        <v>0</v>
      </c>
      <c r="U35" s="138">
        <v>0</v>
      </c>
      <c r="V35" s="138">
        <v>0</v>
      </c>
      <c r="W35" s="138">
        <v>244990.891065</v>
      </c>
    </row>
    <row r="36" spans="1:23" ht="12.75">
      <c r="A36" s="83"/>
      <c r="B36" s="89"/>
      <c r="C36" s="74" t="s">
        <v>28</v>
      </c>
      <c r="D36" s="142">
        <v>41483.508011</v>
      </c>
      <c r="E36" s="142">
        <v>38235.518231</v>
      </c>
      <c r="F36" s="142">
        <v>24339.977242</v>
      </c>
      <c r="G36" s="142">
        <v>5958.126747</v>
      </c>
      <c r="H36" s="142">
        <v>7937.414242</v>
      </c>
      <c r="I36" s="142">
        <v>3247.98978</v>
      </c>
      <c r="J36" s="142">
        <v>115135.577427</v>
      </c>
      <c r="K36" s="142">
        <v>97989.057239</v>
      </c>
      <c r="L36" s="142">
        <v>65708.899762</v>
      </c>
      <c r="M36" s="142">
        <v>24382.399952</v>
      </c>
      <c r="N36" s="142">
        <v>17146.520187</v>
      </c>
      <c r="O36" s="142">
        <v>1396.932075</v>
      </c>
      <c r="P36" s="142">
        <v>52668.120275</v>
      </c>
      <c r="Q36" s="142">
        <v>24396.886645</v>
      </c>
      <c r="R36" s="142">
        <v>27641.584041</v>
      </c>
      <c r="S36" s="142">
        <v>629.649588</v>
      </c>
      <c r="T36" s="142">
        <v>0</v>
      </c>
      <c r="U36" s="142">
        <v>0</v>
      </c>
      <c r="V36" s="142">
        <v>1012.13815</v>
      </c>
      <c r="W36" s="142">
        <v>209671.99963799995</v>
      </c>
    </row>
    <row r="37" spans="1:23" s="24" customFormat="1" ht="12.75">
      <c r="A37" s="91"/>
      <c r="B37" s="92"/>
      <c r="C37" s="75" t="s">
        <v>73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3:23" ht="12.75">
      <c r="C38" s="93"/>
      <c r="D38" s="94"/>
      <c r="E38" s="95"/>
      <c r="F38" s="95"/>
      <c r="G38" s="96"/>
      <c r="H38" s="96"/>
      <c r="I38" s="96"/>
      <c r="J38" s="94"/>
      <c r="K38" s="96"/>
      <c r="L38" s="96"/>
      <c r="M38" s="96"/>
      <c r="N38" s="96"/>
      <c r="O38" s="94"/>
      <c r="P38" s="94"/>
      <c r="Q38" s="96"/>
      <c r="R38" s="96"/>
      <c r="S38" s="96"/>
      <c r="T38" s="96"/>
      <c r="U38" s="96"/>
      <c r="V38" s="94"/>
      <c r="W38" s="94"/>
    </row>
    <row r="39" spans="3:23" ht="12.75">
      <c r="C39" s="4" t="s">
        <v>83</v>
      </c>
      <c r="D39" s="94"/>
      <c r="E39" s="96"/>
      <c r="F39" s="96"/>
      <c r="G39" s="96"/>
      <c r="H39" s="96"/>
      <c r="I39" s="96"/>
      <c r="J39" s="94"/>
      <c r="K39" s="96"/>
      <c r="L39" s="96"/>
      <c r="M39" s="96"/>
      <c r="N39" s="96"/>
      <c r="O39" s="94"/>
      <c r="P39" s="94"/>
      <c r="Q39" s="96"/>
      <c r="R39" s="96"/>
      <c r="S39" s="96"/>
      <c r="T39" s="96"/>
      <c r="U39" s="96"/>
      <c r="V39" s="94"/>
      <c r="W39" s="94"/>
    </row>
    <row r="40" spans="3:23" ht="178.5">
      <c r="C40" s="84"/>
      <c r="D40" s="85" t="s">
        <v>35</v>
      </c>
      <c r="E40" s="86" t="s">
        <v>40</v>
      </c>
      <c r="F40" s="87" t="s">
        <v>41</v>
      </c>
      <c r="G40" s="87" t="s">
        <v>42</v>
      </c>
      <c r="H40" s="87" t="s">
        <v>46</v>
      </c>
      <c r="I40" s="86" t="s">
        <v>43</v>
      </c>
      <c r="J40" s="88" t="s">
        <v>44</v>
      </c>
      <c r="K40" s="86" t="s">
        <v>47</v>
      </c>
      <c r="L40" s="87" t="s">
        <v>45</v>
      </c>
      <c r="M40" s="87" t="s">
        <v>56</v>
      </c>
      <c r="N40" s="86" t="s">
        <v>48</v>
      </c>
      <c r="O40" s="88" t="s">
        <v>38</v>
      </c>
      <c r="P40" s="88" t="s">
        <v>49</v>
      </c>
      <c r="Q40" s="86" t="s">
        <v>50</v>
      </c>
      <c r="R40" s="86" t="s">
        <v>51</v>
      </c>
      <c r="S40" s="86" t="s">
        <v>52</v>
      </c>
      <c r="T40" s="86" t="s">
        <v>53</v>
      </c>
      <c r="U40" s="86" t="s">
        <v>54</v>
      </c>
      <c r="V40" s="88" t="s">
        <v>55</v>
      </c>
      <c r="W40" s="88" t="s">
        <v>0</v>
      </c>
    </row>
    <row r="41" spans="1:26" ht="12.75">
      <c r="A41" s="83"/>
      <c r="B41" s="89"/>
      <c r="C41" s="52" t="s">
        <v>64</v>
      </c>
      <c r="D41" s="97">
        <v>13.5844</v>
      </c>
      <c r="E41" s="98">
        <v>11.067501</v>
      </c>
      <c r="F41" s="98">
        <v>7.482574</v>
      </c>
      <c r="G41" s="98">
        <v>0.539034</v>
      </c>
      <c r="H41" s="98">
        <v>3.045894</v>
      </c>
      <c r="I41" s="98">
        <v>2.516899</v>
      </c>
      <c r="J41" s="97">
        <v>13.436512</v>
      </c>
      <c r="K41" s="98">
        <v>12.982368</v>
      </c>
      <c r="L41" s="98">
        <v>9.589107</v>
      </c>
      <c r="M41" s="98">
        <v>3.2596</v>
      </c>
      <c r="N41" s="98">
        <v>0.454144</v>
      </c>
      <c r="O41" s="97">
        <v>0.283674</v>
      </c>
      <c r="P41" s="97">
        <v>13.91151</v>
      </c>
      <c r="Q41" s="98">
        <v>7.121124</v>
      </c>
      <c r="R41" s="98">
        <v>5.882945</v>
      </c>
      <c r="S41" s="98">
        <v>0.900561</v>
      </c>
      <c r="T41" s="98">
        <v>0.006894</v>
      </c>
      <c r="U41" s="98">
        <v>1.3E-05</v>
      </c>
      <c r="V41" s="97">
        <v>0.0466</v>
      </c>
      <c r="W41" s="97">
        <v>41.16949600000001</v>
      </c>
      <c r="X41" s="19"/>
      <c r="Y41" s="99"/>
      <c r="Z41" s="100"/>
    </row>
    <row r="42" spans="1:26" ht="12.75">
      <c r="A42" s="83"/>
      <c r="B42" s="89"/>
      <c r="C42" s="132" t="s">
        <v>76</v>
      </c>
      <c r="D42" s="101">
        <v>13.207482</v>
      </c>
      <c r="E42" s="102">
        <v>10.904194</v>
      </c>
      <c r="F42" s="102">
        <v>7.301373</v>
      </c>
      <c r="G42" s="102">
        <v>0.521538</v>
      </c>
      <c r="H42" s="102">
        <v>3.081282</v>
      </c>
      <c r="I42" s="102">
        <v>2.303288</v>
      </c>
      <c r="J42" s="101">
        <v>13.572024</v>
      </c>
      <c r="K42" s="102">
        <v>13.104165</v>
      </c>
      <c r="L42" s="102">
        <v>9.669259</v>
      </c>
      <c r="M42" s="102">
        <v>3.284443</v>
      </c>
      <c r="N42" s="102">
        <v>0.467859</v>
      </c>
      <c r="O42" s="101">
        <v>0.325358</v>
      </c>
      <c r="P42" s="101">
        <v>14.870909</v>
      </c>
      <c r="Q42" s="102">
        <v>7.752103</v>
      </c>
      <c r="R42" s="102">
        <v>6.112883</v>
      </c>
      <c r="S42" s="102">
        <v>1.005917</v>
      </c>
      <c r="T42" s="102">
        <v>5E-06</v>
      </c>
      <c r="U42" s="102">
        <v>0</v>
      </c>
      <c r="V42" s="101">
        <v>0.039299</v>
      </c>
      <c r="W42" s="101">
        <v>41.936474000000004</v>
      </c>
      <c r="X42" s="19"/>
      <c r="Y42" s="99"/>
      <c r="Z42" s="100"/>
    </row>
    <row r="43" spans="1:26" ht="12.75">
      <c r="A43" s="83"/>
      <c r="B43" s="89"/>
      <c r="C43" s="57" t="s">
        <v>77</v>
      </c>
      <c r="D43" s="101">
        <v>13.237468</v>
      </c>
      <c r="E43" s="102">
        <v>10.939003</v>
      </c>
      <c r="F43" s="102">
        <v>7.330441</v>
      </c>
      <c r="G43" s="102">
        <v>0.519486</v>
      </c>
      <c r="H43" s="102">
        <v>3.089077</v>
      </c>
      <c r="I43" s="102">
        <v>2.298465</v>
      </c>
      <c r="J43" s="101">
        <v>13.540064</v>
      </c>
      <c r="K43" s="102">
        <v>13.070488</v>
      </c>
      <c r="L43" s="102">
        <v>9.636358</v>
      </c>
      <c r="M43" s="102">
        <v>3.284006</v>
      </c>
      <c r="N43" s="102">
        <v>0.469576</v>
      </c>
      <c r="O43" s="101">
        <v>0.323731</v>
      </c>
      <c r="P43" s="101">
        <v>14.850179</v>
      </c>
      <c r="Q43" s="102">
        <v>7.739224</v>
      </c>
      <c r="R43" s="102">
        <v>6.110103</v>
      </c>
      <c r="S43" s="102">
        <v>1.000848</v>
      </c>
      <c r="T43" s="102">
        <v>5E-06</v>
      </c>
      <c r="U43" s="102">
        <v>0</v>
      </c>
      <c r="V43" s="101">
        <v>0.039101</v>
      </c>
      <c r="W43" s="101">
        <v>41.912341</v>
      </c>
      <c r="Y43" s="99"/>
      <c r="Z43" s="100"/>
    </row>
    <row r="44" spans="1:26" ht="12.75">
      <c r="A44" s="83"/>
      <c r="B44" s="89"/>
      <c r="C44" s="60" t="s">
        <v>3</v>
      </c>
      <c r="D44" s="103">
        <v>13.147757</v>
      </c>
      <c r="E44" s="104">
        <v>11.043991</v>
      </c>
      <c r="F44" s="104">
        <v>6.569818</v>
      </c>
      <c r="G44" s="104">
        <v>0.704691</v>
      </c>
      <c r="H44" s="104">
        <v>3.769482</v>
      </c>
      <c r="I44" s="104">
        <v>2.103767</v>
      </c>
      <c r="J44" s="103">
        <v>16.529328</v>
      </c>
      <c r="K44" s="105">
        <v>16.084833</v>
      </c>
      <c r="L44" s="105">
        <v>11.897695</v>
      </c>
      <c r="M44" s="105">
        <v>3.953276</v>
      </c>
      <c r="N44" s="105">
        <v>0.444495</v>
      </c>
      <c r="O44" s="106">
        <v>0.704348</v>
      </c>
      <c r="P44" s="106">
        <v>15.29486</v>
      </c>
      <c r="Q44" s="105">
        <v>7.779613</v>
      </c>
      <c r="R44" s="105">
        <v>5.219167</v>
      </c>
      <c r="S44" s="105">
        <v>2.295954</v>
      </c>
      <c r="T44" s="105">
        <v>0.000126</v>
      </c>
      <c r="U44" s="105">
        <v>0</v>
      </c>
      <c r="V44" s="106">
        <v>0.099198</v>
      </c>
      <c r="W44" s="106">
        <v>45.577095</v>
      </c>
      <c r="Y44" s="99"/>
      <c r="Z44" s="100"/>
    </row>
    <row r="45" spans="1:26" ht="12.75">
      <c r="A45" s="83"/>
      <c r="B45" s="89"/>
      <c r="C45" s="63" t="s">
        <v>4</v>
      </c>
      <c r="D45" s="107">
        <v>16.366834</v>
      </c>
      <c r="E45" s="108">
        <v>14.859994</v>
      </c>
      <c r="F45" s="108">
        <v>9.074817</v>
      </c>
      <c r="G45" s="108">
        <v>2.342059</v>
      </c>
      <c r="H45" s="108">
        <v>3.443118</v>
      </c>
      <c r="I45" s="108">
        <v>1.506841</v>
      </c>
      <c r="J45" s="107">
        <v>6.186955</v>
      </c>
      <c r="K45" s="109">
        <v>6.052207</v>
      </c>
      <c r="L45" s="109">
        <v>3.113934</v>
      </c>
      <c r="M45" s="109">
        <v>2.923733</v>
      </c>
      <c r="N45" s="109">
        <v>0.134749</v>
      </c>
      <c r="O45" s="110">
        <v>0.318944</v>
      </c>
      <c r="P45" s="110">
        <v>8.272332</v>
      </c>
      <c r="Q45" s="109">
        <v>5.083736</v>
      </c>
      <c r="R45" s="109">
        <v>3.188596</v>
      </c>
      <c r="S45" s="109">
        <v>0</v>
      </c>
      <c r="T45" s="109">
        <v>0</v>
      </c>
      <c r="U45" s="109">
        <v>0</v>
      </c>
      <c r="V45" s="110">
        <v>0</v>
      </c>
      <c r="W45" s="110">
        <v>31.145065000000002</v>
      </c>
      <c r="Y45" s="99"/>
      <c r="Z45" s="100"/>
    </row>
    <row r="46" spans="1:26" ht="12.75">
      <c r="A46" s="83"/>
      <c r="B46" s="89"/>
      <c r="C46" s="66" t="s">
        <v>60</v>
      </c>
      <c r="D46" s="107">
        <v>11.500295</v>
      </c>
      <c r="E46" s="108">
        <v>10.93366</v>
      </c>
      <c r="F46" s="108">
        <v>7.911991</v>
      </c>
      <c r="G46" s="108">
        <v>1.470589</v>
      </c>
      <c r="H46" s="108">
        <v>1.55108</v>
      </c>
      <c r="I46" s="108">
        <v>0.566635</v>
      </c>
      <c r="J46" s="107">
        <v>7.892966</v>
      </c>
      <c r="K46" s="109">
        <v>7.732249</v>
      </c>
      <c r="L46" s="109">
        <v>3.57174</v>
      </c>
      <c r="M46" s="109">
        <v>4.160509</v>
      </c>
      <c r="N46" s="109">
        <v>0.160717</v>
      </c>
      <c r="O46" s="110">
        <v>0.000368</v>
      </c>
      <c r="P46" s="110">
        <v>15.978392</v>
      </c>
      <c r="Q46" s="109">
        <v>9.871038</v>
      </c>
      <c r="R46" s="109">
        <v>6.036574</v>
      </c>
      <c r="S46" s="109">
        <v>0.07078</v>
      </c>
      <c r="T46" s="109">
        <v>0</v>
      </c>
      <c r="U46" s="109">
        <v>0</v>
      </c>
      <c r="V46" s="110">
        <v>0</v>
      </c>
      <c r="W46" s="110">
        <v>35.372021000000004</v>
      </c>
      <c r="Y46" s="99"/>
      <c r="Z46" s="100"/>
    </row>
    <row r="47" spans="1:26" ht="12.75">
      <c r="A47" s="83"/>
      <c r="B47" s="89"/>
      <c r="C47" s="66" t="s">
        <v>5</v>
      </c>
      <c r="D47" s="107">
        <v>14.468662</v>
      </c>
      <c r="E47" s="108">
        <v>12.401771</v>
      </c>
      <c r="F47" s="108">
        <v>9.348809</v>
      </c>
      <c r="G47" s="108">
        <v>1.18719</v>
      </c>
      <c r="H47" s="108">
        <v>1.865771</v>
      </c>
      <c r="I47" s="108">
        <v>2.066891</v>
      </c>
      <c r="J47" s="107">
        <v>27.461927</v>
      </c>
      <c r="K47" s="109">
        <v>26.69873</v>
      </c>
      <c r="L47" s="109">
        <v>23.532831</v>
      </c>
      <c r="M47" s="109">
        <v>3.151703</v>
      </c>
      <c r="N47" s="109">
        <v>0.763196</v>
      </c>
      <c r="O47" s="110">
        <v>0.262886</v>
      </c>
      <c r="P47" s="110">
        <v>0.673814</v>
      </c>
      <c r="Q47" s="109">
        <v>0.033055</v>
      </c>
      <c r="R47" s="109">
        <v>0.535166</v>
      </c>
      <c r="S47" s="109">
        <v>0.105628</v>
      </c>
      <c r="T47" s="109">
        <v>0</v>
      </c>
      <c r="U47" s="109">
        <v>0</v>
      </c>
      <c r="V47" s="110">
        <v>0.338178</v>
      </c>
      <c r="W47" s="110">
        <v>42.529111</v>
      </c>
      <c r="Y47" s="99"/>
      <c r="Z47" s="100"/>
    </row>
    <row r="48" spans="1:26" ht="12.75">
      <c r="A48" s="83"/>
      <c r="B48" s="89"/>
      <c r="C48" s="66" t="s">
        <v>61</v>
      </c>
      <c r="D48" s="107">
        <v>11.056384</v>
      </c>
      <c r="E48" s="108">
        <v>10.077099</v>
      </c>
      <c r="F48" s="108">
        <v>7.368558</v>
      </c>
      <c r="G48" s="108">
        <v>0.811389</v>
      </c>
      <c r="H48" s="108">
        <v>1.897153</v>
      </c>
      <c r="I48" s="108">
        <v>0.979285</v>
      </c>
      <c r="J48" s="107">
        <v>13.641035</v>
      </c>
      <c r="K48" s="109">
        <v>13.239029</v>
      </c>
      <c r="L48" s="109">
        <v>9.709503</v>
      </c>
      <c r="M48" s="109">
        <v>3.161517</v>
      </c>
      <c r="N48" s="109">
        <v>0.402006</v>
      </c>
      <c r="O48" s="110">
        <v>0.237979</v>
      </c>
      <c r="P48" s="110">
        <v>17.198418</v>
      </c>
      <c r="Q48" s="109">
        <v>6.877355</v>
      </c>
      <c r="R48" s="109">
        <v>9.193744</v>
      </c>
      <c r="S48" s="109">
        <v>1.127319</v>
      </c>
      <c r="T48" s="109">
        <v>0</v>
      </c>
      <c r="U48" s="109">
        <v>0</v>
      </c>
      <c r="V48" s="110">
        <v>0</v>
      </c>
      <c r="W48" s="110">
        <v>42.133815999999996</v>
      </c>
      <c r="Y48" s="99"/>
      <c r="Z48" s="100"/>
    </row>
    <row r="49" spans="1:26" ht="12.75">
      <c r="A49" s="83"/>
      <c r="B49" s="89"/>
      <c r="C49" s="66" t="s">
        <v>7</v>
      </c>
      <c r="D49" s="107">
        <v>13.507363</v>
      </c>
      <c r="E49" s="108">
        <v>12.356024</v>
      </c>
      <c r="F49" s="108">
        <v>9.188306</v>
      </c>
      <c r="G49" s="108">
        <v>3.015626</v>
      </c>
      <c r="H49" s="108">
        <v>0.152092</v>
      </c>
      <c r="I49" s="108">
        <v>1.151339</v>
      </c>
      <c r="J49" s="107">
        <v>7.98526</v>
      </c>
      <c r="K49" s="109">
        <v>7.98526</v>
      </c>
      <c r="L49" s="109">
        <v>6.329826</v>
      </c>
      <c r="M49" s="109">
        <v>1.655434</v>
      </c>
      <c r="N49" s="109">
        <v>0</v>
      </c>
      <c r="O49" s="110">
        <v>0</v>
      </c>
      <c r="P49" s="110">
        <v>11.745934</v>
      </c>
      <c r="Q49" s="109">
        <v>10.472299</v>
      </c>
      <c r="R49" s="109">
        <v>0.974394</v>
      </c>
      <c r="S49" s="109">
        <v>0.299241</v>
      </c>
      <c r="T49" s="109">
        <v>0</v>
      </c>
      <c r="U49" s="109">
        <v>0</v>
      </c>
      <c r="V49" s="110">
        <v>0</v>
      </c>
      <c r="W49" s="110">
        <v>33.238557</v>
      </c>
      <c r="Y49" s="99"/>
      <c r="Z49" s="100"/>
    </row>
    <row r="50" spans="1:26" ht="12.75">
      <c r="A50" s="83"/>
      <c r="B50" s="89"/>
      <c r="C50" s="66" t="s">
        <v>8</v>
      </c>
      <c r="D50" s="107">
        <v>6.428116</v>
      </c>
      <c r="E50" s="108">
        <v>5.62683</v>
      </c>
      <c r="F50" s="108">
        <v>3.804556</v>
      </c>
      <c r="G50" s="108">
        <v>0.743649</v>
      </c>
      <c r="H50" s="108">
        <v>1.078624</v>
      </c>
      <c r="I50" s="108">
        <v>0.801286</v>
      </c>
      <c r="J50" s="107">
        <v>11.201267</v>
      </c>
      <c r="K50" s="109">
        <v>11.019538</v>
      </c>
      <c r="L50" s="109">
        <v>6.51197</v>
      </c>
      <c r="M50" s="109">
        <v>4.507295</v>
      </c>
      <c r="N50" s="109">
        <v>0.18173</v>
      </c>
      <c r="O50" s="110">
        <v>0.121426</v>
      </c>
      <c r="P50" s="110">
        <v>3.970187</v>
      </c>
      <c r="Q50" s="109">
        <v>1.974455</v>
      </c>
      <c r="R50" s="109">
        <v>1.195094</v>
      </c>
      <c r="S50" s="109">
        <v>0.800638</v>
      </c>
      <c r="T50" s="109">
        <v>0</v>
      </c>
      <c r="U50" s="109">
        <v>0</v>
      </c>
      <c r="V50" s="110">
        <v>0</v>
      </c>
      <c r="W50" s="110">
        <v>21.720996</v>
      </c>
      <c r="Y50" s="99"/>
      <c r="Z50" s="100"/>
    </row>
    <row r="51" spans="1:26" ht="12.75">
      <c r="A51" s="83"/>
      <c r="B51" s="89"/>
      <c r="C51" s="66" t="s">
        <v>9</v>
      </c>
      <c r="D51" s="107">
        <v>19.362114</v>
      </c>
      <c r="E51" s="108">
        <v>16.163973</v>
      </c>
      <c r="F51" s="108">
        <v>9.012196</v>
      </c>
      <c r="G51" s="108">
        <v>0.379924</v>
      </c>
      <c r="H51" s="108">
        <v>6.771852</v>
      </c>
      <c r="I51" s="108">
        <v>3.198142</v>
      </c>
      <c r="J51" s="107">
        <v>9.533927</v>
      </c>
      <c r="K51" s="109">
        <v>8.450779</v>
      </c>
      <c r="L51" s="109">
        <v>5.532862</v>
      </c>
      <c r="M51" s="109">
        <v>2.481367</v>
      </c>
      <c r="N51" s="109">
        <v>1.083148</v>
      </c>
      <c r="O51" s="110">
        <v>0.126803</v>
      </c>
      <c r="P51" s="110">
        <v>14.055271</v>
      </c>
      <c r="Q51" s="109">
        <v>5.5982</v>
      </c>
      <c r="R51" s="109">
        <v>6.591327</v>
      </c>
      <c r="S51" s="109">
        <v>1.865744</v>
      </c>
      <c r="T51" s="109">
        <v>0</v>
      </c>
      <c r="U51" s="109">
        <v>0</v>
      </c>
      <c r="V51" s="110">
        <v>0</v>
      </c>
      <c r="W51" s="110">
        <v>43.078115</v>
      </c>
      <c r="Y51" s="99"/>
      <c r="Z51" s="100"/>
    </row>
    <row r="52" spans="1:26" ht="12.75">
      <c r="A52" s="83"/>
      <c r="B52" s="89"/>
      <c r="C52" s="66" t="s">
        <v>10</v>
      </c>
      <c r="D52" s="107">
        <v>12.227407</v>
      </c>
      <c r="E52" s="108">
        <v>10.356683</v>
      </c>
      <c r="F52" s="108">
        <v>6.99908</v>
      </c>
      <c r="G52" s="108">
        <v>0.217473</v>
      </c>
      <c r="H52" s="108">
        <v>3.140131</v>
      </c>
      <c r="I52" s="108">
        <v>1.870724</v>
      </c>
      <c r="J52" s="107">
        <v>12.237137</v>
      </c>
      <c r="K52" s="109">
        <v>11.884264</v>
      </c>
      <c r="L52" s="109">
        <v>9.165264</v>
      </c>
      <c r="M52" s="109">
        <v>2.719001</v>
      </c>
      <c r="N52" s="109">
        <v>0.352873</v>
      </c>
      <c r="O52" s="110">
        <v>0.414668</v>
      </c>
      <c r="P52" s="110">
        <v>13.385701</v>
      </c>
      <c r="Q52" s="109">
        <v>9.48048</v>
      </c>
      <c r="R52" s="109">
        <v>3.396151</v>
      </c>
      <c r="S52" s="109">
        <v>0.50907</v>
      </c>
      <c r="T52" s="109">
        <v>0</v>
      </c>
      <c r="U52" s="109">
        <v>0</v>
      </c>
      <c r="V52" s="110">
        <v>0</v>
      </c>
      <c r="W52" s="110">
        <v>38.264913</v>
      </c>
      <c r="Y52" s="99"/>
      <c r="Z52" s="100"/>
    </row>
    <row r="53" spans="1:26" ht="12.75">
      <c r="A53" s="83"/>
      <c r="B53" s="89"/>
      <c r="C53" s="66" t="s">
        <v>11</v>
      </c>
      <c r="D53" s="107">
        <v>17.017179</v>
      </c>
      <c r="E53" s="108">
        <v>12.27138</v>
      </c>
      <c r="F53" s="108">
        <v>7.565822</v>
      </c>
      <c r="G53" s="108">
        <v>0.150772</v>
      </c>
      <c r="H53" s="108">
        <v>4.554786</v>
      </c>
      <c r="I53" s="108">
        <v>4.745799</v>
      </c>
      <c r="J53" s="107">
        <v>13.530639</v>
      </c>
      <c r="K53" s="109">
        <v>13.221252</v>
      </c>
      <c r="L53" s="109">
        <v>9.874229</v>
      </c>
      <c r="M53" s="109">
        <v>3.325727</v>
      </c>
      <c r="N53" s="109">
        <v>0.309387</v>
      </c>
      <c r="O53" s="110">
        <v>0.704674</v>
      </c>
      <c r="P53" s="110">
        <v>16.87372</v>
      </c>
      <c r="Q53" s="109">
        <v>10.202789</v>
      </c>
      <c r="R53" s="109">
        <v>4.906347</v>
      </c>
      <c r="S53" s="109">
        <v>1.764584</v>
      </c>
      <c r="T53" s="109">
        <v>0</v>
      </c>
      <c r="U53" s="109">
        <v>0</v>
      </c>
      <c r="V53" s="110">
        <v>0.172711</v>
      </c>
      <c r="W53" s="110">
        <v>47.953500999999996</v>
      </c>
      <c r="Y53" s="99"/>
      <c r="Z53" s="100"/>
    </row>
    <row r="54" spans="1:26" ht="12.75">
      <c r="A54" s="83"/>
      <c r="B54" s="89"/>
      <c r="C54" s="66" t="s">
        <v>59</v>
      </c>
      <c r="D54" s="107">
        <v>19.158709</v>
      </c>
      <c r="E54" s="108">
        <v>17.812413</v>
      </c>
      <c r="F54" s="108">
        <v>13.07006</v>
      </c>
      <c r="G54" s="108">
        <v>0.114236</v>
      </c>
      <c r="H54" s="108">
        <v>4.628118</v>
      </c>
      <c r="I54" s="108">
        <v>1.346296</v>
      </c>
      <c r="J54" s="107">
        <v>7.230574</v>
      </c>
      <c r="K54" s="109">
        <v>6.422029</v>
      </c>
      <c r="L54" s="109">
        <v>3.140693</v>
      </c>
      <c r="M54" s="109">
        <v>3.197955</v>
      </c>
      <c r="N54" s="109">
        <v>0.808545</v>
      </c>
      <c r="O54" s="110">
        <v>0.00256</v>
      </c>
      <c r="P54" s="110">
        <v>10.75818</v>
      </c>
      <c r="Q54" s="109">
        <v>5.196766</v>
      </c>
      <c r="R54" s="109">
        <v>5.561414</v>
      </c>
      <c r="S54" s="109">
        <v>0</v>
      </c>
      <c r="T54" s="109">
        <v>0</v>
      </c>
      <c r="U54" s="109">
        <v>0</v>
      </c>
      <c r="V54" s="110">
        <v>0</v>
      </c>
      <c r="W54" s="110">
        <v>37.150023000000004</v>
      </c>
      <c r="Y54" s="99"/>
      <c r="Z54" s="100"/>
    </row>
    <row r="55" spans="1:26" ht="12.75">
      <c r="A55" s="83"/>
      <c r="B55" s="89"/>
      <c r="C55" s="66" t="s">
        <v>12</v>
      </c>
      <c r="D55" s="107">
        <v>14.479991</v>
      </c>
      <c r="E55" s="108">
        <v>11.371918</v>
      </c>
      <c r="F55" s="108">
        <v>7.117107</v>
      </c>
      <c r="G55" s="108">
        <v>0.192964</v>
      </c>
      <c r="H55" s="108">
        <v>4.061847</v>
      </c>
      <c r="I55" s="108">
        <v>3.108073</v>
      </c>
      <c r="J55" s="107">
        <v>14.951971</v>
      </c>
      <c r="K55" s="109">
        <v>14.37421</v>
      </c>
      <c r="L55" s="109">
        <v>11.614715</v>
      </c>
      <c r="M55" s="109">
        <v>2.69651</v>
      </c>
      <c r="N55" s="109">
        <v>0.577761</v>
      </c>
      <c r="O55" s="110">
        <v>0.087851</v>
      </c>
      <c r="P55" s="110">
        <v>13.405795</v>
      </c>
      <c r="Q55" s="109">
        <v>8.805283</v>
      </c>
      <c r="R55" s="109">
        <v>4.39455</v>
      </c>
      <c r="S55" s="109">
        <v>0.205962</v>
      </c>
      <c r="T55" s="109">
        <v>0</v>
      </c>
      <c r="U55" s="109">
        <v>0</v>
      </c>
      <c r="V55" s="110">
        <v>0</v>
      </c>
      <c r="W55" s="110">
        <v>42.925608</v>
      </c>
      <c r="Y55" s="99"/>
      <c r="Z55" s="100"/>
    </row>
    <row r="56" spans="1:26" ht="12.75">
      <c r="A56" s="83"/>
      <c r="B56" s="89"/>
      <c r="C56" s="66" t="s">
        <v>13</v>
      </c>
      <c r="D56" s="107">
        <v>14.766765</v>
      </c>
      <c r="E56" s="108">
        <v>12.491498</v>
      </c>
      <c r="F56" s="108">
        <v>9.740661</v>
      </c>
      <c r="G56" s="108">
        <v>0.213126</v>
      </c>
      <c r="H56" s="108">
        <v>2.537711</v>
      </c>
      <c r="I56" s="108">
        <v>2.275267</v>
      </c>
      <c r="J56" s="107">
        <v>10.527341</v>
      </c>
      <c r="K56" s="109">
        <v>10.213052</v>
      </c>
      <c r="L56" s="109">
        <v>3.498938</v>
      </c>
      <c r="M56" s="109">
        <v>6.604671</v>
      </c>
      <c r="N56" s="109">
        <v>0.314289</v>
      </c>
      <c r="O56" s="110">
        <v>0.0018</v>
      </c>
      <c r="P56" s="110">
        <v>11.239515</v>
      </c>
      <c r="Q56" s="109">
        <v>6.975555</v>
      </c>
      <c r="R56" s="109">
        <v>4.263959</v>
      </c>
      <c r="S56" s="109">
        <v>0</v>
      </c>
      <c r="T56" s="109">
        <v>0</v>
      </c>
      <c r="U56" s="109">
        <v>0</v>
      </c>
      <c r="V56" s="110">
        <v>0</v>
      </c>
      <c r="W56" s="110">
        <v>36.535421</v>
      </c>
      <c r="Y56" s="99"/>
      <c r="Z56" s="100"/>
    </row>
    <row r="57" spans="1:26" ht="12.75">
      <c r="A57" s="83"/>
      <c r="B57" s="89"/>
      <c r="C57" s="66" t="s">
        <v>14</v>
      </c>
      <c r="D57" s="107">
        <v>13.999074</v>
      </c>
      <c r="E57" s="108">
        <v>12.855579</v>
      </c>
      <c r="F57" s="108">
        <v>9.36281</v>
      </c>
      <c r="G57" s="108">
        <v>0.235804</v>
      </c>
      <c r="H57" s="108">
        <v>3.256964</v>
      </c>
      <c r="I57" s="108">
        <v>1.143495</v>
      </c>
      <c r="J57" s="107">
        <v>7.007927</v>
      </c>
      <c r="K57" s="109">
        <v>6.824863</v>
      </c>
      <c r="L57" s="109">
        <v>5.825735</v>
      </c>
      <c r="M57" s="109">
        <v>0.999127</v>
      </c>
      <c r="N57" s="109">
        <v>0.183064</v>
      </c>
      <c r="O57" s="110">
        <v>0.044422</v>
      </c>
      <c r="P57" s="110">
        <v>9.713569</v>
      </c>
      <c r="Q57" s="109">
        <v>6.352427</v>
      </c>
      <c r="R57" s="109">
        <v>2.93564</v>
      </c>
      <c r="S57" s="109">
        <v>0.425503</v>
      </c>
      <c r="T57" s="109">
        <v>0</v>
      </c>
      <c r="U57" s="109">
        <v>0</v>
      </c>
      <c r="V57" s="110">
        <v>0</v>
      </c>
      <c r="W57" s="110">
        <v>30.764992</v>
      </c>
      <c r="Y57" s="99"/>
      <c r="Z57" s="100"/>
    </row>
    <row r="58" spans="1:26" ht="12.75">
      <c r="A58" s="83"/>
      <c r="B58" s="89"/>
      <c r="C58" s="66" t="s">
        <v>15</v>
      </c>
      <c r="D58" s="107">
        <v>11.758995</v>
      </c>
      <c r="E58" s="108">
        <v>11.348988</v>
      </c>
      <c r="F58" s="108">
        <v>8.37376</v>
      </c>
      <c r="G58" s="108">
        <v>0.321377</v>
      </c>
      <c r="H58" s="108">
        <v>2.653851</v>
      </c>
      <c r="I58" s="108">
        <v>0.410007</v>
      </c>
      <c r="J58" s="107">
        <v>9.985047</v>
      </c>
      <c r="K58" s="109">
        <v>9.907907</v>
      </c>
      <c r="L58" s="109">
        <v>7.574038</v>
      </c>
      <c r="M58" s="109">
        <v>2.333869</v>
      </c>
      <c r="N58" s="109">
        <v>0.07714</v>
      </c>
      <c r="O58" s="110">
        <v>0.00462</v>
      </c>
      <c r="P58" s="110">
        <v>10.193955</v>
      </c>
      <c r="Q58" s="109">
        <v>0.746204</v>
      </c>
      <c r="R58" s="109">
        <v>9.128965</v>
      </c>
      <c r="S58" s="109">
        <v>0.318787</v>
      </c>
      <c r="T58" s="109">
        <v>0</v>
      </c>
      <c r="U58" s="109">
        <v>0</v>
      </c>
      <c r="V58" s="110">
        <v>0.051584</v>
      </c>
      <c r="W58" s="110">
        <v>31.891033</v>
      </c>
      <c r="Y58" s="99"/>
      <c r="Z58" s="100"/>
    </row>
    <row r="59" spans="1:26" ht="12.75">
      <c r="A59" s="83"/>
      <c r="B59" s="89"/>
      <c r="C59" s="66" t="s">
        <v>62</v>
      </c>
      <c r="D59" s="107">
        <v>11.650453</v>
      </c>
      <c r="E59" s="108">
        <v>9.468952</v>
      </c>
      <c r="F59" s="108">
        <v>6.223709</v>
      </c>
      <c r="G59" s="108">
        <v>2.255886</v>
      </c>
      <c r="H59" s="108">
        <v>0.989357</v>
      </c>
      <c r="I59" s="108">
        <v>2.181501</v>
      </c>
      <c r="J59" s="107">
        <v>15.970765</v>
      </c>
      <c r="K59" s="109">
        <v>14.758848</v>
      </c>
      <c r="L59" s="109">
        <v>10.354739</v>
      </c>
      <c r="M59" s="109">
        <v>4.404109</v>
      </c>
      <c r="N59" s="109">
        <v>1.211917</v>
      </c>
      <c r="O59" s="110">
        <v>0.187596</v>
      </c>
      <c r="P59" s="110">
        <v>11.994075</v>
      </c>
      <c r="Q59" s="109">
        <v>4.40735</v>
      </c>
      <c r="R59" s="109">
        <v>6.365879</v>
      </c>
      <c r="S59" s="109">
        <v>1.220846</v>
      </c>
      <c r="T59" s="109">
        <v>0</v>
      </c>
      <c r="U59" s="109">
        <v>0</v>
      </c>
      <c r="V59" s="110">
        <v>0.05048</v>
      </c>
      <c r="W59" s="110">
        <v>39.752409</v>
      </c>
      <c r="Y59" s="99"/>
      <c r="Z59" s="100"/>
    </row>
    <row r="60" spans="1:26" ht="12.75">
      <c r="A60" s="83"/>
      <c r="B60" s="89"/>
      <c r="C60" s="66" t="s">
        <v>16</v>
      </c>
      <c r="D60" s="107">
        <v>18.331934</v>
      </c>
      <c r="E60" s="108">
        <v>16.30943</v>
      </c>
      <c r="F60" s="108">
        <v>10.126645</v>
      </c>
      <c r="G60" s="108">
        <v>0.223822</v>
      </c>
      <c r="H60" s="108">
        <v>5.958963</v>
      </c>
      <c r="I60" s="108">
        <v>2.022503</v>
      </c>
      <c r="J60" s="107">
        <v>6.899272</v>
      </c>
      <c r="K60" s="109">
        <v>6.760335</v>
      </c>
      <c r="L60" s="109">
        <v>5.334057</v>
      </c>
      <c r="M60" s="109">
        <v>1.324204</v>
      </c>
      <c r="N60" s="109">
        <v>0.138937</v>
      </c>
      <c r="O60" s="110">
        <v>0.03027</v>
      </c>
      <c r="P60" s="110">
        <v>9.872771</v>
      </c>
      <c r="Q60" s="109">
        <v>3.964219</v>
      </c>
      <c r="R60" s="109">
        <v>5.847148</v>
      </c>
      <c r="S60" s="109">
        <v>0.061404</v>
      </c>
      <c r="T60" s="109">
        <v>0</v>
      </c>
      <c r="U60" s="109">
        <v>0</v>
      </c>
      <c r="V60" s="110">
        <v>0</v>
      </c>
      <c r="W60" s="110">
        <v>35.134247</v>
      </c>
      <c r="Y60" s="99"/>
      <c r="Z60" s="100"/>
    </row>
    <row r="61" spans="1:26" ht="12.75">
      <c r="A61" s="83"/>
      <c r="B61" s="89"/>
      <c r="C61" s="66" t="s">
        <v>17</v>
      </c>
      <c r="D61" s="107">
        <v>10.590246</v>
      </c>
      <c r="E61" s="108">
        <v>10.053478</v>
      </c>
      <c r="F61" s="108">
        <v>6.910641</v>
      </c>
      <c r="G61" s="108">
        <v>0.15946</v>
      </c>
      <c r="H61" s="108">
        <v>2.983378</v>
      </c>
      <c r="I61" s="108">
        <v>0.536768</v>
      </c>
      <c r="J61" s="107">
        <v>13.066631</v>
      </c>
      <c r="K61" s="109">
        <v>12.711069</v>
      </c>
      <c r="L61" s="109">
        <v>8.347186</v>
      </c>
      <c r="M61" s="109">
        <v>4.321175</v>
      </c>
      <c r="N61" s="109">
        <v>0.355562</v>
      </c>
      <c r="O61" s="110">
        <v>0.21004</v>
      </c>
      <c r="P61" s="110">
        <v>5.755013</v>
      </c>
      <c r="Q61" s="109">
        <v>2.410799</v>
      </c>
      <c r="R61" s="109">
        <v>2.7458</v>
      </c>
      <c r="S61" s="109">
        <v>0.598415</v>
      </c>
      <c r="T61" s="109">
        <v>0</v>
      </c>
      <c r="U61" s="109">
        <v>0</v>
      </c>
      <c r="V61" s="110">
        <v>0</v>
      </c>
      <c r="W61" s="110">
        <v>29.62193</v>
      </c>
      <c r="Y61" s="99"/>
      <c r="Z61" s="100"/>
    </row>
    <row r="62" spans="1:26" ht="12.75">
      <c r="A62" s="83"/>
      <c r="B62" s="89"/>
      <c r="C62" s="66" t="s">
        <v>18</v>
      </c>
      <c r="D62" s="107">
        <v>11.710304</v>
      </c>
      <c r="E62" s="108">
        <v>10.369214</v>
      </c>
      <c r="F62" s="108">
        <v>7.295193</v>
      </c>
      <c r="G62" s="108">
        <v>1.386053</v>
      </c>
      <c r="H62" s="108">
        <v>1.687968</v>
      </c>
      <c r="I62" s="108">
        <v>1.34109</v>
      </c>
      <c r="J62" s="107">
        <v>13.903723</v>
      </c>
      <c r="K62" s="109">
        <v>13.007473</v>
      </c>
      <c r="L62" s="109">
        <v>8.17423</v>
      </c>
      <c r="M62" s="109">
        <v>4.811543</v>
      </c>
      <c r="N62" s="109">
        <v>0.89625</v>
      </c>
      <c r="O62" s="110">
        <v>0.272704</v>
      </c>
      <c r="P62" s="110">
        <v>13.098026</v>
      </c>
      <c r="Q62" s="109">
        <v>5.144234</v>
      </c>
      <c r="R62" s="109">
        <v>7.454914</v>
      </c>
      <c r="S62" s="109">
        <v>0.498879</v>
      </c>
      <c r="T62" s="109">
        <v>0</v>
      </c>
      <c r="U62" s="109">
        <v>0</v>
      </c>
      <c r="V62" s="110">
        <v>0</v>
      </c>
      <c r="W62" s="110">
        <v>38.984757</v>
      </c>
      <c r="Y62" s="99"/>
      <c r="Z62" s="100"/>
    </row>
    <row r="63" spans="1:26" ht="12.75">
      <c r="A63" s="83"/>
      <c r="B63" s="89"/>
      <c r="C63" s="66" t="s">
        <v>19</v>
      </c>
      <c r="D63" s="107">
        <v>14.019244</v>
      </c>
      <c r="E63" s="108">
        <v>10.796448</v>
      </c>
      <c r="F63" s="108">
        <v>7.964963</v>
      </c>
      <c r="G63" s="108">
        <v>0.148787</v>
      </c>
      <c r="H63" s="108">
        <v>2.682698</v>
      </c>
      <c r="I63" s="108">
        <v>3.222793</v>
      </c>
      <c r="J63" s="107">
        <v>14.44229</v>
      </c>
      <c r="K63" s="109">
        <v>13.657066</v>
      </c>
      <c r="L63" s="109">
        <v>9.884015</v>
      </c>
      <c r="M63" s="109">
        <v>3.482032</v>
      </c>
      <c r="N63" s="109">
        <v>0.785224</v>
      </c>
      <c r="O63" s="110">
        <v>0.009577</v>
      </c>
      <c r="P63" s="110">
        <v>15.161399</v>
      </c>
      <c r="Q63" s="109">
        <v>6.949632</v>
      </c>
      <c r="R63" s="109">
        <v>7.870575</v>
      </c>
      <c r="S63" s="109">
        <v>0.341192</v>
      </c>
      <c r="T63" s="109">
        <v>0</v>
      </c>
      <c r="U63" s="109">
        <v>0</v>
      </c>
      <c r="V63" s="110">
        <v>0.020661</v>
      </c>
      <c r="W63" s="110">
        <v>43.611849</v>
      </c>
      <c r="Y63" s="99"/>
      <c r="Z63" s="100"/>
    </row>
    <row r="64" spans="1:26" ht="12.75">
      <c r="A64" s="83"/>
      <c r="B64" s="89"/>
      <c r="C64" s="66" t="s">
        <v>20</v>
      </c>
      <c r="D64" s="107">
        <v>13.988254</v>
      </c>
      <c r="E64" s="108">
        <v>11.368983</v>
      </c>
      <c r="F64" s="108">
        <v>7.282652</v>
      </c>
      <c r="G64" s="108">
        <v>0.454801</v>
      </c>
      <c r="H64" s="108">
        <v>3.63153</v>
      </c>
      <c r="I64" s="108">
        <v>2.619271</v>
      </c>
      <c r="J64" s="107">
        <v>7.659149</v>
      </c>
      <c r="K64" s="109">
        <v>7.303125</v>
      </c>
      <c r="L64" s="109">
        <v>4.499404</v>
      </c>
      <c r="M64" s="109">
        <v>2.79593</v>
      </c>
      <c r="N64" s="109">
        <v>0.356023</v>
      </c>
      <c r="O64" s="110">
        <v>0.018093</v>
      </c>
      <c r="P64" s="110">
        <v>13.747504</v>
      </c>
      <c r="Q64" s="109">
        <v>4.696634</v>
      </c>
      <c r="R64" s="109">
        <v>8.231081</v>
      </c>
      <c r="S64" s="109">
        <v>0.819789</v>
      </c>
      <c r="T64" s="109">
        <v>0</v>
      </c>
      <c r="U64" s="109">
        <v>0</v>
      </c>
      <c r="V64" s="110">
        <v>0.129813</v>
      </c>
      <c r="W64" s="110">
        <v>35.283187</v>
      </c>
      <c r="Y64" s="99"/>
      <c r="Z64" s="100"/>
    </row>
    <row r="65" spans="1:26" ht="12.75">
      <c r="A65" s="83"/>
      <c r="B65" s="89"/>
      <c r="C65" s="66" t="s">
        <v>21</v>
      </c>
      <c r="D65" s="107">
        <v>15.207041</v>
      </c>
      <c r="E65" s="108">
        <v>13.679613</v>
      </c>
      <c r="F65" s="108">
        <v>9.371679</v>
      </c>
      <c r="G65" s="108">
        <v>0.698048</v>
      </c>
      <c r="H65" s="108">
        <v>3.609887</v>
      </c>
      <c r="I65" s="108">
        <v>1.527427</v>
      </c>
      <c r="J65" s="107">
        <v>10.603373</v>
      </c>
      <c r="K65" s="109">
        <v>10.315897</v>
      </c>
      <c r="L65" s="109">
        <v>6.981117</v>
      </c>
      <c r="M65" s="109">
        <v>3.33478</v>
      </c>
      <c r="N65" s="109">
        <v>0.287476</v>
      </c>
      <c r="O65" s="110">
        <v>3.6E-05</v>
      </c>
      <c r="P65" s="110">
        <v>12.238315</v>
      </c>
      <c r="Q65" s="109">
        <v>6.208213</v>
      </c>
      <c r="R65" s="109">
        <v>4.005254</v>
      </c>
      <c r="S65" s="109">
        <v>2.024849</v>
      </c>
      <c r="T65" s="109">
        <v>0</v>
      </c>
      <c r="U65" s="109">
        <v>0</v>
      </c>
      <c r="V65" s="110">
        <v>0</v>
      </c>
      <c r="W65" s="110">
        <v>38.048765</v>
      </c>
      <c r="Y65" s="99"/>
      <c r="Z65" s="100"/>
    </row>
    <row r="66" spans="1:26" ht="12.75">
      <c r="A66" s="83"/>
      <c r="B66" s="89"/>
      <c r="C66" s="63" t="s">
        <v>22</v>
      </c>
      <c r="D66" s="107">
        <v>10.682162</v>
      </c>
      <c r="E66" s="108">
        <v>9.74975</v>
      </c>
      <c r="F66" s="108">
        <v>6.729194</v>
      </c>
      <c r="G66" s="108">
        <v>0.290151</v>
      </c>
      <c r="H66" s="108">
        <v>2.730404</v>
      </c>
      <c r="I66" s="108">
        <v>0.932412</v>
      </c>
      <c r="J66" s="107">
        <v>6.105524</v>
      </c>
      <c r="K66" s="109">
        <v>5.816345</v>
      </c>
      <c r="L66" s="109">
        <v>2.520159</v>
      </c>
      <c r="M66" s="109">
        <v>3.045715</v>
      </c>
      <c r="N66" s="109">
        <v>0.289179</v>
      </c>
      <c r="O66" s="110">
        <v>0</v>
      </c>
      <c r="P66" s="110">
        <v>10.687326</v>
      </c>
      <c r="Q66" s="109">
        <v>0.880014</v>
      </c>
      <c r="R66" s="109">
        <v>9.05665</v>
      </c>
      <c r="S66" s="109">
        <v>0.750661</v>
      </c>
      <c r="T66" s="109">
        <v>0</v>
      </c>
      <c r="U66" s="109">
        <v>0</v>
      </c>
      <c r="V66" s="110">
        <v>0</v>
      </c>
      <c r="W66" s="110">
        <v>27.475012</v>
      </c>
      <c r="Y66" s="99"/>
      <c r="Z66" s="100"/>
    </row>
    <row r="67" spans="1:26" ht="12.75">
      <c r="A67" s="83"/>
      <c r="B67" s="89"/>
      <c r="C67" s="66" t="s">
        <v>23</v>
      </c>
      <c r="D67" s="107">
        <v>13.509653</v>
      </c>
      <c r="E67" s="108">
        <v>12.239956</v>
      </c>
      <c r="F67" s="108">
        <v>8.19468</v>
      </c>
      <c r="G67" s="108">
        <v>0.184649</v>
      </c>
      <c r="H67" s="108">
        <v>3.860627</v>
      </c>
      <c r="I67" s="108">
        <v>1.269696</v>
      </c>
      <c r="J67" s="107">
        <v>7.969492</v>
      </c>
      <c r="K67" s="109">
        <v>7.469844</v>
      </c>
      <c r="L67" s="109">
        <v>5.119385</v>
      </c>
      <c r="M67" s="109">
        <v>2.334784</v>
      </c>
      <c r="N67" s="109">
        <v>0.499647</v>
      </c>
      <c r="O67" s="110">
        <v>0.035639</v>
      </c>
      <c r="P67" s="110">
        <v>16.317248</v>
      </c>
      <c r="Q67" s="109">
        <v>5.869608</v>
      </c>
      <c r="R67" s="109">
        <v>10.144674</v>
      </c>
      <c r="S67" s="109">
        <v>0.302966</v>
      </c>
      <c r="T67" s="109">
        <v>0</v>
      </c>
      <c r="U67" s="109">
        <v>0</v>
      </c>
      <c r="V67" s="110">
        <v>0.002756</v>
      </c>
      <c r="W67" s="110">
        <v>37.829276</v>
      </c>
      <c r="Y67" s="99"/>
      <c r="Z67" s="100"/>
    </row>
    <row r="68" spans="1:26" ht="12.75">
      <c r="A68" s="83"/>
      <c r="B68" s="89"/>
      <c r="C68" s="66" t="s">
        <v>24</v>
      </c>
      <c r="D68" s="107">
        <v>12.466902</v>
      </c>
      <c r="E68" s="108">
        <v>10.990651</v>
      </c>
      <c r="F68" s="108">
        <v>7.698326</v>
      </c>
      <c r="G68" s="108">
        <v>0.148212</v>
      </c>
      <c r="H68" s="108">
        <v>3.144113</v>
      </c>
      <c r="I68" s="108">
        <v>1.476252</v>
      </c>
      <c r="J68" s="107">
        <v>7.735242</v>
      </c>
      <c r="K68" s="109">
        <v>7.596823</v>
      </c>
      <c r="L68" s="109">
        <v>3.744408</v>
      </c>
      <c r="M68" s="109">
        <v>3.565339</v>
      </c>
      <c r="N68" s="109">
        <v>0.138418</v>
      </c>
      <c r="O68" s="110">
        <v>0</v>
      </c>
      <c r="P68" s="110">
        <v>14.901288</v>
      </c>
      <c r="Q68" s="109">
        <v>8.632381</v>
      </c>
      <c r="R68" s="109">
        <v>5.955728</v>
      </c>
      <c r="S68" s="109">
        <v>0.313179</v>
      </c>
      <c r="T68" s="109">
        <v>0</v>
      </c>
      <c r="U68" s="109">
        <v>0</v>
      </c>
      <c r="V68" s="110">
        <v>0</v>
      </c>
      <c r="W68" s="110">
        <v>35.103432</v>
      </c>
      <c r="Y68" s="99"/>
      <c r="Z68" s="100"/>
    </row>
    <row r="69" spans="1:26" ht="12.75">
      <c r="A69" s="83"/>
      <c r="B69" s="89"/>
      <c r="C69" s="68" t="s">
        <v>25</v>
      </c>
      <c r="D69" s="107">
        <v>13.771706</v>
      </c>
      <c r="E69" s="108">
        <v>13.357777</v>
      </c>
      <c r="F69" s="108">
        <v>9.328668</v>
      </c>
      <c r="G69" s="108">
        <v>0.110555</v>
      </c>
      <c r="H69" s="108">
        <v>3.918554</v>
      </c>
      <c r="I69" s="108">
        <v>0.413929</v>
      </c>
      <c r="J69" s="107">
        <v>17.019859</v>
      </c>
      <c r="K69" s="109">
        <v>15.906866</v>
      </c>
      <c r="L69" s="109">
        <v>12.88094</v>
      </c>
      <c r="M69" s="109">
        <v>2.998753</v>
      </c>
      <c r="N69" s="109">
        <v>1.112993</v>
      </c>
      <c r="O69" s="110">
        <v>0.335387</v>
      </c>
      <c r="P69" s="110">
        <v>11.988684</v>
      </c>
      <c r="Q69" s="109">
        <v>7.553463</v>
      </c>
      <c r="R69" s="109">
        <v>4.435221</v>
      </c>
      <c r="S69" s="109">
        <v>0</v>
      </c>
      <c r="T69" s="109">
        <v>0</v>
      </c>
      <c r="U69" s="109">
        <v>0</v>
      </c>
      <c r="V69" s="110">
        <v>0</v>
      </c>
      <c r="W69" s="110">
        <v>43.115635999999995</v>
      </c>
      <c r="Y69" s="99"/>
      <c r="Z69" s="100"/>
    </row>
    <row r="70" spans="1:26" ht="12.75">
      <c r="A70" s="83"/>
      <c r="B70" s="89"/>
      <c r="C70" s="71" t="s">
        <v>26</v>
      </c>
      <c r="D70" s="111">
        <v>21.485944</v>
      </c>
      <c r="E70" s="112">
        <v>11.479238</v>
      </c>
      <c r="F70" s="112">
        <v>9.23675</v>
      </c>
      <c r="G70" s="112">
        <v>0.156001</v>
      </c>
      <c r="H70" s="112">
        <v>2.086487</v>
      </c>
      <c r="I70" s="112">
        <v>10.006706</v>
      </c>
      <c r="J70" s="111">
        <v>17.701955</v>
      </c>
      <c r="K70" s="113">
        <v>17.341603</v>
      </c>
      <c r="L70" s="113">
        <v>13.756278</v>
      </c>
      <c r="M70" s="113">
        <v>3.585325</v>
      </c>
      <c r="N70" s="113">
        <v>0.360352</v>
      </c>
      <c r="O70" s="114">
        <v>0</v>
      </c>
      <c r="P70" s="114">
        <v>3.241881</v>
      </c>
      <c r="Q70" s="113">
        <v>2.993446</v>
      </c>
      <c r="R70" s="113">
        <v>0.053985</v>
      </c>
      <c r="S70" s="113">
        <v>0</v>
      </c>
      <c r="T70" s="113">
        <v>0.194818</v>
      </c>
      <c r="U70" s="113">
        <v>0.000368</v>
      </c>
      <c r="V70" s="114">
        <v>0</v>
      </c>
      <c r="W70" s="114">
        <v>42.42978</v>
      </c>
      <c r="Y70" s="99"/>
      <c r="Z70" s="100"/>
    </row>
    <row r="71" spans="1:26" ht="12.75">
      <c r="A71" s="83"/>
      <c r="B71" s="89"/>
      <c r="C71" s="73" t="s">
        <v>63</v>
      </c>
      <c r="D71" s="115">
        <v>13.639887</v>
      </c>
      <c r="E71" s="116">
        <v>10.933668</v>
      </c>
      <c r="F71" s="116">
        <v>8.520047</v>
      </c>
      <c r="G71" s="116">
        <v>0.15781</v>
      </c>
      <c r="H71" s="116">
        <v>2.255811</v>
      </c>
      <c r="I71" s="116">
        <v>2.706218</v>
      </c>
      <c r="J71" s="115">
        <v>18.939379</v>
      </c>
      <c r="K71" s="117">
        <v>18.515528</v>
      </c>
      <c r="L71" s="117">
        <v>15.491578</v>
      </c>
      <c r="M71" s="117">
        <v>2.667576</v>
      </c>
      <c r="N71" s="117">
        <v>0.423851</v>
      </c>
      <c r="O71" s="118">
        <v>0.341241</v>
      </c>
      <c r="P71" s="118">
        <v>3.043908</v>
      </c>
      <c r="Q71" s="117">
        <v>2.980728</v>
      </c>
      <c r="R71" s="117">
        <v>0.06318</v>
      </c>
      <c r="S71" s="117">
        <v>0</v>
      </c>
      <c r="T71" s="117">
        <v>0</v>
      </c>
      <c r="U71" s="117">
        <v>0</v>
      </c>
      <c r="V71" s="118">
        <v>0</v>
      </c>
      <c r="W71" s="118">
        <v>35.964414999999995</v>
      </c>
      <c r="Y71" s="99"/>
      <c r="Z71" s="100"/>
    </row>
    <row r="72" spans="1:25" ht="12.75">
      <c r="A72" s="83"/>
      <c r="B72" s="89"/>
      <c r="C72" s="73" t="s">
        <v>27</v>
      </c>
      <c r="D72" s="119">
        <v>9.022964</v>
      </c>
      <c r="E72" s="120">
        <v>8.352344</v>
      </c>
      <c r="F72" s="120">
        <v>6.654503</v>
      </c>
      <c r="G72" s="120">
        <v>0.06764</v>
      </c>
      <c r="H72" s="120">
        <v>1.630201</v>
      </c>
      <c r="I72" s="120">
        <v>0.67062</v>
      </c>
      <c r="J72" s="119">
        <v>27.565008</v>
      </c>
      <c r="K72" s="121">
        <v>26.931224</v>
      </c>
      <c r="L72" s="121">
        <v>7.983213</v>
      </c>
      <c r="M72" s="121">
        <v>18.802426</v>
      </c>
      <c r="N72" s="121">
        <v>0.633784</v>
      </c>
      <c r="O72" s="122">
        <v>0.000574</v>
      </c>
      <c r="P72" s="122">
        <v>7.841435</v>
      </c>
      <c r="Q72" s="121">
        <v>4.505334</v>
      </c>
      <c r="R72" s="121">
        <v>3.224876</v>
      </c>
      <c r="S72" s="121">
        <v>0.111226</v>
      </c>
      <c r="T72" s="121">
        <v>0</v>
      </c>
      <c r="U72" s="121">
        <v>0</v>
      </c>
      <c r="V72" s="122">
        <v>0</v>
      </c>
      <c r="W72" s="122">
        <v>44.429981</v>
      </c>
      <c r="Y72" s="99"/>
    </row>
    <row r="73" spans="1:25" ht="12.75">
      <c r="A73" s="83"/>
      <c r="B73" s="89"/>
      <c r="C73" s="74" t="s">
        <v>28</v>
      </c>
      <c r="D73" s="123">
        <v>5.33341</v>
      </c>
      <c r="E73" s="124">
        <v>4.915825</v>
      </c>
      <c r="F73" s="124">
        <v>3.129318</v>
      </c>
      <c r="G73" s="124">
        <v>0.766018</v>
      </c>
      <c r="H73" s="124">
        <v>1.020489</v>
      </c>
      <c r="I73" s="124">
        <v>0.417584</v>
      </c>
      <c r="J73" s="123">
        <v>14.802635</v>
      </c>
      <c r="K73" s="125">
        <v>12.598158</v>
      </c>
      <c r="L73" s="125">
        <v>8.447995</v>
      </c>
      <c r="M73" s="125">
        <v>3.134772</v>
      </c>
      <c r="N73" s="125">
        <v>2.204476</v>
      </c>
      <c r="O73" s="126">
        <v>0.179599</v>
      </c>
      <c r="P73" s="126">
        <v>6.771382</v>
      </c>
      <c r="Q73" s="125">
        <v>3.136634</v>
      </c>
      <c r="R73" s="125">
        <v>3.553795</v>
      </c>
      <c r="S73" s="125">
        <v>0.080952</v>
      </c>
      <c r="T73" s="125">
        <v>0</v>
      </c>
      <c r="U73" s="125">
        <v>0</v>
      </c>
      <c r="V73" s="126">
        <v>0.130128</v>
      </c>
      <c r="W73" s="126">
        <v>26.956898</v>
      </c>
      <c r="Y73" s="99"/>
    </row>
    <row r="74" spans="1:23" s="24" customFormat="1" ht="12.75">
      <c r="A74" s="91"/>
      <c r="B74" s="92"/>
      <c r="C74" s="75" t="s">
        <v>73</v>
      </c>
      <c r="D74" s="111"/>
      <c r="E74" s="112"/>
      <c r="F74" s="112"/>
      <c r="G74" s="112"/>
      <c r="H74" s="112"/>
      <c r="I74" s="112"/>
      <c r="J74" s="111"/>
      <c r="K74" s="113"/>
      <c r="L74" s="113"/>
      <c r="M74" s="113"/>
      <c r="N74" s="113"/>
      <c r="O74" s="114"/>
      <c r="P74" s="114"/>
      <c r="Q74" s="113"/>
      <c r="R74" s="113"/>
      <c r="S74" s="113"/>
      <c r="T74" s="113"/>
      <c r="U74" s="113"/>
      <c r="V74" s="114"/>
      <c r="W74" s="114"/>
    </row>
    <row r="75" spans="3:23" ht="12.75">
      <c r="C75" s="93"/>
      <c r="D75" s="127"/>
      <c r="E75" s="128"/>
      <c r="F75" s="128"/>
      <c r="G75" s="128"/>
      <c r="H75" s="128"/>
      <c r="I75" s="128"/>
      <c r="J75" s="127"/>
      <c r="K75" s="128"/>
      <c r="L75" s="128"/>
      <c r="M75" s="128"/>
      <c r="N75" s="128"/>
      <c r="O75" s="127"/>
      <c r="P75" s="127"/>
      <c r="Q75" s="128"/>
      <c r="R75" s="128"/>
      <c r="S75" s="128"/>
      <c r="T75" s="128"/>
      <c r="U75" s="128"/>
      <c r="V75" s="127"/>
      <c r="W75" s="127"/>
    </row>
    <row r="76" spans="3:23" ht="12.75">
      <c r="C76" s="93" t="s">
        <v>84</v>
      </c>
      <c r="D76" s="127"/>
      <c r="E76" s="128"/>
      <c r="F76" s="128"/>
      <c r="G76" s="128"/>
      <c r="H76" s="128"/>
      <c r="I76" s="128"/>
      <c r="J76" s="127"/>
      <c r="K76" s="128"/>
      <c r="L76" s="128"/>
      <c r="M76" s="128"/>
      <c r="N76" s="128"/>
      <c r="O76" s="127"/>
      <c r="P76" s="127"/>
      <c r="Q76" s="128"/>
      <c r="R76" s="128"/>
      <c r="S76" s="128"/>
      <c r="T76" s="128"/>
      <c r="U76" s="128"/>
      <c r="V76" s="127"/>
      <c r="W76" s="127"/>
    </row>
    <row r="77" spans="3:23" ht="178.5">
      <c r="C77" s="84"/>
      <c r="D77" s="85" t="s">
        <v>35</v>
      </c>
      <c r="E77" s="86" t="s">
        <v>40</v>
      </c>
      <c r="F77" s="87" t="s">
        <v>41</v>
      </c>
      <c r="G77" s="87" t="s">
        <v>42</v>
      </c>
      <c r="H77" s="87" t="s">
        <v>46</v>
      </c>
      <c r="I77" s="86" t="s">
        <v>43</v>
      </c>
      <c r="J77" s="88" t="s">
        <v>44</v>
      </c>
      <c r="K77" s="86" t="s">
        <v>47</v>
      </c>
      <c r="L77" s="87" t="s">
        <v>45</v>
      </c>
      <c r="M77" s="87" t="s">
        <v>56</v>
      </c>
      <c r="N77" s="86" t="s">
        <v>48</v>
      </c>
      <c r="O77" s="88" t="s">
        <v>38</v>
      </c>
      <c r="P77" s="88" t="s">
        <v>49</v>
      </c>
      <c r="Q77" s="86" t="s">
        <v>50</v>
      </c>
      <c r="R77" s="86" t="s">
        <v>51</v>
      </c>
      <c r="S77" s="86" t="s">
        <v>52</v>
      </c>
      <c r="T77" s="86" t="s">
        <v>53</v>
      </c>
      <c r="U77" s="86" t="s">
        <v>54</v>
      </c>
      <c r="V77" s="88" t="s">
        <v>55</v>
      </c>
      <c r="W77" s="88" t="s">
        <v>0</v>
      </c>
    </row>
    <row r="78" spans="1:23" ht="12.75">
      <c r="A78" s="83"/>
      <c r="B78" s="89"/>
      <c r="C78" s="52" t="s">
        <v>64</v>
      </c>
      <c r="D78" s="97">
        <v>32.996275</v>
      </c>
      <c r="E78" s="98">
        <v>26.88277</v>
      </c>
      <c r="F78" s="98">
        <v>18.175044</v>
      </c>
      <c r="G78" s="98">
        <v>1.309303</v>
      </c>
      <c r="H78" s="98">
        <v>7.398423</v>
      </c>
      <c r="I78" s="98">
        <v>6.113504</v>
      </c>
      <c r="J78" s="97">
        <v>32.637056</v>
      </c>
      <c r="K78" s="98">
        <v>31.533948</v>
      </c>
      <c r="L78" s="98">
        <v>23.291776</v>
      </c>
      <c r="M78" s="98">
        <v>7.917513</v>
      </c>
      <c r="N78" s="98">
        <v>1.103107</v>
      </c>
      <c r="O78" s="97">
        <v>0.689039</v>
      </c>
      <c r="P78" s="97">
        <v>33.790818</v>
      </c>
      <c r="Q78" s="98">
        <v>17.297087</v>
      </c>
      <c r="R78" s="98">
        <v>14.289572</v>
      </c>
      <c r="S78" s="98">
        <v>2.187447</v>
      </c>
      <c r="T78" s="98">
        <v>0.016746</v>
      </c>
      <c r="U78" s="98">
        <v>3.2E-05</v>
      </c>
      <c r="V78" s="97">
        <v>0.11319</v>
      </c>
      <c r="W78" s="97">
        <v>100</v>
      </c>
    </row>
    <row r="79" spans="1:23" ht="12.75">
      <c r="A79" s="83"/>
      <c r="B79" s="89"/>
      <c r="C79" s="132" t="s">
        <v>76</v>
      </c>
      <c r="D79" s="101">
        <v>31.49402</v>
      </c>
      <c r="E79" s="102">
        <v>26.001693</v>
      </c>
      <c r="F79" s="102">
        <v>17.410555</v>
      </c>
      <c r="G79" s="102">
        <v>1.243639</v>
      </c>
      <c r="H79" s="102">
        <v>7.3475</v>
      </c>
      <c r="I79" s="102">
        <v>5.492327</v>
      </c>
      <c r="J79" s="101">
        <v>32.363292</v>
      </c>
      <c r="K79" s="102">
        <v>31.247655</v>
      </c>
      <c r="L79" s="102">
        <v>23.05692</v>
      </c>
      <c r="M79" s="102">
        <v>7.831948</v>
      </c>
      <c r="N79" s="102">
        <v>1.115637</v>
      </c>
      <c r="O79" s="101">
        <v>0.775836</v>
      </c>
      <c r="P79" s="101">
        <v>35.460559</v>
      </c>
      <c r="Q79" s="102">
        <v>18.485347</v>
      </c>
      <c r="R79" s="102">
        <v>14.576531</v>
      </c>
      <c r="S79" s="102">
        <v>2.398669</v>
      </c>
      <c r="T79" s="102">
        <v>1.2E-05</v>
      </c>
      <c r="U79" s="102">
        <v>0</v>
      </c>
      <c r="V79" s="101">
        <v>0.093711</v>
      </c>
      <c r="W79" s="101">
        <v>100</v>
      </c>
    </row>
    <row r="80" spans="1:23" ht="12.75">
      <c r="A80" s="83"/>
      <c r="B80" s="89"/>
      <c r="C80" s="57" t="s">
        <v>77</v>
      </c>
      <c r="D80" s="101">
        <v>31.583699</v>
      </c>
      <c r="E80" s="102">
        <v>26.099717</v>
      </c>
      <c r="F80" s="102">
        <v>17.489933</v>
      </c>
      <c r="G80" s="102">
        <v>1.239457</v>
      </c>
      <c r="H80" s="102">
        <v>7.370326</v>
      </c>
      <c r="I80" s="102">
        <v>5.483981</v>
      </c>
      <c r="J80" s="101">
        <v>32.305671</v>
      </c>
      <c r="K80" s="102">
        <v>31.185296</v>
      </c>
      <c r="L80" s="102">
        <v>22.991694</v>
      </c>
      <c r="M80" s="102">
        <v>7.835415</v>
      </c>
      <c r="N80" s="102">
        <v>1.120375</v>
      </c>
      <c r="O80" s="101">
        <v>0.772401</v>
      </c>
      <c r="P80" s="101">
        <v>35.431518</v>
      </c>
      <c r="Q80" s="102">
        <v>18.465262</v>
      </c>
      <c r="R80" s="102">
        <v>14.578289</v>
      </c>
      <c r="S80" s="102">
        <v>2.387955</v>
      </c>
      <c r="T80" s="102">
        <v>1.2E-05</v>
      </c>
      <c r="U80" s="102">
        <v>0</v>
      </c>
      <c r="V80" s="101">
        <v>0.093292</v>
      </c>
      <c r="W80" s="101">
        <v>100</v>
      </c>
    </row>
    <row r="81" spans="1:23" ht="12.75">
      <c r="A81" s="83"/>
      <c r="B81" s="89"/>
      <c r="C81" s="60" t="s">
        <v>3</v>
      </c>
      <c r="D81" s="106">
        <v>28.847268</v>
      </c>
      <c r="E81" s="105">
        <v>24.23143</v>
      </c>
      <c r="F81" s="105">
        <v>14.414724</v>
      </c>
      <c r="G81" s="105">
        <v>1.54615</v>
      </c>
      <c r="H81" s="105">
        <v>8.270556</v>
      </c>
      <c r="I81" s="105">
        <v>4.615839</v>
      </c>
      <c r="J81" s="106">
        <v>36.266714</v>
      </c>
      <c r="K81" s="105">
        <v>35.291455</v>
      </c>
      <c r="L81" s="105">
        <v>26.104527</v>
      </c>
      <c r="M81" s="105">
        <v>8.673815</v>
      </c>
      <c r="N81" s="105">
        <v>0.975259</v>
      </c>
      <c r="O81" s="106">
        <v>1.545398</v>
      </c>
      <c r="P81" s="106">
        <v>33.558189</v>
      </c>
      <c r="Q81" s="105">
        <v>17.069114</v>
      </c>
      <c r="R81" s="105">
        <v>11.451286</v>
      </c>
      <c r="S81" s="105">
        <v>5.037512</v>
      </c>
      <c r="T81" s="105">
        <v>0.000277</v>
      </c>
      <c r="U81" s="105">
        <v>0</v>
      </c>
      <c r="V81" s="106">
        <v>0.217648</v>
      </c>
      <c r="W81" s="106">
        <v>100</v>
      </c>
    </row>
    <row r="82" spans="1:23" ht="12.75">
      <c r="A82" s="83"/>
      <c r="B82" s="89"/>
      <c r="C82" s="63" t="s">
        <v>4</v>
      </c>
      <c r="D82" s="110">
        <v>52.550328</v>
      </c>
      <c r="E82" s="109">
        <v>47.712192</v>
      </c>
      <c r="F82" s="109">
        <v>29.137253</v>
      </c>
      <c r="G82" s="109">
        <v>7.519839</v>
      </c>
      <c r="H82" s="109">
        <v>11.055099</v>
      </c>
      <c r="I82" s="109">
        <v>4.838136</v>
      </c>
      <c r="J82" s="110">
        <v>19.864961</v>
      </c>
      <c r="K82" s="109">
        <v>19.432313</v>
      </c>
      <c r="L82" s="109">
        <v>9.99816</v>
      </c>
      <c r="M82" s="109">
        <v>9.387469</v>
      </c>
      <c r="N82" s="109">
        <v>0.432648</v>
      </c>
      <c r="O82" s="110">
        <v>1.024058</v>
      </c>
      <c r="P82" s="110">
        <v>26.56065</v>
      </c>
      <c r="Q82" s="109">
        <v>16.322764</v>
      </c>
      <c r="R82" s="109">
        <v>10.237886</v>
      </c>
      <c r="S82" s="109">
        <v>0</v>
      </c>
      <c r="T82" s="109">
        <v>0</v>
      </c>
      <c r="U82" s="109">
        <v>0</v>
      </c>
      <c r="V82" s="110">
        <v>0</v>
      </c>
      <c r="W82" s="110">
        <v>100</v>
      </c>
    </row>
    <row r="83" spans="1:23" ht="12.75">
      <c r="A83" s="83"/>
      <c r="B83" s="89"/>
      <c r="C83" s="66" t="s">
        <v>60</v>
      </c>
      <c r="D83" s="110">
        <v>32.512406</v>
      </c>
      <c r="E83" s="109">
        <v>30.910476</v>
      </c>
      <c r="F83" s="109">
        <v>22.367936</v>
      </c>
      <c r="G83" s="109">
        <v>4.157492</v>
      </c>
      <c r="H83" s="109">
        <v>4.385048</v>
      </c>
      <c r="I83" s="109">
        <v>1.601929</v>
      </c>
      <c r="J83" s="110">
        <v>22.314151</v>
      </c>
      <c r="K83" s="109">
        <v>21.85979</v>
      </c>
      <c r="L83" s="109">
        <v>10.097642</v>
      </c>
      <c r="M83" s="109">
        <v>11.762147</v>
      </c>
      <c r="N83" s="109">
        <v>0.454361</v>
      </c>
      <c r="O83" s="110">
        <v>0.001042</v>
      </c>
      <c r="P83" s="110">
        <v>45.172402</v>
      </c>
      <c r="Q83" s="109">
        <v>27.906343</v>
      </c>
      <c r="R83" s="109">
        <v>17.065958</v>
      </c>
      <c r="S83" s="109">
        <v>0.200101</v>
      </c>
      <c r="T83" s="109">
        <v>0</v>
      </c>
      <c r="U83" s="109">
        <v>0</v>
      </c>
      <c r="V83" s="110">
        <v>0</v>
      </c>
      <c r="W83" s="110">
        <v>100</v>
      </c>
    </row>
    <row r="84" spans="1:23" ht="12.75">
      <c r="A84" s="83"/>
      <c r="B84" s="89"/>
      <c r="C84" s="66" t="s">
        <v>5</v>
      </c>
      <c r="D84" s="110">
        <v>34.020608</v>
      </c>
      <c r="E84" s="109">
        <v>29.160664</v>
      </c>
      <c r="F84" s="109">
        <v>21.982142</v>
      </c>
      <c r="G84" s="109">
        <v>2.791477</v>
      </c>
      <c r="H84" s="109">
        <v>4.387045</v>
      </c>
      <c r="I84" s="109">
        <v>4.859945</v>
      </c>
      <c r="J84" s="110">
        <v>64.57207</v>
      </c>
      <c r="K84" s="109">
        <v>62.777543</v>
      </c>
      <c r="L84" s="109">
        <v>55.333467</v>
      </c>
      <c r="M84" s="109">
        <v>7.410695</v>
      </c>
      <c r="N84" s="109">
        <v>1.794527</v>
      </c>
      <c r="O84" s="110">
        <v>0.618132</v>
      </c>
      <c r="P84" s="110">
        <v>1.584358</v>
      </c>
      <c r="Q84" s="109">
        <v>0.077723</v>
      </c>
      <c r="R84" s="109">
        <v>1.258353</v>
      </c>
      <c r="S84" s="109">
        <v>0.248366</v>
      </c>
      <c r="T84" s="109">
        <v>0</v>
      </c>
      <c r="U84" s="109">
        <v>0</v>
      </c>
      <c r="V84" s="110">
        <v>0.795169</v>
      </c>
      <c r="W84" s="110">
        <v>100</v>
      </c>
    </row>
    <row r="85" spans="1:23" ht="12.75">
      <c r="A85" s="83"/>
      <c r="B85" s="89"/>
      <c r="C85" s="66" t="s">
        <v>61</v>
      </c>
      <c r="D85" s="110">
        <v>26.241117</v>
      </c>
      <c r="E85" s="109">
        <v>23.916892</v>
      </c>
      <c r="F85" s="109">
        <v>17.488466</v>
      </c>
      <c r="G85" s="109">
        <v>1.925742</v>
      </c>
      <c r="H85" s="109">
        <v>4.502684</v>
      </c>
      <c r="I85" s="109">
        <v>2.324225</v>
      </c>
      <c r="J85" s="110">
        <v>32.375503</v>
      </c>
      <c r="K85" s="109">
        <v>31.421386</v>
      </c>
      <c r="L85" s="109">
        <v>23.044443</v>
      </c>
      <c r="M85" s="109">
        <v>7.503514</v>
      </c>
      <c r="N85" s="109">
        <v>0.954117</v>
      </c>
      <c r="O85" s="110">
        <v>0.564817</v>
      </c>
      <c r="P85" s="110">
        <v>40.818563</v>
      </c>
      <c r="Q85" s="109">
        <v>16.32265</v>
      </c>
      <c r="R85" s="109">
        <v>21.820346</v>
      </c>
      <c r="S85" s="109">
        <v>2.675567</v>
      </c>
      <c r="T85" s="109">
        <v>0</v>
      </c>
      <c r="U85" s="109">
        <v>0</v>
      </c>
      <c r="V85" s="110">
        <v>0</v>
      </c>
      <c r="W85" s="110">
        <v>100</v>
      </c>
    </row>
    <row r="86" spans="1:23" ht="12.75">
      <c r="A86" s="83"/>
      <c r="B86" s="89"/>
      <c r="C86" s="66" t="s">
        <v>7</v>
      </c>
      <c r="D86" s="110">
        <v>40.637634</v>
      </c>
      <c r="E86" s="109">
        <v>37.173766</v>
      </c>
      <c r="F86" s="109">
        <v>27.643516</v>
      </c>
      <c r="G86" s="109">
        <v>9.072673</v>
      </c>
      <c r="H86" s="109">
        <v>0.457577</v>
      </c>
      <c r="I86" s="109">
        <v>3.463867</v>
      </c>
      <c r="J86" s="110">
        <v>24.024088</v>
      </c>
      <c r="K86" s="109">
        <v>24.024088</v>
      </c>
      <c r="L86" s="109">
        <v>19.043625</v>
      </c>
      <c r="M86" s="109">
        <v>4.980463</v>
      </c>
      <c r="N86" s="109">
        <v>0</v>
      </c>
      <c r="O86" s="110">
        <v>0</v>
      </c>
      <c r="P86" s="110">
        <v>35.338279</v>
      </c>
      <c r="Q86" s="109">
        <v>31.506479</v>
      </c>
      <c r="R86" s="109">
        <v>2.931517</v>
      </c>
      <c r="S86" s="109">
        <v>0.900283</v>
      </c>
      <c r="T86" s="109">
        <v>0</v>
      </c>
      <c r="U86" s="109">
        <v>0</v>
      </c>
      <c r="V86" s="110">
        <v>0</v>
      </c>
      <c r="W86" s="110">
        <v>100</v>
      </c>
    </row>
    <row r="87" spans="1:23" ht="12.75">
      <c r="A87" s="83"/>
      <c r="B87" s="89"/>
      <c r="C87" s="66" t="s">
        <v>8</v>
      </c>
      <c r="D87" s="110">
        <v>29.594019</v>
      </c>
      <c r="E87" s="109">
        <v>25.905027</v>
      </c>
      <c r="F87" s="109">
        <v>17.51557</v>
      </c>
      <c r="G87" s="109">
        <v>3.423643</v>
      </c>
      <c r="H87" s="109">
        <v>4.965814</v>
      </c>
      <c r="I87" s="109">
        <v>3.688992</v>
      </c>
      <c r="J87" s="110">
        <v>51.568846</v>
      </c>
      <c r="K87" s="109">
        <v>50.732192</v>
      </c>
      <c r="L87" s="109">
        <v>29.980071</v>
      </c>
      <c r="M87" s="109">
        <v>20.750864</v>
      </c>
      <c r="N87" s="109">
        <v>0.836654</v>
      </c>
      <c r="O87" s="110">
        <v>0.559027</v>
      </c>
      <c r="P87" s="110">
        <v>18.278108</v>
      </c>
      <c r="Q87" s="109">
        <v>9.090078</v>
      </c>
      <c r="R87" s="109">
        <v>5.502022</v>
      </c>
      <c r="S87" s="109">
        <v>3.686009</v>
      </c>
      <c r="T87" s="109">
        <v>0</v>
      </c>
      <c r="U87" s="109">
        <v>0</v>
      </c>
      <c r="V87" s="110">
        <v>0</v>
      </c>
      <c r="W87" s="110">
        <v>100</v>
      </c>
    </row>
    <row r="88" spans="1:23" ht="12.75">
      <c r="A88" s="83"/>
      <c r="B88" s="89"/>
      <c r="C88" s="66" t="s">
        <v>9</v>
      </c>
      <c r="D88" s="110">
        <v>44.946522</v>
      </c>
      <c r="E88" s="109">
        <v>37.52247</v>
      </c>
      <c r="F88" s="109">
        <v>20.920591</v>
      </c>
      <c r="G88" s="109">
        <v>0.881943</v>
      </c>
      <c r="H88" s="109">
        <v>15.719935</v>
      </c>
      <c r="I88" s="109">
        <v>7.424052</v>
      </c>
      <c r="J88" s="110">
        <v>22.131718</v>
      </c>
      <c r="K88" s="109">
        <v>19.617338</v>
      </c>
      <c r="L88" s="109">
        <v>12.843789</v>
      </c>
      <c r="M88" s="109">
        <v>5.760156</v>
      </c>
      <c r="N88" s="109">
        <v>2.514381</v>
      </c>
      <c r="O88" s="110">
        <v>0.294356</v>
      </c>
      <c r="P88" s="110">
        <v>32.627404</v>
      </c>
      <c r="Q88" s="109">
        <v>12.995461</v>
      </c>
      <c r="R88" s="109">
        <v>15.300872</v>
      </c>
      <c r="S88" s="109">
        <v>4.331071</v>
      </c>
      <c r="T88" s="109">
        <v>0</v>
      </c>
      <c r="U88" s="109">
        <v>0</v>
      </c>
      <c r="V88" s="110">
        <v>0</v>
      </c>
      <c r="W88" s="110">
        <v>100</v>
      </c>
    </row>
    <row r="89" spans="1:23" ht="12.75">
      <c r="A89" s="83"/>
      <c r="B89" s="89"/>
      <c r="C89" s="66" t="s">
        <v>10</v>
      </c>
      <c r="D89" s="110">
        <v>31.954619</v>
      </c>
      <c r="E89" s="109">
        <v>27.065743</v>
      </c>
      <c r="F89" s="109">
        <v>18.291116</v>
      </c>
      <c r="G89" s="109">
        <v>0.568334</v>
      </c>
      <c r="H89" s="109">
        <v>8.206293</v>
      </c>
      <c r="I89" s="109">
        <v>4.888876</v>
      </c>
      <c r="J89" s="110">
        <v>31.980046</v>
      </c>
      <c r="K89" s="109">
        <v>31.057862</v>
      </c>
      <c r="L89" s="109">
        <v>23.952134</v>
      </c>
      <c r="M89" s="109">
        <v>7.105728</v>
      </c>
      <c r="N89" s="109">
        <v>0.922184</v>
      </c>
      <c r="O89" s="110">
        <v>1.083678</v>
      </c>
      <c r="P89" s="110">
        <v>34.981657</v>
      </c>
      <c r="Q89" s="109">
        <v>24.775908</v>
      </c>
      <c r="R89" s="109">
        <v>8.875366</v>
      </c>
      <c r="S89" s="109">
        <v>1.330383</v>
      </c>
      <c r="T89" s="109">
        <v>0</v>
      </c>
      <c r="U89" s="109">
        <v>0</v>
      </c>
      <c r="V89" s="110">
        <v>0</v>
      </c>
      <c r="W89" s="110">
        <v>100</v>
      </c>
    </row>
    <row r="90" spans="1:23" ht="12.75">
      <c r="A90" s="83"/>
      <c r="B90" s="89"/>
      <c r="C90" s="66" t="s">
        <v>11</v>
      </c>
      <c r="D90" s="110">
        <v>35.486833</v>
      </c>
      <c r="E90" s="109">
        <v>25.590164</v>
      </c>
      <c r="F90" s="109">
        <v>15.777413</v>
      </c>
      <c r="G90" s="109">
        <v>0.314412</v>
      </c>
      <c r="H90" s="109">
        <v>9.498339</v>
      </c>
      <c r="I90" s="109">
        <v>9.896668</v>
      </c>
      <c r="J90" s="110">
        <v>28.216164</v>
      </c>
      <c r="K90" s="109">
        <v>27.570984</v>
      </c>
      <c r="L90" s="109">
        <v>20.591259</v>
      </c>
      <c r="M90" s="109">
        <v>6.935317</v>
      </c>
      <c r="N90" s="109">
        <v>0.645181</v>
      </c>
      <c r="O90" s="110">
        <v>1.469495</v>
      </c>
      <c r="P90" s="110">
        <v>35.187671</v>
      </c>
      <c r="Q90" s="109">
        <v>21.276423</v>
      </c>
      <c r="R90" s="109">
        <v>10.231467</v>
      </c>
      <c r="S90" s="109">
        <v>3.679782</v>
      </c>
      <c r="T90" s="109">
        <v>0</v>
      </c>
      <c r="U90" s="109">
        <v>0</v>
      </c>
      <c r="V90" s="110">
        <v>0.360163</v>
      </c>
      <c r="W90" s="110">
        <v>100</v>
      </c>
    </row>
    <row r="91" spans="1:23" ht="12.75">
      <c r="A91" s="83"/>
      <c r="B91" s="89"/>
      <c r="C91" s="66" t="s">
        <v>59</v>
      </c>
      <c r="D91" s="110">
        <v>51.571191</v>
      </c>
      <c r="E91" s="109">
        <v>47.947248</v>
      </c>
      <c r="F91" s="109">
        <v>35.181835</v>
      </c>
      <c r="G91" s="109">
        <v>0.307499</v>
      </c>
      <c r="H91" s="109">
        <v>12.457914</v>
      </c>
      <c r="I91" s="109">
        <v>3.623943</v>
      </c>
      <c r="J91" s="110">
        <v>19.463176</v>
      </c>
      <c r="K91" s="109">
        <v>17.286742</v>
      </c>
      <c r="L91" s="109">
        <v>8.454082</v>
      </c>
      <c r="M91" s="109">
        <v>8.608219</v>
      </c>
      <c r="N91" s="109">
        <v>2.176433</v>
      </c>
      <c r="O91" s="110">
        <v>0.00689</v>
      </c>
      <c r="P91" s="110">
        <v>28.958743</v>
      </c>
      <c r="Q91" s="109">
        <v>13.988593</v>
      </c>
      <c r="R91" s="109">
        <v>14.97015</v>
      </c>
      <c r="S91" s="109">
        <v>0</v>
      </c>
      <c r="T91" s="109">
        <v>0</v>
      </c>
      <c r="U91" s="109">
        <v>0</v>
      </c>
      <c r="V91" s="110">
        <v>0</v>
      </c>
      <c r="W91" s="110">
        <v>100</v>
      </c>
    </row>
    <row r="92" spans="1:23" ht="12.75">
      <c r="A92" s="83"/>
      <c r="B92" s="89"/>
      <c r="C92" s="66" t="s">
        <v>12</v>
      </c>
      <c r="D92" s="110">
        <v>33.732757</v>
      </c>
      <c r="E92" s="109">
        <v>26.492152</v>
      </c>
      <c r="F92" s="109">
        <v>16.580096</v>
      </c>
      <c r="G92" s="109">
        <v>0.449531</v>
      </c>
      <c r="H92" s="109">
        <v>9.462526</v>
      </c>
      <c r="I92" s="109">
        <v>7.240604</v>
      </c>
      <c r="J92" s="110">
        <v>34.832288</v>
      </c>
      <c r="K92" s="109">
        <v>33.486329</v>
      </c>
      <c r="L92" s="109">
        <v>27.057776</v>
      </c>
      <c r="M92" s="109">
        <v>6.281821</v>
      </c>
      <c r="N92" s="109">
        <v>1.345959</v>
      </c>
      <c r="O92" s="110">
        <v>0.204659</v>
      </c>
      <c r="P92" s="110">
        <v>31.230297</v>
      </c>
      <c r="Q92" s="109">
        <v>20.512891</v>
      </c>
      <c r="R92" s="109">
        <v>10.237595</v>
      </c>
      <c r="S92" s="109">
        <v>0.479811</v>
      </c>
      <c r="T92" s="109">
        <v>0</v>
      </c>
      <c r="U92" s="109">
        <v>0</v>
      </c>
      <c r="V92" s="110">
        <v>0</v>
      </c>
      <c r="W92" s="110">
        <v>100</v>
      </c>
    </row>
    <row r="93" spans="1:23" ht="12.75">
      <c r="A93" s="83"/>
      <c r="B93" s="89"/>
      <c r="C93" s="66" t="s">
        <v>13</v>
      </c>
      <c r="D93" s="110">
        <v>40.417668</v>
      </c>
      <c r="E93" s="109">
        <v>34.190103</v>
      </c>
      <c r="F93" s="109">
        <v>26.660869</v>
      </c>
      <c r="G93" s="109">
        <v>0.583341</v>
      </c>
      <c r="H93" s="109">
        <v>6.945893</v>
      </c>
      <c r="I93" s="109">
        <v>6.227565</v>
      </c>
      <c r="J93" s="110">
        <v>28.814067</v>
      </c>
      <c r="K93" s="109">
        <v>27.953837</v>
      </c>
      <c r="L93" s="109">
        <v>9.576838</v>
      </c>
      <c r="M93" s="109">
        <v>18.077446</v>
      </c>
      <c r="N93" s="109">
        <v>0.86023</v>
      </c>
      <c r="O93" s="110">
        <v>0.004927</v>
      </c>
      <c r="P93" s="110">
        <v>30.763338</v>
      </c>
      <c r="Q93" s="109">
        <v>19.092583</v>
      </c>
      <c r="R93" s="109">
        <v>11.670755</v>
      </c>
      <c r="S93" s="109">
        <v>0</v>
      </c>
      <c r="T93" s="109">
        <v>0</v>
      </c>
      <c r="U93" s="109">
        <v>0</v>
      </c>
      <c r="V93" s="110">
        <v>0</v>
      </c>
      <c r="W93" s="110">
        <v>100</v>
      </c>
    </row>
    <row r="94" spans="1:23" ht="12.75">
      <c r="A94" s="83"/>
      <c r="B94" s="89"/>
      <c r="C94" s="66" t="s">
        <v>14</v>
      </c>
      <c r="D94" s="110">
        <v>45.503259</v>
      </c>
      <c r="E94" s="109">
        <v>41.786387</v>
      </c>
      <c r="F94" s="109">
        <v>30.433326</v>
      </c>
      <c r="G94" s="109">
        <v>0.766468</v>
      </c>
      <c r="H94" s="109">
        <v>10.586593</v>
      </c>
      <c r="I94" s="109">
        <v>3.716872</v>
      </c>
      <c r="J94" s="110">
        <v>22.778899</v>
      </c>
      <c r="K94" s="109">
        <v>22.183859</v>
      </c>
      <c r="L94" s="109">
        <v>18.936249</v>
      </c>
      <c r="M94" s="109">
        <v>3.247611</v>
      </c>
      <c r="N94" s="109">
        <v>0.59504</v>
      </c>
      <c r="O94" s="110">
        <v>0.144393</v>
      </c>
      <c r="P94" s="110">
        <v>31.573449</v>
      </c>
      <c r="Q94" s="109">
        <v>20.648231</v>
      </c>
      <c r="R94" s="109">
        <v>9.542144</v>
      </c>
      <c r="S94" s="109">
        <v>1.383074</v>
      </c>
      <c r="T94" s="109">
        <v>0</v>
      </c>
      <c r="U94" s="109">
        <v>0</v>
      </c>
      <c r="V94" s="110">
        <v>0</v>
      </c>
      <c r="W94" s="110">
        <v>100</v>
      </c>
    </row>
    <row r="95" spans="1:23" ht="12.75">
      <c r="A95" s="83"/>
      <c r="B95" s="89"/>
      <c r="C95" s="66" t="s">
        <v>15</v>
      </c>
      <c r="D95" s="110">
        <v>36.872416</v>
      </c>
      <c r="E95" s="109">
        <v>35.586766</v>
      </c>
      <c r="F95" s="109">
        <v>26.257411</v>
      </c>
      <c r="G95" s="109">
        <v>1.007735</v>
      </c>
      <c r="H95" s="109">
        <v>8.32162</v>
      </c>
      <c r="I95" s="109">
        <v>1.285651</v>
      </c>
      <c r="J95" s="110">
        <v>31.309888</v>
      </c>
      <c r="K95" s="109">
        <v>31.068003</v>
      </c>
      <c r="L95" s="109">
        <v>23.749742</v>
      </c>
      <c r="M95" s="109">
        <v>7.318261</v>
      </c>
      <c r="N95" s="109">
        <v>0.241885</v>
      </c>
      <c r="O95" s="110">
        <v>0.014488</v>
      </c>
      <c r="P95" s="110">
        <v>31.964957</v>
      </c>
      <c r="Q95" s="109">
        <v>2.339854</v>
      </c>
      <c r="R95" s="109">
        <v>28.625491</v>
      </c>
      <c r="S95" s="109">
        <v>0.999612</v>
      </c>
      <c r="T95" s="109">
        <v>0</v>
      </c>
      <c r="U95" s="109">
        <v>0</v>
      </c>
      <c r="V95" s="110">
        <v>0.16175</v>
      </c>
      <c r="W95" s="110">
        <v>100</v>
      </c>
    </row>
    <row r="96" spans="1:23" ht="12.75">
      <c r="A96" s="83"/>
      <c r="B96" s="89"/>
      <c r="C96" s="66" t="s">
        <v>62</v>
      </c>
      <c r="D96" s="110">
        <v>29.30754</v>
      </c>
      <c r="E96" s="109">
        <v>23.819819</v>
      </c>
      <c r="F96" s="109">
        <v>15.656181</v>
      </c>
      <c r="G96" s="109">
        <v>5.67484</v>
      </c>
      <c r="H96" s="109">
        <v>2.488798</v>
      </c>
      <c r="I96" s="109">
        <v>5.487721</v>
      </c>
      <c r="J96" s="110">
        <v>40.17559</v>
      </c>
      <c r="K96" s="109">
        <v>37.126927</v>
      </c>
      <c r="L96" s="109">
        <v>26.04808</v>
      </c>
      <c r="M96" s="109">
        <v>11.078847</v>
      </c>
      <c r="N96" s="109">
        <v>3.048663</v>
      </c>
      <c r="O96" s="110">
        <v>0.471912</v>
      </c>
      <c r="P96" s="110">
        <v>30.171944</v>
      </c>
      <c r="Q96" s="109">
        <v>11.087</v>
      </c>
      <c r="R96" s="109">
        <v>16.01382</v>
      </c>
      <c r="S96" s="109">
        <v>3.071124</v>
      </c>
      <c r="T96" s="109">
        <v>0</v>
      </c>
      <c r="U96" s="109">
        <v>0</v>
      </c>
      <c r="V96" s="110">
        <v>0.126986</v>
      </c>
      <c r="W96" s="110">
        <v>100</v>
      </c>
    </row>
    <row r="97" spans="1:23" ht="12.75">
      <c r="A97" s="83"/>
      <c r="B97" s="89"/>
      <c r="C97" s="66" t="s">
        <v>16</v>
      </c>
      <c r="D97" s="110">
        <v>52.176823</v>
      </c>
      <c r="E97" s="109">
        <v>46.420322</v>
      </c>
      <c r="F97" s="109">
        <v>28.822719</v>
      </c>
      <c r="G97" s="109">
        <v>0.637049</v>
      </c>
      <c r="H97" s="109">
        <v>16.960554</v>
      </c>
      <c r="I97" s="109">
        <v>5.756502</v>
      </c>
      <c r="J97" s="110">
        <v>19.636886</v>
      </c>
      <c r="K97" s="109">
        <v>19.241439</v>
      </c>
      <c r="L97" s="109">
        <v>15.18193</v>
      </c>
      <c r="M97" s="109">
        <v>3.768982</v>
      </c>
      <c r="N97" s="109">
        <v>0.395447</v>
      </c>
      <c r="O97" s="110">
        <v>0.086155</v>
      </c>
      <c r="P97" s="110">
        <v>28.100135</v>
      </c>
      <c r="Q97" s="109">
        <v>11.283062</v>
      </c>
      <c r="R97" s="109">
        <v>16.642303</v>
      </c>
      <c r="S97" s="109">
        <v>0.17477</v>
      </c>
      <c r="T97" s="109">
        <v>0</v>
      </c>
      <c r="U97" s="109">
        <v>0</v>
      </c>
      <c r="V97" s="110">
        <v>0</v>
      </c>
      <c r="W97" s="110">
        <v>100</v>
      </c>
    </row>
    <row r="98" spans="1:23" ht="12.75">
      <c r="A98" s="83"/>
      <c r="B98" s="89"/>
      <c r="C98" s="66" t="s">
        <v>17</v>
      </c>
      <c r="D98" s="110">
        <v>35.751371</v>
      </c>
      <c r="E98" s="109">
        <v>33.939309</v>
      </c>
      <c r="F98" s="109">
        <v>23.329475</v>
      </c>
      <c r="G98" s="109">
        <v>0.538317</v>
      </c>
      <c r="H98" s="109">
        <v>10.071517</v>
      </c>
      <c r="I98" s="109">
        <v>1.812062</v>
      </c>
      <c r="J98" s="110">
        <v>44.111342</v>
      </c>
      <c r="K98" s="109">
        <v>42.911008</v>
      </c>
      <c r="L98" s="109">
        <v>28.179077</v>
      </c>
      <c r="M98" s="109">
        <v>14.587757</v>
      </c>
      <c r="N98" s="109">
        <v>1.200334</v>
      </c>
      <c r="O98" s="110">
        <v>0.709068</v>
      </c>
      <c r="P98" s="110">
        <v>19.428219</v>
      </c>
      <c r="Q98" s="109">
        <v>8.13856</v>
      </c>
      <c r="R98" s="109">
        <v>9.269483</v>
      </c>
      <c r="S98" s="109">
        <v>2.020175</v>
      </c>
      <c r="T98" s="109">
        <v>0</v>
      </c>
      <c r="U98" s="109">
        <v>0</v>
      </c>
      <c r="V98" s="110">
        <v>0</v>
      </c>
      <c r="W98" s="110">
        <v>100</v>
      </c>
    </row>
    <row r="99" spans="1:23" ht="12.75">
      <c r="A99" s="83"/>
      <c r="B99" s="89"/>
      <c r="C99" s="66" t="s">
        <v>18</v>
      </c>
      <c r="D99" s="110">
        <v>30.03816</v>
      </c>
      <c r="E99" s="109">
        <v>26.598125</v>
      </c>
      <c r="F99" s="109">
        <v>18.712937</v>
      </c>
      <c r="G99" s="109">
        <v>3.555372</v>
      </c>
      <c r="H99" s="109">
        <v>4.329815</v>
      </c>
      <c r="I99" s="109">
        <v>3.440036</v>
      </c>
      <c r="J99" s="110">
        <v>35.664512</v>
      </c>
      <c r="K99" s="109">
        <v>33.365535</v>
      </c>
      <c r="L99" s="109">
        <v>20.967759</v>
      </c>
      <c r="M99" s="109">
        <v>12.342114</v>
      </c>
      <c r="N99" s="109">
        <v>2.298977</v>
      </c>
      <c r="O99" s="110">
        <v>0.699514</v>
      </c>
      <c r="P99" s="110">
        <v>33.597814</v>
      </c>
      <c r="Q99" s="109">
        <v>13.1955</v>
      </c>
      <c r="R99" s="109">
        <v>19.122637</v>
      </c>
      <c r="S99" s="109">
        <v>1.279677</v>
      </c>
      <c r="T99" s="109">
        <v>0</v>
      </c>
      <c r="U99" s="109">
        <v>0</v>
      </c>
      <c r="V99" s="110">
        <v>0</v>
      </c>
      <c r="W99" s="110">
        <v>100</v>
      </c>
    </row>
    <row r="100" spans="1:23" ht="12.75">
      <c r="A100" s="83"/>
      <c r="B100" s="89"/>
      <c r="C100" s="66" t="s">
        <v>19</v>
      </c>
      <c r="D100" s="110">
        <v>32.145494</v>
      </c>
      <c r="E100" s="109">
        <v>24.755769</v>
      </c>
      <c r="F100" s="109">
        <v>18.263302</v>
      </c>
      <c r="G100" s="109">
        <v>0.341161</v>
      </c>
      <c r="H100" s="109">
        <v>6.151306</v>
      </c>
      <c r="I100" s="109">
        <v>7.38972</v>
      </c>
      <c r="J100" s="110">
        <v>33.115521</v>
      </c>
      <c r="K100" s="109">
        <v>31.315038</v>
      </c>
      <c r="L100" s="109">
        <v>22.663602</v>
      </c>
      <c r="M100" s="109">
        <v>7.984142</v>
      </c>
      <c r="N100" s="109">
        <v>1.800483</v>
      </c>
      <c r="O100" s="110">
        <v>0.02196</v>
      </c>
      <c r="P100" s="110">
        <v>34.764405</v>
      </c>
      <c r="Q100" s="109">
        <v>15.935193</v>
      </c>
      <c r="R100" s="109">
        <v>18.046874</v>
      </c>
      <c r="S100" s="109">
        <v>0.782337</v>
      </c>
      <c r="T100" s="109">
        <v>0</v>
      </c>
      <c r="U100" s="109">
        <v>0</v>
      </c>
      <c r="V100" s="110">
        <v>0.047375</v>
      </c>
      <c r="W100" s="110">
        <v>100</v>
      </c>
    </row>
    <row r="101" spans="1:23" ht="12.75">
      <c r="A101" s="83"/>
      <c r="B101" s="89"/>
      <c r="C101" s="66" t="s">
        <v>20</v>
      </c>
      <c r="D101" s="110">
        <v>39.645665</v>
      </c>
      <c r="E101" s="109">
        <v>32.222099</v>
      </c>
      <c r="F101" s="109">
        <v>20.640574</v>
      </c>
      <c r="G101" s="109">
        <v>1.289002</v>
      </c>
      <c r="H101" s="109">
        <v>10.292522</v>
      </c>
      <c r="I101" s="109">
        <v>7.423566</v>
      </c>
      <c r="J101" s="110">
        <v>21.707644</v>
      </c>
      <c r="K101" s="109">
        <v>20.698598</v>
      </c>
      <c r="L101" s="109">
        <v>12.752261</v>
      </c>
      <c r="M101" s="109">
        <v>7.924255</v>
      </c>
      <c r="N101" s="109">
        <v>1.009045</v>
      </c>
      <c r="O101" s="110">
        <v>0.051279</v>
      </c>
      <c r="P101" s="110">
        <v>38.963328</v>
      </c>
      <c r="Q101" s="109">
        <v>13.311251</v>
      </c>
      <c r="R101" s="109">
        <v>23.328621</v>
      </c>
      <c r="S101" s="109">
        <v>2.323456</v>
      </c>
      <c r="T101" s="109">
        <v>0</v>
      </c>
      <c r="U101" s="109">
        <v>0</v>
      </c>
      <c r="V101" s="110">
        <v>0.367917</v>
      </c>
      <c r="W101" s="110">
        <v>100</v>
      </c>
    </row>
    <row r="102" spans="1:23" ht="12.75">
      <c r="A102" s="83"/>
      <c r="B102" s="89"/>
      <c r="C102" s="66" t="s">
        <v>21</v>
      </c>
      <c r="D102" s="110">
        <v>39.967239</v>
      </c>
      <c r="E102" s="109">
        <v>35.952845</v>
      </c>
      <c r="F102" s="109">
        <v>24.630704</v>
      </c>
      <c r="G102" s="109">
        <v>1.834614</v>
      </c>
      <c r="H102" s="109">
        <v>9.487527</v>
      </c>
      <c r="I102" s="109">
        <v>4.014394</v>
      </c>
      <c r="J102" s="110">
        <v>27.867849</v>
      </c>
      <c r="K102" s="109">
        <v>27.112304</v>
      </c>
      <c r="L102" s="109">
        <v>18.347815</v>
      </c>
      <c r="M102" s="109">
        <v>8.764488</v>
      </c>
      <c r="N102" s="109">
        <v>0.755545</v>
      </c>
      <c r="O102" s="110">
        <v>9.5E-05</v>
      </c>
      <c r="P102" s="110">
        <v>32.164816</v>
      </c>
      <c r="Q102" s="109">
        <v>16.316464</v>
      </c>
      <c r="R102" s="109">
        <v>10.526632</v>
      </c>
      <c r="S102" s="109">
        <v>5.32172</v>
      </c>
      <c r="T102" s="109">
        <v>0</v>
      </c>
      <c r="U102" s="109">
        <v>0</v>
      </c>
      <c r="V102" s="110">
        <v>0</v>
      </c>
      <c r="W102" s="110">
        <v>100</v>
      </c>
    </row>
    <row r="103" spans="1:23" ht="12.75">
      <c r="A103" s="83"/>
      <c r="B103" s="89"/>
      <c r="C103" s="63" t="s">
        <v>22</v>
      </c>
      <c r="D103" s="110">
        <v>38.879553</v>
      </c>
      <c r="E103" s="109">
        <v>35.485879</v>
      </c>
      <c r="F103" s="109">
        <v>24.492053</v>
      </c>
      <c r="G103" s="109">
        <v>1.056054</v>
      </c>
      <c r="H103" s="109">
        <v>9.937773</v>
      </c>
      <c r="I103" s="109">
        <v>3.393674</v>
      </c>
      <c r="J103" s="110">
        <v>22.222099</v>
      </c>
      <c r="K103" s="109">
        <v>21.169582</v>
      </c>
      <c r="L103" s="109">
        <v>9.17255</v>
      </c>
      <c r="M103" s="109">
        <v>11.0854</v>
      </c>
      <c r="N103" s="109">
        <v>1.052517</v>
      </c>
      <c r="O103" s="110">
        <v>0</v>
      </c>
      <c r="P103" s="110">
        <v>38.898348</v>
      </c>
      <c r="Q103" s="109">
        <v>3.202962</v>
      </c>
      <c r="R103" s="109">
        <v>32.963226</v>
      </c>
      <c r="S103" s="109">
        <v>2.732159</v>
      </c>
      <c r="T103" s="109">
        <v>0</v>
      </c>
      <c r="U103" s="109">
        <v>0</v>
      </c>
      <c r="V103" s="110">
        <v>0</v>
      </c>
      <c r="W103" s="110">
        <v>100</v>
      </c>
    </row>
    <row r="104" spans="1:23" ht="12.75">
      <c r="A104" s="83"/>
      <c r="B104" s="89"/>
      <c r="C104" s="66" t="s">
        <v>23</v>
      </c>
      <c r="D104" s="110">
        <v>35.712164</v>
      </c>
      <c r="E104" s="109">
        <v>32.355778</v>
      </c>
      <c r="F104" s="109">
        <v>21.662272</v>
      </c>
      <c r="G104" s="109">
        <v>0.488112</v>
      </c>
      <c r="H104" s="109">
        <v>10.205394</v>
      </c>
      <c r="I104" s="109">
        <v>3.356386</v>
      </c>
      <c r="J104" s="110">
        <v>21.066996</v>
      </c>
      <c r="K104" s="109">
        <v>19.7462</v>
      </c>
      <c r="L104" s="109">
        <v>13.532866</v>
      </c>
      <c r="M104" s="109">
        <v>6.171898</v>
      </c>
      <c r="N104" s="109">
        <v>1.320796</v>
      </c>
      <c r="O104" s="110">
        <v>0.094211</v>
      </c>
      <c r="P104" s="110">
        <v>43.133916</v>
      </c>
      <c r="Q104" s="109">
        <v>15.516046</v>
      </c>
      <c r="R104" s="109">
        <v>26.816994</v>
      </c>
      <c r="S104" s="109">
        <v>0.800877</v>
      </c>
      <c r="T104" s="109">
        <v>0</v>
      </c>
      <c r="U104" s="109">
        <v>0</v>
      </c>
      <c r="V104" s="110">
        <v>0.007286</v>
      </c>
      <c r="W104" s="110">
        <v>100</v>
      </c>
    </row>
    <row r="105" spans="1:23" ht="12.75">
      <c r="A105" s="83"/>
      <c r="B105" s="89"/>
      <c r="C105" s="66" t="s">
        <v>24</v>
      </c>
      <c r="D105" s="110">
        <v>35.514767</v>
      </c>
      <c r="E105" s="109">
        <v>31.309333</v>
      </c>
      <c r="F105" s="109">
        <v>21.930409</v>
      </c>
      <c r="G105" s="109">
        <v>0.422214</v>
      </c>
      <c r="H105" s="109">
        <v>8.95671</v>
      </c>
      <c r="I105" s="109">
        <v>4.205434</v>
      </c>
      <c r="J105" s="110">
        <v>22.035571</v>
      </c>
      <c r="K105" s="109">
        <v>21.641255</v>
      </c>
      <c r="L105" s="109">
        <v>10.666786</v>
      </c>
      <c r="M105" s="109">
        <v>10.156666</v>
      </c>
      <c r="N105" s="109">
        <v>0.394316</v>
      </c>
      <c r="O105" s="110">
        <v>0</v>
      </c>
      <c r="P105" s="110">
        <v>42.449662</v>
      </c>
      <c r="Q105" s="109">
        <v>24.591273</v>
      </c>
      <c r="R105" s="109">
        <v>16.966227</v>
      </c>
      <c r="S105" s="109">
        <v>0.892161</v>
      </c>
      <c r="T105" s="109">
        <v>0</v>
      </c>
      <c r="U105" s="109">
        <v>0</v>
      </c>
      <c r="V105" s="110">
        <v>0</v>
      </c>
      <c r="W105" s="110">
        <v>100</v>
      </c>
    </row>
    <row r="106" spans="1:23" ht="12.75">
      <c r="A106" s="83"/>
      <c r="B106" s="89"/>
      <c r="C106" s="68" t="s">
        <v>25</v>
      </c>
      <c r="D106" s="110">
        <v>31.941327</v>
      </c>
      <c r="E106" s="109">
        <v>30.981283</v>
      </c>
      <c r="F106" s="109">
        <v>21.636392</v>
      </c>
      <c r="G106" s="109">
        <v>0.256415</v>
      </c>
      <c r="H106" s="109">
        <v>9.088476</v>
      </c>
      <c r="I106" s="109">
        <v>0.960044</v>
      </c>
      <c r="J106" s="110">
        <v>39.474911</v>
      </c>
      <c r="K106" s="109">
        <v>36.893497</v>
      </c>
      <c r="L106" s="109">
        <v>29.875332</v>
      </c>
      <c r="M106" s="109">
        <v>6.95514</v>
      </c>
      <c r="N106" s="109">
        <v>2.581414</v>
      </c>
      <c r="O106" s="110">
        <v>0.777878</v>
      </c>
      <c r="P106" s="110">
        <v>27.805885</v>
      </c>
      <c r="Q106" s="109">
        <v>17.51908</v>
      </c>
      <c r="R106" s="109">
        <v>10.286805</v>
      </c>
      <c r="S106" s="109">
        <v>0</v>
      </c>
      <c r="T106" s="109">
        <v>0</v>
      </c>
      <c r="U106" s="109">
        <v>0</v>
      </c>
      <c r="V106" s="110">
        <v>0</v>
      </c>
      <c r="W106" s="110">
        <v>100</v>
      </c>
    </row>
    <row r="107" spans="1:23" ht="12.75">
      <c r="A107" s="83"/>
      <c r="B107" s="89"/>
      <c r="C107" s="71" t="s">
        <v>26</v>
      </c>
      <c r="D107" s="114">
        <v>50.63883</v>
      </c>
      <c r="E107" s="113">
        <v>27.054672</v>
      </c>
      <c r="F107" s="113">
        <v>21.769498</v>
      </c>
      <c r="G107" s="113">
        <v>0.36767</v>
      </c>
      <c r="H107" s="113">
        <v>4.917505</v>
      </c>
      <c r="I107" s="113">
        <v>23.584158</v>
      </c>
      <c r="J107" s="114">
        <v>41.720591</v>
      </c>
      <c r="K107" s="113">
        <v>40.8713</v>
      </c>
      <c r="L107" s="113">
        <v>32.42128</v>
      </c>
      <c r="M107" s="113">
        <v>8.45002</v>
      </c>
      <c r="N107" s="113">
        <v>0.84929</v>
      </c>
      <c r="O107" s="114">
        <v>0</v>
      </c>
      <c r="P107" s="114">
        <v>7.640579</v>
      </c>
      <c r="Q107" s="113">
        <v>7.055059</v>
      </c>
      <c r="R107" s="113">
        <v>0.127234</v>
      </c>
      <c r="S107" s="113">
        <v>0</v>
      </c>
      <c r="T107" s="113">
        <v>0.459154</v>
      </c>
      <c r="U107" s="113">
        <v>0.000867</v>
      </c>
      <c r="V107" s="114">
        <v>0</v>
      </c>
      <c r="W107" s="114">
        <v>100</v>
      </c>
    </row>
    <row r="108" spans="1:23" ht="12.75">
      <c r="A108" s="83"/>
      <c r="B108" s="89"/>
      <c r="C108" s="73" t="s">
        <v>63</v>
      </c>
      <c r="D108" s="118">
        <v>37.926063</v>
      </c>
      <c r="E108" s="117">
        <v>30.401352</v>
      </c>
      <c r="F108" s="117">
        <v>23.690214</v>
      </c>
      <c r="G108" s="117">
        <v>0.438795</v>
      </c>
      <c r="H108" s="117">
        <v>6.272343</v>
      </c>
      <c r="I108" s="117">
        <v>7.52471</v>
      </c>
      <c r="J108" s="118">
        <v>52.661441</v>
      </c>
      <c r="K108" s="117">
        <v>51.482913</v>
      </c>
      <c r="L108" s="117">
        <v>43.07474</v>
      </c>
      <c r="M108" s="117">
        <v>7.417264</v>
      </c>
      <c r="N108" s="117">
        <v>1.178528</v>
      </c>
      <c r="O108" s="118">
        <v>0.94883</v>
      </c>
      <c r="P108" s="118">
        <v>8.463667</v>
      </c>
      <c r="Q108" s="117">
        <v>8.287993</v>
      </c>
      <c r="R108" s="117">
        <v>0.175675</v>
      </c>
      <c r="S108" s="117">
        <v>0</v>
      </c>
      <c r="T108" s="117">
        <v>0</v>
      </c>
      <c r="U108" s="117">
        <v>0</v>
      </c>
      <c r="V108" s="118">
        <v>0</v>
      </c>
      <c r="W108" s="118">
        <v>100</v>
      </c>
    </row>
    <row r="109" spans="1:23" ht="12.75">
      <c r="A109" s="83"/>
      <c r="B109" s="89"/>
      <c r="C109" s="73" t="s">
        <v>27</v>
      </c>
      <c r="D109" s="122">
        <v>20.308277</v>
      </c>
      <c r="E109" s="121">
        <v>18.798891</v>
      </c>
      <c r="F109" s="121">
        <v>14.977505</v>
      </c>
      <c r="G109" s="121">
        <v>0.15224</v>
      </c>
      <c r="H109" s="121">
        <v>3.669145</v>
      </c>
      <c r="I109" s="121">
        <v>1.509387</v>
      </c>
      <c r="J109" s="122">
        <v>62.041458</v>
      </c>
      <c r="K109" s="121">
        <v>60.614979</v>
      </c>
      <c r="L109" s="121">
        <v>17.968077</v>
      </c>
      <c r="M109" s="121">
        <v>42.319231</v>
      </c>
      <c r="N109" s="121">
        <v>1.426479</v>
      </c>
      <c r="O109" s="122">
        <v>0.001293</v>
      </c>
      <c r="P109" s="122">
        <v>17.648972</v>
      </c>
      <c r="Q109" s="121">
        <v>10.1403</v>
      </c>
      <c r="R109" s="121">
        <v>7.258333</v>
      </c>
      <c r="S109" s="121">
        <v>0.250339</v>
      </c>
      <c r="T109" s="121">
        <v>0</v>
      </c>
      <c r="U109" s="121">
        <v>0</v>
      </c>
      <c r="V109" s="122">
        <v>0</v>
      </c>
      <c r="W109" s="122">
        <v>100</v>
      </c>
    </row>
    <row r="110" spans="1:23" ht="12.75">
      <c r="A110" s="83"/>
      <c r="B110" s="89"/>
      <c r="C110" s="74" t="s">
        <v>28</v>
      </c>
      <c r="D110" s="126">
        <v>19.784954</v>
      </c>
      <c r="E110" s="125">
        <v>18.235872</v>
      </c>
      <c r="F110" s="125">
        <v>11.608597</v>
      </c>
      <c r="G110" s="125">
        <v>2.841642</v>
      </c>
      <c r="H110" s="125">
        <v>3.785634</v>
      </c>
      <c r="I110" s="125">
        <v>1.549081</v>
      </c>
      <c r="J110" s="126">
        <v>54.912233</v>
      </c>
      <c r="K110" s="125">
        <v>46.734451</v>
      </c>
      <c r="L110" s="125">
        <v>31.338901</v>
      </c>
      <c r="M110" s="125">
        <v>11.62883</v>
      </c>
      <c r="N110" s="125">
        <v>8.177783</v>
      </c>
      <c r="O110" s="126">
        <v>0.666246</v>
      </c>
      <c r="P110" s="126">
        <v>25.119291</v>
      </c>
      <c r="Q110" s="125">
        <v>11.635739</v>
      </c>
      <c r="R110" s="125">
        <v>13.18325</v>
      </c>
      <c r="S110" s="125">
        <v>0.300302</v>
      </c>
      <c r="T110" s="125">
        <v>0</v>
      </c>
      <c r="U110" s="125">
        <v>0</v>
      </c>
      <c r="V110" s="126">
        <v>0.482725</v>
      </c>
      <c r="W110" s="126">
        <v>100</v>
      </c>
    </row>
    <row r="111" spans="1:23" s="24" customFormat="1" ht="12.75">
      <c r="A111" s="91"/>
      <c r="B111" s="92"/>
      <c r="C111" s="75" t="s">
        <v>73</v>
      </c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WAHRIG Laura (ESTAT)</cp:lastModifiedBy>
  <cp:lastPrinted>2008-05-02T09:33:19Z</cp:lastPrinted>
  <dcterms:created xsi:type="dcterms:W3CDTF">1996-10-14T23:33:28Z</dcterms:created>
  <dcterms:modified xsi:type="dcterms:W3CDTF">2023-10-31T09:09:23Z</dcterms:modified>
  <cp:category/>
  <cp:version/>
  <cp:contentType/>
  <cp:contentStatus/>
</cp:coreProperties>
</file>