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workbookProtection workbookAlgorithmName="SHA-512" workbookHashValue="eCgO09V/2Vp0Hwt/w7g/vD6QkLwYVdNS46E3glXPhHD4MEU2cS1y8TXorNPQTZMP6eK3jHGFpgLKEbh8Tz8BgQ==" workbookSaltValue="A7yoP2EVJesFLHBibpGUIw==" workbookSpinCount="100000" lockStructure="1"/>
  <bookViews>
    <workbookView xWindow="1140" yWindow="-110" windowWidth="22010" windowHeight="13170" tabRatio="872" activeTab="1"/>
  </bookViews>
  <sheets>
    <sheet name="COVER" sheetId="13" r:id="rId1"/>
    <sheet name="Table 1 DH" sheetId="8" r:id="rId2"/>
    <sheet name="Table 2 DC" sheetId="9" r:id="rId3"/>
    <sheet name="Tables 3a and 3b efficiency DH" sheetId="10" r:id="rId4"/>
    <sheet name="Tables 4a and 4b efficiency DC" sheetId="11" r:id="rId5"/>
    <sheet name="Remarks" sheetId="12" r:id="rId6"/>
    <sheet name="Parameter_mapping" sheetId="14" state="hidden" r:id="rId7"/>
    <sheet name="Parameters1-2" sheetId="15" state="hidden" r:id="rId8"/>
    <sheet name="Parameters3-4" sheetId="16" state="hidden" r:id="rId9"/>
  </sheets>
  <externalReferences>
    <externalReference r:id="rId10"/>
    <externalReference r:id="rId11"/>
  </externalReferences>
  <definedNames>
    <definedName name="All_TP">#REF!,#REF!,#REF!</definedName>
    <definedName name="All_US">#REF!,#REF!,#REF!</definedName>
    <definedName name="body1ea">#REF!</definedName>
    <definedName name="body1eb">#REF!</definedName>
    <definedName name="body1fa">#REF!</definedName>
    <definedName name="body1fb">#REF!</definedName>
    <definedName name="body1ga">#REF!</definedName>
    <definedName name="body1gb">#REF!</definedName>
    <definedName name="body2ea">#REF!</definedName>
    <definedName name="body2eb">#REF!</definedName>
    <definedName name="body2f">#REF!</definedName>
    <definedName name="body2fa">#REF!</definedName>
    <definedName name="body2fb">#REF!</definedName>
    <definedName name="body2ga">#REF!</definedName>
    <definedName name="body2gb">#REF!</definedName>
    <definedName name="body3ea">#REF!</definedName>
    <definedName name="body3eb">#REF!</definedName>
    <definedName name="body3fa">#REF!</definedName>
    <definedName name="body3fb">#REF!</definedName>
    <definedName name="body3ga">#REF!</definedName>
    <definedName name="body3gb">#REF!</definedName>
    <definedName name="body4ea">#REF!</definedName>
    <definedName name="body4eb">#REF!</definedName>
    <definedName name="body4f">#REF!</definedName>
    <definedName name="body4fa">#REF!</definedName>
    <definedName name="body4fb">#REF!</definedName>
    <definedName name="body4ga">#REF!</definedName>
    <definedName name="body4gb">#REF!</definedName>
    <definedName name="countrye">#REF!</definedName>
    <definedName name="countryf">#REF!</definedName>
    <definedName name="countryg">#REF!</definedName>
    <definedName name="CRF_CountryName">[1]Sheet1!$C$4</definedName>
    <definedName name="_xlnm.Print_Area" localSheetId="1">'Table 1 DH'!$A$1:$F$23</definedName>
    <definedName name="RetBE">[2]Macro1!#REF!</definedName>
    <definedName name="TP.Electricity_and_RES">#REF!</definedName>
    <definedName name="TP.Petroleum">#REF!</definedName>
    <definedName name="TP.Solids_and_Gases">#REF!</definedName>
    <definedName name="US.Electricity_and_RES">#REF!</definedName>
    <definedName name="US.Petroleum">#REF!</definedName>
    <definedName name="US.Solids_and_Gases">#REF!</definedName>
    <definedName name="yeare">#REF!</definedName>
    <definedName name="yearf">#REF!</definedName>
    <definedName name="yearg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E3" i="11" l="1"/>
  <c r="EE3" i="10"/>
  <c r="EE3" i="8"/>
  <c r="EE3" i="9"/>
  <c r="DS3" i="11" l="1"/>
  <c r="DS3" i="10"/>
  <c r="DS3" i="9"/>
  <c r="DS3" i="8" l="1"/>
</calcChain>
</file>

<file path=xl/sharedStrings.xml><?xml version="1.0" encoding="utf-8"?>
<sst xmlns="http://schemas.openxmlformats.org/spreadsheetml/2006/main" count="1153" uniqueCount="307">
  <si>
    <t>Total</t>
  </si>
  <si>
    <t>B</t>
  </si>
  <si>
    <t>D</t>
  </si>
  <si>
    <t xml:space="preserve">District heating and district cooling template </t>
  </si>
  <si>
    <t>Article 24 (6) Directive 27/2012/EU</t>
  </si>
  <si>
    <t>Hot water</t>
  </si>
  <si>
    <t>Steam</t>
  </si>
  <si>
    <t>Installed net heat capacity, MW</t>
  </si>
  <si>
    <t>Installed net cooling capacity, MW</t>
  </si>
  <si>
    <r>
      <t xml:space="preserve">Net heat output delivered </t>
    </r>
    <r>
      <rPr>
        <b/>
        <u/>
        <sz val="11"/>
        <rFont val="Calibri"/>
        <family val="2"/>
        <scheme val="minor"/>
      </rPr>
      <t>to</t>
    </r>
    <r>
      <rPr>
        <b/>
        <sz val="11"/>
        <rFont val="Calibri"/>
        <family val="2"/>
        <scheme val="minor"/>
      </rPr>
      <t xml:space="preserve"> the network, TJ</t>
    </r>
  </si>
  <si>
    <t>A</t>
  </si>
  <si>
    <t>C</t>
  </si>
  <si>
    <t>Table 3a</t>
  </si>
  <si>
    <t>District heating networks</t>
  </si>
  <si>
    <t>Total of all networks</t>
  </si>
  <si>
    <t>Net heat output delivered to district heating customers, in TJ</t>
  </si>
  <si>
    <t>Number of district heating networks</t>
  </si>
  <si>
    <t>Length of district heating networks, in km</t>
  </si>
  <si>
    <t>Table 3b</t>
  </si>
  <si>
    <t>Technology of generation unit delivering heat to the network</t>
  </si>
  <si>
    <t>CHP units using renewable fuels</t>
  </si>
  <si>
    <t>Technology of generation unit delivering cold to the network</t>
  </si>
  <si>
    <t>Table 4a</t>
  </si>
  <si>
    <t>Table 4b</t>
  </si>
  <si>
    <t>Number of district heating customers</t>
  </si>
  <si>
    <t>District cooling networks</t>
  </si>
  <si>
    <t>Number of district cooling networks</t>
  </si>
  <si>
    <t>Number of district cooling customers</t>
  </si>
  <si>
    <t>Length of district cooling networks, in km</t>
  </si>
  <si>
    <t xml:space="preserve">Heat only units using geothermal energy, ambient heat or solar energy </t>
  </si>
  <si>
    <t>Heat only units using electricity (electric boilers)</t>
  </si>
  <si>
    <t>CHP units using non-renewable fuels</t>
  </si>
  <si>
    <t>Please, select.</t>
  </si>
  <si>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differentiation is made between 'efficient' and 'inefficient' district heating and cooling networks according to Art. 2 (41) EED. All data is reported under 'inefficient' district heating and cooling networks.</t>
    </r>
  </si>
  <si>
    <t>Differentiation is made between 'efficient' and 'inefficient' district heating and cooling networks according to Art. 2 (41) EED.</t>
  </si>
  <si>
    <t>Table 1</t>
  </si>
  <si>
    <t>Table 2</t>
  </si>
  <si>
    <t>Heat recovery units recovering heat from chemical processes and other processes (e.g. surplus heat from industrial or other processes)</t>
  </si>
  <si>
    <t>of which delivered to the industrial sector</t>
  </si>
  <si>
    <t>1a</t>
  </si>
  <si>
    <t>1b</t>
  </si>
  <si>
    <t>1c</t>
  </si>
  <si>
    <r>
      <rPr>
        <b/>
        <u/>
        <sz val="11"/>
        <rFont val="Calibri"/>
        <family val="2"/>
        <scheme val="minor"/>
      </rPr>
      <t>Efficient</t>
    </r>
    <r>
      <rPr>
        <b/>
        <sz val="11"/>
        <rFont val="Calibri"/>
        <family val="2"/>
        <scheme val="minor"/>
      </rPr>
      <t xml:space="preserve"> district </t>
    </r>
    <r>
      <rPr>
        <b/>
        <u/>
        <sz val="11"/>
        <rFont val="Calibri"/>
        <family val="2"/>
        <scheme val="minor"/>
      </rPr>
      <t>heating</t>
    </r>
    <r>
      <rPr>
        <b/>
        <sz val="11"/>
        <rFont val="Calibri"/>
        <family val="2"/>
        <scheme val="minor"/>
      </rPr>
      <t xml:space="preserve"> according to Article 2 (41) EED 'District heating systems using at least 50% renewable energy, 50% waste heat, 75% cogenerated heat or 50% of a combination of such energy and heat'</t>
    </r>
  </si>
  <si>
    <r>
      <rPr>
        <b/>
        <u/>
        <sz val="11"/>
        <rFont val="Calibri"/>
        <family val="2"/>
        <scheme val="minor"/>
      </rPr>
      <t>Inefficient</t>
    </r>
    <r>
      <rPr>
        <b/>
        <sz val="11"/>
        <rFont val="Calibri"/>
        <family val="2"/>
        <scheme val="minor"/>
      </rPr>
      <t xml:space="preserve"> district </t>
    </r>
    <r>
      <rPr>
        <b/>
        <u/>
        <sz val="11"/>
        <rFont val="Calibri"/>
        <family val="2"/>
        <scheme val="minor"/>
      </rPr>
      <t>heating</t>
    </r>
    <r>
      <rPr>
        <b/>
        <sz val="11"/>
        <rFont val="Calibri"/>
        <family val="2"/>
        <scheme val="minor"/>
      </rPr>
      <t xml:space="preserve"> with district heating systems using using less than 50% renewable energy, 50% waste heat, 75% cogenerated heat or 50% of a combination of such energy and heat</t>
    </r>
  </si>
  <si>
    <t>District heating network losses</t>
  </si>
  <si>
    <t>District cooling network losses</t>
  </si>
  <si>
    <r>
      <rPr>
        <b/>
        <u/>
        <sz val="11"/>
        <rFont val="Calibri"/>
        <family val="2"/>
        <scheme val="minor"/>
      </rPr>
      <t>Inefficient</t>
    </r>
    <r>
      <rPr>
        <b/>
        <sz val="11"/>
        <rFont val="Calibri"/>
        <family val="2"/>
        <scheme val="minor"/>
      </rPr>
      <t xml:space="preserve"> district </t>
    </r>
    <r>
      <rPr>
        <b/>
        <u/>
        <sz val="11"/>
        <rFont val="Calibri"/>
        <family val="2"/>
        <scheme val="minor"/>
      </rPr>
      <t>cooling</t>
    </r>
    <r>
      <rPr>
        <b/>
        <sz val="11"/>
        <rFont val="Calibri"/>
        <family val="2"/>
        <scheme val="minor"/>
      </rPr>
      <t xml:space="preserve"> with district cooling systems using using less than 50% renewable energy, 50% waste heat, 75% cogenerated heat or 50% of a combination of such energy and heat</t>
    </r>
  </si>
  <si>
    <r>
      <rPr>
        <b/>
        <u/>
        <sz val="11"/>
        <rFont val="Calibri"/>
        <family val="2"/>
        <scheme val="minor"/>
      </rPr>
      <t>Efficient</t>
    </r>
    <r>
      <rPr>
        <b/>
        <sz val="11"/>
        <rFont val="Calibri"/>
        <family val="2"/>
        <scheme val="minor"/>
      </rPr>
      <t xml:space="preserve"> district </t>
    </r>
    <r>
      <rPr>
        <b/>
        <u/>
        <sz val="11"/>
        <rFont val="Calibri"/>
        <family val="2"/>
        <scheme val="minor"/>
      </rPr>
      <t>cooling</t>
    </r>
    <r>
      <rPr>
        <b/>
        <sz val="11"/>
        <rFont val="Calibri"/>
        <family val="2"/>
        <scheme val="minor"/>
      </rPr>
      <t xml:space="preserve"> according to Article 2 (41) EED 'District cooling systems using at least 50% renewable energy, 50% waste heat, 75% cogenerated heat or 50% of a combination of such energy and heat'</t>
    </r>
  </si>
  <si>
    <t>CHP units using geothermal energy or solar energy</t>
  </si>
  <si>
    <t>of which delivered to the residential and services sector</t>
  </si>
  <si>
    <t xml:space="preserve">of which delivered to the other sectors (including transport, agriculture/forestry, fishing, non-specified (others)) </t>
  </si>
  <si>
    <t>CHP units using recovered heat from chemical processes and other processes (e.g. surplus heat from industrial or other processes)</t>
  </si>
  <si>
    <t>Heat only units using non-renewable  fuels*</t>
  </si>
  <si>
    <t>Heat only units using renewable fuels*</t>
  </si>
  <si>
    <t>*includes reduction heat</t>
  </si>
  <si>
    <t>Remarks</t>
  </si>
  <si>
    <t>District Cooling</t>
  </si>
  <si>
    <t>Before you start filling in the tables please read the reporting instructions:</t>
  </si>
  <si>
    <t>District heating and district cooling questionnaire</t>
  </si>
  <si>
    <t>Total (1 - 5)</t>
  </si>
  <si>
    <t>of which industrial sector</t>
  </si>
  <si>
    <t>of which residential and services sector</t>
  </si>
  <si>
    <t xml:space="preserve">of which other sectors (including transport, agriculture/forestry, fishing, non-specified (others)) </t>
  </si>
  <si>
    <t>Net heat removed from district cooling network, in TJ</t>
  </si>
  <si>
    <t>Net Heat removal from the DC network, TJ</t>
  </si>
  <si>
    <t>Absorption units for cooling using non-renewable energy input</t>
  </si>
  <si>
    <t>Absorption units for cooling using renewable energy input</t>
  </si>
  <si>
    <t>Vapour compression chiller units (electric or gas chillers)</t>
  </si>
  <si>
    <t>other technologies*</t>
  </si>
  <si>
    <t>*heat/cold from chemical processes and other processes are included here</t>
  </si>
  <si>
    <t>Free cooling (lakes, rivers, seasonal storage below surface, etc.)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</si>
  <si>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</si>
  <si>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</si>
  <si>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</si>
  <si>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</si>
  <si>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</si>
  <si>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</si>
  <si>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</si>
  <si>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</si>
  <si>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</si>
  <si>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</si>
  <si>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</si>
  <si>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</si>
  <si>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</si>
  <si>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</si>
  <si>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</si>
  <si>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</si>
  <si>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</si>
  <si>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</si>
  <si>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Kosovo</t>
  </si>
  <si>
    <t>Latvia</t>
  </si>
  <si>
    <t>Liechtenstein</t>
  </si>
  <si>
    <t>Lithuania</t>
  </si>
  <si>
    <t>Luxembourg</t>
  </si>
  <si>
    <t>Malta</t>
  </si>
  <si>
    <t>Moldova</t>
  </si>
  <si>
    <t>Montenegro</t>
  </si>
  <si>
    <t>Netherlands</t>
  </si>
  <si>
    <t>Norway</t>
  </si>
  <si>
    <t>Poland</t>
  </si>
  <si>
    <t>Portugal</t>
  </si>
  <si>
    <t>Romania</t>
  </si>
  <si>
    <t>Serbia</t>
  </si>
  <si>
    <t>Slovenia</t>
  </si>
  <si>
    <t>Spain</t>
  </si>
  <si>
    <t>Sweden</t>
  </si>
  <si>
    <t>Switzerland</t>
  </si>
  <si>
    <t>Turkey</t>
  </si>
  <si>
    <t>Ukraine</t>
  </si>
  <si>
    <t>United Kingdom</t>
  </si>
  <si>
    <t>*** DSD codes ***</t>
  </si>
  <si>
    <t>MDT Dim</t>
  </si>
  <si>
    <t>PRODUCT</t>
  </si>
  <si>
    <t>FLOW</t>
  </si>
  <si>
    <t>UNIT</t>
  </si>
  <si>
    <t>REF_AREA</t>
  </si>
  <si>
    <t>ENERGY_PRODUCT</t>
  </si>
  <si>
    <t>MAIN_FLOW</t>
  </si>
  <si>
    <t>FLOW_BREAKDOWN</t>
  </si>
  <si>
    <t>PLANT_TECH</t>
  </si>
  <si>
    <t>PLANT_TYPE</t>
  </si>
  <si>
    <t>STOCKS</t>
  </si>
  <si>
    <t>INFRASTRUCTURE_IND</t>
  </si>
  <si>
    <t>VIS_A_VIS_AREA</t>
  </si>
  <si>
    <t>MEASURE_VALUE_TYPE</t>
  </si>
  <si>
    <t>FACILITY_ID</t>
  </si>
  <si>
    <t>UNIT_MEASURE</t>
  </si>
  <si>
    <t>Eurobase Dim</t>
  </si>
  <si>
    <t>NRG_BAL</t>
  </si>
  <si>
    <t>Formula for country aggregates (Agg.)</t>
  </si>
  <si>
    <t>Country codes</t>
  </si>
  <si>
    <t>http://ec.europa.eu/eurostat/web/energy/methodology/annual</t>
  </si>
  <si>
    <t>Selection</t>
  </si>
  <si>
    <t>Total (1 - 9)</t>
  </si>
  <si>
    <t>District heating - Efficiency</t>
  </si>
  <si>
    <t>District Cooling - Efficiency</t>
  </si>
  <si>
    <t>INDICATORS</t>
  </si>
  <si>
    <t>PARTNER</t>
  </si>
  <si>
    <t>NETWORK</t>
  </si>
  <si>
    <t>CHPU_NRENF</t>
  </si>
  <si>
    <t>CHPU_RENF</t>
  </si>
  <si>
    <t>CHPU_GTHSOL</t>
  </si>
  <si>
    <t>CHPU_CHM_OTH</t>
  </si>
  <si>
    <t>HU_ONL_NRENF</t>
  </si>
  <si>
    <t>HU_ONL_RENF</t>
  </si>
  <si>
    <t>HU_ONL_ELC</t>
  </si>
  <si>
    <t>HU_ONL_GTHSOL</t>
  </si>
  <si>
    <t>HU_ONL_CHM_OTH</t>
  </si>
  <si>
    <t>ABSPU_CL_NRENEI</t>
  </si>
  <si>
    <t>ABSPU_CL_RENEI</t>
  </si>
  <si>
    <t>VPC_CHILU</t>
  </si>
  <si>
    <t>FREE_CL</t>
  </si>
  <si>
    <t>OTH</t>
  </si>
  <si>
    <t>TOTAL</t>
  </si>
  <si>
    <t>PLANTS</t>
  </si>
  <si>
    <t>on row 1010</t>
  </si>
  <si>
    <t>on row 1011</t>
  </si>
  <si>
    <t>on row 1012</t>
  </si>
  <si>
    <t>DHEAT</t>
  </si>
  <si>
    <t>DHEAT_STM</t>
  </si>
  <si>
    <t>DHEAT_HW</t>
  </si>
  <si>
    <t>CAP_NET</t>
  </si>
  <si>
    <t>NPRD</t>
  </si>
  <si>
    <t>MW</t>
  </si>
  <si>
    <t>TJ</t>
  </si>
  <si>
    <t>DCL</t>
  </si>
  <si>
    <t>not used</t>
  </si>
  <si>
    <t>CUSTOMER</t>
  </si>
  <si>
    <t>IND</t>
  </si>
  <si>
    <t>RES_SERV</t>
  </si>
  <si>
    <t>HIGH</t>
  </si>
  <si>
    <t>LOW</t>
  </si>
  <si>
    <t>NR</t>
  </si>
  <si>
    <t>KM</t>
  </si>
  <si>
    <t>DL</t>
  </si>
  <si>
    <t>CUSTOMER/NRG_BAL</t>
  </si>
  <si>
    <t>LEV_EFCY/PLANTS</t>
  </si>
  <si>
    <t>AL</t>
  </si>
  <si>
    <t>BE</t>
  </si>
  <si>
    <t>CY</t>
  </si>
  <si>
    <t>CZ</t>
  </si>
  <si>
    <t>DE</t>
  </si>
  <si>
    <t>ES</t>
  </si>
  <si>
    <t>FI</t>
  </si>
  <si>
    <t>FR</t>
  </si>
  <si>
    <t>GE</t>
  </si>
  <si>
    <t>GR</t>
  </si>
  <si>
    <t>HU</t>
  </si>
  <si>
    <t>IT</t>
  </si>
  <si>
    <t>LI</t>
  </si>
  <si>
    <t>LU</t>
  </si>
  <si>
    <t>AT</t>
  </si>
  <si>
    <t>BA</t>
  </si>
  <si>
    <t>BG</t>
  </si>
  <si>
    <t>LV</t>
  </si>
  <si>
    <t>MT</t>
  </si>
  <si>
    <t>MD</t>
  </si>
  <si>
    <t>HR</t>
  </si>
  <si>
    <t>DK</t>
  </si>
  <si>
    <t>EE</t>
  </si>
  <si>
    <t>MK</t>
  </si>
  <si>
    <t>SK</t>
  </si>
  <si>
    <t>Slovakia</t>
  </si>
  <si>
    <t>North Macedonia</t>
  </si>
  <si>
    <t>Czechia</t>
  </si>
  <si>
    <t>IS</t>
  </si>
  <si>
    <t>IE</t>
  </si>
  <si>
    <t>XK</t>
  </si>
  <si>
    <t>LT</t>
  </si>
  <si>
    <t>ME</t>
  </si>
  <si>
    <t>NL</t>
  </si>
  <si>
    <t>NO</t>
  </si>
  <si>
    <t>PL</t>
  </si>
  <si>
    <t>PT</t>
  </si>
  <si>
    <t>RO</t>
  </si>
  <si>
    <t>RS</t>
  </si>
  <si>
    <t>SI</t>
  </si>
  <si>
    <t>SE</t>
  </si>
  <si>
    <t>CH</t>
  </si>
  <si>
    <t>TR</t>
  </si>
  <si>
    <t>UA</t>
  </si>
  <si>
    <t>GB</t>
  </si>
  <si>
    <t>CHP</t>
  </si>
  <si>
    <t>HEAT</t>
  </si>
  <si>
    <t>_T</t>
  </si>
  <si>
    <t>H8000</t>
  </si>
  <si>
    <t>on row 1000</t>
  </si>
  <si>
    <t>_Z</t>
  </si>
  <si>
    <t>NETDELIV</t>
  </si>
  <si>
    <t>GEOTHERM</t>
  </si>
  <si>
    <t>CHEMHEAT</t>
  </si>
  <si>
    <t>BOILER</t>
  </si>
  <si>
    <t>PTRENEW</t>
  </si>
  <si>
    <t>PTNONREN</t>
  </si>
  <si>
    <t>on row 1001</t>
  </si>
  <si>
    <t>PTRENEW = from all renewable</t>
  </si>
  <si>
    <t>PTNONREN = from non-renewable</t>
  </si>
  <si>
    <t>NETCAP</t>
  </si>
  <si>
    <t>on row 1002</t>
  </si>
  <si>
    <t>on row 1003</t>
  </si>
  <si>
    <t>ENERGY</t>
  </si>
  <si>
    <t>POWER</t>
  </si>
  <si>
    <t>ABSPU</t>
  </si>
  <si>
    <t>NUMBER</t>
  </si>
  <si>
    <t>LENGTH</t>
  </si>
  <si>
    <t>LOSSES</t>
  </si>
  <si>
    <t>DISTLOSS</t>
  </si>
  <si>
    <t>RESIDENT</t>
  </si>
  <si>
    <t>INDUSTRY</t>
  </si>
  <si>
    <t>OTHSECT</t>
  </si>
  <si>
    <t>Data sheet</t>
  </si>
  <si>
    <t>Parameter sheet</t>
  </si>
  <si>
    <t>Table 1 DH</t>
  </si>
  <si>
    <t>Table 2 DC</t>
  </si>
  <si>
    <t>Tables 3a and 3b efficiency DH</t>
  </si>
  <si>
    <t>Tables 4a and 4b efficiency DC</t>
  </si>
  <si>
    <t>Parameters1-2</t>
  </si>
  <si>
    <t>Parameters3-4</t>
  </si>
  <si>
    <t>Element</t>
  </si>
  <si>
    <t>Type</t>
  </si>
  <si>
    <t>PosType</t>
  </si>
  <si>
    <t>Position</t>
  </si>
  <si>
    <t>DataStart</t>
  </si>
  <si>
    <t>QUEST_SOURCE</t>
  </si>
  <si>
    <t>DIM</t>
  </si>
  <si>
    <t>FIX</t>
  </si>
  <si>
    <t>DataEnd</t>
  </si>
  <si>
    <t>FREQ</t>
  </si>
  <si>
    <t>SkipIncompleteKeys</t>
  </si>
  <si>
    <t>true</t>
  </si>
  <si>
    <t>CELL</t>
  </si>
  <si>
    <t>formatValues</t>
  </si>
  <si>
    <t>actualValue</t>
  </si>
  <si>
    <t>COLUMN</t>
  </si>
  <si>
    <t>DT</t>
  </si>
  <si>
    <t>DU</t>
  </si>
  <si>
    <t>DV</t>
  </si>
  <si>
    <t>DW</t>
  </si>
  <si>
    <t>DX</t>
  </si>
  <si>
    <t>DY</t>
  </si>
  <si>
    <t>EA</t>
  </si>
  <si>
    <t>EB</t>
  </si>
  <si>
    <t>TIME_PERIOD</t>
  </si>
  <si>
    <t>ROW</t>
  </si>
  <si>
    <t>EC</t>
  </si>
  <si>
    <t>ED</t>
  </si>
  <si>
    <t>OBS_STATUS</t>
  </si>
  <si>
    <t>ATT</t>
  </si>
  <si>
    <t>SKIP</t>
  </si>
  <si>
    <t>CONF_STATUS</t>
  </si>
  <si>
    <t>COMMENT_OBS</t>
  </si>
  <si>
    <t>FACILITY_TYPE</t>
  </si>
  <si>
    <t>FACILITY_NAME</t>
  </si>
  <si>
    <t>A_DHDC</t>
  </si>
  <si>
    <t>DS3</t>
  </si>
  <si>
    <t>EE3</t>
  </si>
  <si>
    <t>C7</t>
  </si>
  <si>
    <t>F17</t>
  </si>
  <si>
    <t>E27</t>
  </si>
  <si>
    <t>Please select a year</t>
  </si>
  <si>
    <t>Please select a country</t>
  </si>
  <si>
    <t>questionnaire version: 2021b</t>
  </si>
  <si>
    <t>nrg_dhdc_cpl</t>
  </si>
  <si>
    <t>nrg_dhdc_e</t>
  </si>
  <si>
    <t>nrg_dhdc_n</t>
  </si>
  <si>
    <t>nrg_dhdc_c</t>
  </si>
  <si>
    <t>District Heating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</si>
</sst>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#,##0.0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Humanst521 Lt BT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">
    <xf numFmtId="0" fontId="0" fillId="0" borderId="0"/>
    <xf numFmtId="0" fontId="4" fillId="0" borderId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3" applyNumberFormat="0" applyAlignment="0" applyProtection="0"/>
    <xf numFmtId="0" fontId="9" fillId="22" borderId="14" applyNumberFormat="0" applyAlignment="0" applyProtection="0"/>
    <xf numFmtId="0" fontId="4" fillId="23" borderId="0" applyNumberFormat="0" applyBorder="0" applyAlignment="0">
      <protection hidden="1"/>
    </xf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3" applyNumberFormat="0" applyAlignment="0" applyProtection="0"/>
    <xf numFmtId="0" fontId="16" fillId="0" borderId="18" applyNumberFormat="0" applyFill="0" applyAlignment="0" applyProtection="0"/>
    <xf numFmtId="0" fontId="4" fillId="24" borderId="0" applyNumberFormat="0" applyFont="0" applyBorder="0" applyAlignment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25" borderId="0" applyNumberFormat="0" applyBorder="0" applyAlignment="0" applyProtection="0"/>
    <xf numFmtId="0" fontId="4" fillId="0" borderId="0" applyProtection="0"/>
    <xf numFmtId="0" fontId="4" fillId="26" borderId="19" applyNumberFormat="0" applyFont="0" applyAlignment="0" applyProtection="0"/>
    <xf numFmtId="0" fontId="19" fillId="21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2">
      <alignment horizontal="left"/>
    </xf>
    <xf numFmtId="0" fontId="4" fillId="0" borderId="0"/>
    <xf numFmtId="49" fontId="26" fillId="0" borderId="2" applyNumberFormat="0" applyFont="0" applyFill="0" applyBorder="0" applyProtection="0">
      <alignment horizontal="left" vertical="center"/>
    </xf>
    <xf numFmtId="4" fontId="27" fillId="0" borderId="24" applyFill="0" applyBorder="0" applyProtection="0">
      <alignment horizontal="right" vertical="center"/>
    </xf>
    <xf numFmtId="0" fontId="28" fillId="0" borderId="0" applyNumberFormat="0" applyFill="0" applyBorder="0" applyAlignment="0" applyProtection="0"/>
    <xf numFmtId="4" fontId="26" fillId="0" borderId="1" applyFill="0" applyBorder="0" applyProtection="0">
      <alignment horizontal="right" vertical="center"/>
    </xf>
    <xf numFmtId="0" fontId="26" fillId="0" borderId="1" applyNumberFormat="0" applyFill="0" applyAlignment="0" applyProtection="0"/>
    <xf numFmtId="0" fontId="29" fillId="27" borderId="0" applyNumberFormat="0" applyFont="0" applyBorder="0" applyAlignment="0" applyProtection="0"/>
    <xf numFmtId="166" fontId="26" fillId="28" borderId="1" applyNumberFormat="0" applyFont="0" applyBorder="0" applyAlignment="0" applyProtection="0">
      <alignment horizontal="right" vertical="center"/>
    </xf>
    <xf numFmtId="0" fontId="35" fillId="0" borderId="0" applyNumberFormat="0" applyFill="0" applyBorder="0" applyAlignment="0" applyProtection="0"/>
    <xf numFmtId="0" fontId="4" fillId="0" borderId="0"/>
    <xf numFmtId="0" fontId="37" fillId="0" borderId="0"/>
  </cellStyleXfs>
  <cellXfs count="163">
    <xf numFmtId="0" fontId="0" fillId="0" borderId="0" xfId="0"/>
    <xf numFmtId="0" fontId="33" fillId="0" borderId="0" xfId="0" applyFont="1"/>
    <xf numFmtId="4" fontId="24" fillId="0" borderId="0" xfId="44" applyNumberFormat="1" applyFont="1" applyFill="1" applyAlignment="1" applyProtection="1">
      <alignment horizontal="center"/>
    </xf>
    <xf numFmtId="0" fontId="24" fillId="0" borderId="0" xfId="44" applyFont="1" applyFill="1" applyAlignment="1" applyProtection="1">
      <alignment horizontal="center" vertical="center"/>
    </xf>
    <xf numFmtId="0" fontId="24" fillId="0" borderId="0" xfId="44" applyFont="1" applyAlignment="1" applyProtection="1">
      <alignment horizontal="center" vertical="center"/>
    </xf>
    <xf numFmtId="4" fontId="24" fillId="30" borderId="0" xfId="44" applyNumberFormat="1" applyFont="1" applyFill="1" applyAlignment="1" applyProtection="1">
      <alignment horizontal="center"/>
    </xf>
    <xf numFmtId="0" fontId="4" fillId="29" borderId="1" xfId="60" applyFont="1" applyFill="1" applyBorder="1"/>
    <xf numFmtId="0" fontId="4" fillId="0" borderId="1" xfId="60" applyBorder="1"/>
    <xf numFmtId="0" fontId="4" fillId="0" borderId="1" xfId="60" applyFont="1" applyBorder="1"/>
    <xf numFmtId="0" fontId="37" fillId="29" borderId="1" xfId="61" applyFill="1" applyBorder="1"/>
    <xf numFmtId="0" fontId="37" fillId="0" borderId="1" xfId="61" applyFill="1" applyBorder="1"/>
    <xf numFmtId="0" fontId="37" fillId="0" borderId="1" xfId="61" applyFont="1" applyFill="1" applyBorder="1" applyAlignment="1">
      <alignment horizontal="center" vertical="center"/>
    </xf>
    <xf numFmtId="0" fontId="37" fillId="0" borderId="1" xfId="61" applyFont="1" applyFill="1" applyBorder="1"/>
    <xf numFmtId="0" fontId="37" fillId="29" borderId="1" xfId="61" applyFont="1" applyFill="1" applyBorder="1"/>
    <xf numFmtId="0" fontId="0" fillId="0" borderId="1" xfId="61" applyFont="1" applyFill="1" applyBorder="1" applyAlignment="1">
      <alignment horizontal="center" vertical="center"/>
    </xf>
    <xf numFmtId="49" fontId="37" fillId="0" borderId="1" xfId="61" applyNumberFormat="1" applyFont="1" applyFill="1" applyBorder="1" applyAlignment="1">
      <alignment horizontal="center" vertical="center"/>
    </xf>
    <xf numFmtId="0" fontId="4" fillId="29" borderId="1" xfId="60" applyFill="1" applyBorder="1"/>
    <xf numFmtId="0" fontId="4" fillId="0" borderId="1" xfId="60" applyBorder="1" applyAlignment="1">
      <alignment horizontal="center" vertical="center"/>
    </xf>
    <xf numFmtId="0" fontId="37" fillId="0" borderId="1" xfId="61" applyFill="1" applyBorder="1" applyAlignment="1">
      <alignment horizontal="center" vertical="center"/>
    </xf>
    <xf numFmtId="0" fontId="0" fillId="0" borderId="1" xfId="61" applyFont="1" applyFill="1" applyBorder="1"/>
    <xf numFmtId="0" fontId="25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0" fontId="37" fillId="0" borderId="0" xfId="61" applyFill="1" applyBorder="1" applyProtection="1"/>
    <xf numFmtId="0" fontId="34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/>
    <xf numFmtId="0" fontId="36" fillId="0" borderId="0" xfId="0" applyFont="1" applyFill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3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 indent="2"/>
    </xf>
    <xf numFmtId="0" fontId="2" fillId="0" borderId="28" xfId="0" applyFont="1" applyFill="1" applyBorder="1" applyAlignment="1" applyProtection="1">
      <alignment horizontal="center" vertical="center"/>
    </xf>
    <xf numFmtId="0" fontId="2" fillId="0" borderId="32" xfId="0" applyFont="1" applyFill="1" applyBorder="1" applyAlignment="1" applyProtection="1">
      <alignment horizontal="left" vertical="center" wrapText="1" indent="2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5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 indent="2"/>
    </xf>
    <xf numFmtId="0" fontId="2" fillId="0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 wrapText="1"/>
    </xf>
    <xf numFmtId="0" fontId="25" fillId="0" borderId="0" xfId="0" applyFont="1" applyFill="1" applyAlignment="1" applyProtection="1">
      <alignment vertical="top"/>
    </xf>
    <xf numFmtId="0" fontId="0" fillId="0" borderId="0" xfId="0" applyAlignment="1" applyProtection="1"/>
    <xf numFmtId="0" fontId="34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/>
    <xf numFmtId="0" fontId="2" fillId="0" borderId="3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30" xfId="0" applyFont="1" applyFill="1" applyBorder="1" applyAlignment="1" applyProtection="1">
      <alignment horizontal="left" vertical="center" wrapText="1"/>
    </xf>
    <xf numFmtId="0" fontId="24" fillId="3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left" vertical="center"/>
    </xf>
    <xf numFmtId="0" fontId="24" fillId="2" borderId="6" xfId="0" applyFont="1" applyFill="1" applyBorder="1" applyAlignment="1" applyProtection="1">
      <alignment horizontal="center" vertical="center"/>
    </xf>
    <xf numFmtId="0" fontId="24" fillId="2" borderId="3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30" borderId="0" xfId="0" applyFill="1" applyAlignment="1" applyProtection="1"/>
    <xf numFmtId="0" fontId="0" fillId="0" borderId="0" xfId="0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top"/>
    </xf>
    <xf numFmtId="0" fontId="2" fillId="0" borderId="37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top"/>
    </xf>
    <xf numFmtId="0" fontId="32" fillId="0" borderId="54" xfId="0" applyFont="1" applyFill="1" applyBorder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 vertical="center"/>
    </xf>
    <xf numFmtId="0" fontId="24" fillId="2" borderId="3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center" vertical="top"/>
    </xf>
    <xf numFmtId="0" fontId="0" fillId="30" borderId="0" xfId="0" applyFill="1" applyAlignment="1" applyProtection="1">
      <alignment horizontal="center" vertical="top"/>
    </xf>
    <xf numFmtId="0" fontId="0" fillId="0" borderId="0" xfId="0" applyFont="1" applyFill="1" applyAlignment="1" applyProtection="1">
      <alignment horizontal="center" vertical="top"/>
    </xf>
    <xf numFmtId="0" fontId="3" fillId="0" borderId="0" xfId="0" applyFont="1" applyProtection="1"/>
    <xf numFmtId="0" fontId="0" fillId="0" borderId="0" xfId="0" applyProtection="1"/>
    <xf numFmtId="0" fontId="35" fillId="0" borderId="0" xfId="59" applyProtection="1"/>
    <xf numFmtId="0" fontId="4" fillId="0" borderId="0" xfId="0" applyFont="1" applyProtection="1"/>
    <xf numFmtId="0" fontId="24" fillId="29" borderId="11" xfId="0" applyFont="1" applyFill="1" applyBorder="1" applyAlignment="1" applyProtection="1">
      <alignment horizontal="center" vertical="center"/>
      <protection locked="0"/>
    </xf>
    <xf numFmtId="0" fontId="24" fillId="29" borderId="12" xfId="0" applyFont="1" applyFill="1" applyBorder="1" applyAlignment="1" applyProtection="1">
      <alignment horizontal="center" vertical="center"/>
      <protection locked="0"/>
    </xf>
    <xf numFmtId="0" fontId="24" fillId="29" borderId="28" xfId="0" applyFont="1" applyFill="1" applyBorder="1" applyAlignment="1" applyProtection="1">
      <alignment horizontal="center" vertical="center"/>
      <protection locked="0"/>
    </xf>
    <xf numFmtId="0" fontId="24" fillId="29" borderId="30" xfId="0" applyFont="1" applyFill="1" applyBorder="1" applyAlignment="1" applyProtection="1">
      <alignment horizontal="center" vertical="center"/>
      <protection locked="0"/>
    </xf>
    <xf numFmtId="0" fontId="24" fillId="29" borderId="38" xfId="0" applyFont="1" applyFill="1" applyBorder="1" applyAlignment="1" applyProtection="1">
      <alignment horizontal="center" vertical="center"/>
      <protection locked="0"/>
    </xf>
    <xf numFmtId="0" fontId="24" fillId="29" borderId="5" xfId="0" applyFont="1" applyFill="1" applyBorder="1" applyAlignment="1" applyProtection="1">
      <alignment horizontal="center" vertical="center"/>
      <protection locked="0"/>
    </xf>
    <xf numFmtId="0" fontId="24" fillId="29" borderId="2" xfId="0" applyFont="1" applyFill="1" applyBorder="1" applyAlignment="1" applyProtection="1">
      <alignment horizontal="center" vertical="center"/>
      <protection locked="0"/>
    </xf>
    <xf numFmtId="0" fontId="24" fillId="29" borderId="50" xfId="0" applyFont="1" applyFill="1" applyBorder="1" applyAlignment="1" applyProtection="1">
      <alignment horizontal="center" vertical="center"/>
      <protection locked="0"/>
    </xf>
    <xf numFmtId="0" fontId="24" fillId="29" borderId="36" xfId="0" applyFont="1" applyFill="1" applyBorder="1" applyAlignment="1" applyProtection="1">
      <alignment horizontal="center" vertical="center"/>
      <protection locked="0"/>
    </xf>
    <xf numFmtId="0" fontId="24" fillId="29" borderId="25" xfId="0" applyFont="1" applyFill="1" applyBorder="1" applyAlignment="1" applyProtection="1">
      <alignment horizontal="center" vertical="center"/>
      <protection locked="0"/>
    </xf>
    <xf numFmtId="0" fontId="24" fillId="29" borderId="34" xfId="0" applyFont="1" applyFill="1" applyBorder="1" applyAlignment="1" applyProtection="1">
      <alignment horizontal="center" vertical="center"/>
      <protection locked="0"/>
    </xf>
    <xf numFmtId="0" fontId="24" fillId="29" borderId="10" xfId="0" applyFont="1" applyFill="1" applyBorder="1" applyAlignment="1" applyProtection="1">
      <alignment horizontal="center" vertical="center"/>
      <protection locked="0"/>
    </xf>
    <xf numFmtId="0" fontId="24" fillId="29" borderId="44" xfId="0" applyFont="1" applyFill="1" applyBorder="1" applyAlignment="1" applyProtection="1">
      <alignment horizontal="center" vertical="center"/>
      <protection locked="0"/>
    </xf>
    <xf numFmtId="0" fontId="24" fillId="29" borderId="3" xfId="0" applyFont="1" applyFill="1" applyBorder="1" applyAlignment="1" applyProtection="1">
      <alignment horizontal="center" vertical="center"/>
      <protection locked="0"/>
    </xf>
    <xf numFmtId="0" fontId="24" fillId="29" borderId="4" xfId="0" applyFont="1" applyFill="1" applyBorder="1" applyAlignment="1" applyProtection="1">
      <alignment horizontal="center" vertical="center"/>
      <protection locked="0"/>
    </xf>
    <xf numFmtId="0" fontId="24" fillId="29" borderId="1" xfId="0" applyFont="1" applyFill="1" applyBorder="1" applyAlignment="1" applyProtection="1">
      <alignment horizontal="center" vertical="center"/>
      <protection locked="0"/>
    </xf>
    <xf numFmtId="0" fontId="24" fillId="29" borderId="43" xfId="0" applyFont="1" applyFill="1" applyBorder="1" applyAlignment="1" applyProtection="1">
      <alignment horizontal="center" vertical="center"/>
      <protection locked="0"/>
    </xf>
    <xf numFmtId="0" fontId="24" fillId="29" borderId="51" xfId="0" applyFont="1" applyFill="1" applyBorder="1" applyAlignment="1" applyProtection="1">
      <alignment horizontal="center" vertical="center"/>
      <protection locked="0"/>
    </xf>
    <xf numFmtId="0" fontId="24" fillId="29" borderId="52" xfId="0" applyFont="1" applyFill="1" applyBorder="1" applyAlignment="1" applyProtection="1">
      <alignment horizontal="center" vertical="center"/>
      <protection locked="0"/>
    </xf>
    <xf numFmtId="0" fontId="24" fillId="29" borderId="29" xfId="0" applyFont="1" applyFill="1" applyBorder="1" applyAlignment="1" applyProtection="1">
      <alignment horizontal="center" vertical="center"/>
      <protection locked="0"/>
    </xf>
    <xf numFmtId="0" fontId="24" fillId="29" borderId="23" xfId="0" applyFont="1" applyFill="1" applyBorder="1" applyAlignment="1" applyProtection="1">
      <alignment horizontal="center" vertical="center"/>
      <protection locked="0"/>
    </xf>
    <xf numFmtId="0" fontId="24" fillId="29" borderId="26" xfId="0" applyFont="1" applyFill="1" applyBorder="1" applyAlignment="1" applyProtection="1">
      <alignment horizontal="center" vertical="center"/>
      <protection locked="0"/>
    </xf>
    <xf numFmtId="0" fontId="24" fillId="29" borderId="27" xfId="0" applyFont="1" applyFill="1" applyBorder="1" applyAlignment="1" applyProtection="1">
      <alignment horizontal="center" vertical="center"/>
      <protection locked="0"/>
    </xf>
    <xf numFmtId="0" fontId="24" fillId="29" borderId="39" xfId="0" applyFont="1" applyFill="1" applyBorder="1" applyAlignment="1" applyProtection="1">
      <alignment horizontal="center" vertical="center"/>
      <protection locked="0"/>
    </xf>
    <xf numFmtId="0" fontId="24" fillId="29" borderId="40" xfId="0" applyFont="1" applyFill="1" applyBorder="1" applyAlignment="1" applyProtection="1">
      <alignment horizontal="center" vertical="center"/>
      <protection locked="0"/>
    </xf>
    <xf numFmtId="0" fontId="24" fillId="29" borderId="41" xfId="0" applyFont="1" applyFill="1" applyBorder="1" applyAlignment="1" applyProtection="1">
      <alignment horizontal="center" vertical="center"/>
      <protection locked="0"/>
    </xf>
    <xf numFmtId="0" fontId="24" fillId="29" borderId="48" xfId="0" applyFont="1" applyFill="1" applyBorder="1" applyAlignment="1" applyProtection="1">
      <alignment horizontal="center" vertical="center"/>
      <protection locked="0"/>
    </xf>
    <xf numFmtId="0" fontId="24" fillId="29" borderId="24" xfId="0" applyFont="1" applyFill="1" applyBorder="1" applyAlignment="1" applyProtection="1">
      <alignment horizontal="center" vertical="center"/>
      <protection locked="0"/>
    </xf>
    <xf numFmtId="0" fontId="24" fillId="29" borderId="49" xfId="0" applyFont="1" applyFill="1" applyBorder="1" applyAlignment="1" applyProtection="1">
      <alignment horizontal="center" vertical="center"/>
      <protection locked="0"/>
    </xf>
    <xf numFmtId="0" fontId="24" fillId="29" borderId="45" xfId="0" applyFont="1" applyFill="1" applyBorder="1" applyAlignment="1" applyProtection="1">
      <alignment horizontal="center" vertical="center"/>
      <protection locked="0"/>
    </xf>
    <xf numFmtId="0" fontId="24" fillId="29" borderId="46" xfId="0" applyFont="1" applyFill="1" applyBorder="1" applyAlignment="1" applyProtection="1">
      <alignment horizontal="center" vertical="center"/>
      <protection locked="0"/>
    </xf>
    <xf numFmtId="0" fontId="24" fillId="29" borderId="47" xfId="0" applyFont="1" applyFill="1" applyBorder="1" applyAlignment="1" applyProtection="1">
      <alignment horizontal="center" vertical="center"/>
      <protection locked="0"/>
    </xf>
    <xf numFmtId="0" fontId="0" fillId="29" borderId="1" xfId="0" applyFill="1" applyBorder="1" applyAlignment="1" applyProtection="1">
      <alignment horizontal="left" vertical="top"/>
      <protection locked="0"/>
    </xf>
    <xf numFmtId="0" fontId="0" fillId="0" borderId="34" xfId="0" applyBorder="1"/>
    <xf numFmtId="0" fontId="0" fillId="0" borderId="55" xfId="0" applyBorder="1"/>
    <xf numFmtId="0" fontId="0" fillId="0" borderId="35" xfId="0" applyBorder="1"/>
    <xf numFmtId="0" fontId="0" fillId="0" borderId="42" xfId="0" applyBorder="1"/>
    <xf numFmtId="0" fontId="0" fillId="0" borderId="0" xfId="0" applyBorder="1"/>
    <xf numFmtId="0" fontId="0" fillId="0" borderId="56" xfId="0" applyBorder="1"/>
    <xf numFmtId="0" fontId="0" fillId="0" borderId="31" xfId="0" applyBorder="1"/>
    <xf numFmtId="0" fontId="0" fillId="0" borderId="57" xfId="0" applyBorder="1"/>
    <xf numFmtId="0" fontId="0" fillId="0" borderId="58" xfId="0" applyBorder="1"/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8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32" fillId="0" borderId="7" xfId="0" applyFont="1" applyBorder="1" applyAlignment="1" applyProtection="1">
      <alignment horizontal="center" vertical="center"/>
    </xf>
    <xf numFmtId="0" fontId="32" fillId="0" borderId="9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55" xfId="0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32" fillId="0" borderId="9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24" fillId="31" borderId="40" xfId="0" applyFont="1" applyFill="1" applyBorder="1" applyAlignment="1" applyProtection="1">
      <alignment horizontal="center" vertical="center"/>
    </xf>
    <xf numFmtId="0" fontId="24" fillId="31" borderId="41" xfId="0" applyFont="1" applyFill="1" applyBorder="1" applyAlignment="1" applyProtection="1">
      <alignment horizontal="center" vertical="center"/>
    </xf>
  </cellXfs>
  <cellStyles count="6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5x indented GHG Textfiels" xfId="52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old GHG Numbers (0.00)" xfId="53"/>
    <cellStyle name="Calculation 2" xfId="27"/>
    <cellStyle name="Check Cell 2" xfId="28"/>
    <cellStyle name="Cover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eadline" xfId="54"/>
    <cellStyle name="Hyperlink" xfId="59" builtinId="8"/>
    <cellStyle name="Input 2" xfId="36"/>
    <cellStyle name="Linked Cell 2" xfId="37"/>
    <cellStyle name="Menu" xfId="38"/>
    <cellStyle name="Milliers [0]_Oilques" xfId="39"/>
    <cellStyle name="Milliers_Oilques" xfId="40"/>
    <cellStyle name="Monétaire [0]_Oilques" xfId="41"/>
    <cellStyle name="Monétaire_Oilques" xfId="42"/>
    <cellStyle name="Neutral 2" xfId="43"/>
    <cellStyle name="Normal" xfId="0" builtinId="0"/>
    <cellStyle name="Normal 10 2" xfId="60"/>
    <cellStyle name="Normal 10 2 2 5" xfId="61"/>
    <cellStyle name="Normal 2" xfId="44"/>
    <cellStyle name="Normal 2 2" xfId="51"/>
    <cellStyle name="Normal 3" xfId="1"/>
    <cellStyle name="Normal GHG Numbers (0.00)" xfId="55"/>
    <cellStyle name="Normal GHG whole table" xfId="56"/>
    <cellStyle name="Normal GHG-Shade" xfId="57"/>
    <cellStyle name="Note 2" xfId="45"/>
    <cellStyle name="Output 2" xfId="46"/>
    <cellStyle name="Pattern" xfId="58"/>
    <cellStyle name="Title 2" xfId="47"/>
    <cellStyle name="Total 2" xfId="48"/>
    <cellStyle name="Warning Text 2" xfId="49"/>
    <cellStyle name="Year" xfId="50"/>
  </cellStyles>
  <dxfs count="0"/>
  <tableStyles count="0" defaultTableStyle="TableStyleMedium2" defaultPivotStyle="PivotStyleLight16"/>
  <colors>
    <mruColors>
      <color rgb="FF0066F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E5\TEMP\Common%20Reporting%20Format%20V1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E5\Documents%20and%20Settings\meyered\Local%20Settings\Temporary%20Internet%20Files\OLK111\TMP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4">
          <cell r="C4" t="str">
            <v>European Community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eurostat/web/energy/methodology/annu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042"/>
  <sheetViews>
    <sheetView zoomScaleNormal="100" workbookViewId="0">
      <selection activeCell="A15" sqref="A15"/>
    </sheetView>
  </sheetViews>
  <sheetFormatPr defaultColWidth="9.1796875" defaultRowHeight="14.5"/>
  <cols>
    <col min="1" max="1" width="152.7265625" style="97" customWidth="1"/>
    <col min="2" max="4" width="9.1796875" style="97" customWidth="1"/>
    <col min="5" max="16384" width="9.1796875" style="97"/>
  </cols>
  <sheetData>
    <row r="1" spans="1:1" ht="18.5">
      <c r="A1" s="96" t="s">
        <v>58</v>
      </c>
    </row>
    <row r="3" spans="1:1">
      <c r="A3" s="132" t="s">
        <v>73</v>
      </c>
    </row>
    <row r="4" spans="1:1">
      <c r="A4" s="132">
        <v>2019</v>
      </c>
    </row>
    <row r="5" spans="1:1">
      <c r="A5" s="132" t="s">
        <v>32</v>
      </c>
    </row>
    <row r="9" spans="1:1">
      <c r="A9" s="97" t="s">
        <v>57</v>
      </c>
    </row>
    <row r="10" spans="1:1">
      <c r="A10" s="98" t="s">
        <v>131</v>
      </c>
    </row>
    <row r="12" spans="1:1">
      <c r="A12" s="97" t="s">
        <v>301</v>
      </c>
    </row>
    <row r="1000" spans="1:4">
      <c r="A1000" s="99" t="s">
        <v>299</v>
      </c>
      <c r="B1000" s="99" t="s">
        <v>300</v>
      </c>
      <c r="C1000" s="97" t="s">
        <v>130</v>
      </c>
      <c r="D1000" s="97" t="s">
        <v>132</v>
      </c>
    </row>
    <row r="1001" spans="1:4">
      <c r="A1001" s="72">
        <v>2016</v>
      </c>
      <c r="B1001" s="97" t="s">
        <v>71</v>
      </c>
      <c r="C1001" s="97" t="s">
        <v>177</v>
      </c>
      <c r="D1001" s="72" t="s">
        <v>32</v>
      </c>
    </row>
    <row r="1002" spans="1:4">
      <c r="A1002" s="72">
        <v>2017</v>
      </c>
      <c r="B1002" s="97" t="s">
        <v>72</v>
      </c>
      <c r="C1002" s="97" t="s">
        <v>191</v>
      </c>
      <c r="D1002" s="72" t="s">
        <v>33</v>
      </c>
    </row>
    <row r="1003" spans="1:4">
      <c r="A1003" s="72">
        <v>2018</v>
      </c>
      <c r="B1003" s="97" t="s">
        <v>73</v>
      </c>
      <c r="C1003" s="97" t="s">
        <v>178</v>
      </c>
      <c r="D1003" s="72" t="s">
        <v>34</v>
      </c>
    </row>
    <row r="1004" spans="1:4">
      <c r="A1004" s="72">
        <v>2019</v>
      </c>
      <c r="B1004" s="97" t="s">
        <v>74</v>
      </c>
      <c r="C1004" s="97" t="s">
        <v>192</v>
      </c>
    </row>
    <row r="1005" spans="1:4">
      <c r="A1005" s="72">
        <v>2020</v>
      </c>
      <c r="B1005" s="97" t="s">
        <v>75</v>
      </c>
      <c r="C1005" s="97" t="s">
        <v>193</v>
      </c>
    </row>
    <row r="1006" spans="1:4">
      <c r="A1006" s="72">
        <v>2021</v>
      </c>
      <c r="B1006" s="97" t="s">
        <v>76</v>
      </c>
      <c r="C1006" s="97" t="s">
        <v>197</v>
      </c>
    </row>
    <row r="1007" spans="1:4">
      <c r="A1007" s="72">
        <v>2022</v>
      </c>
      <c r="B1007" s="97" t="s">
        <v>77</v>
      </c>
      <c r="C1007" s="97" t="s">
        <v>179</v>
      </c>
    </row>
    <row r="1008" spans="1:4">
      <c r="A1008" s="72">
        <v>2023</v>
      </c>
      <c r="B1008" s="97" t="s">
        <v>204</v>
      </c>
      <c r="C1008" s="97" t="s">
        <v>180</v>
      </c>
    </row>
    <row r="1009" spans="1:3">
      <c r="A1009" s="72">
        <v>2024</v>
      </c>
      <c r="B1009" s="97" t="s">
        <v>78</v>
      </c>
      <c r="C1009" s="97" t="s">
        <v>198</v>
      </c>
    </row>
    <row r="1010" spans="1:3">
      <c r="A1010" s="72">
        <v>2025</v>
      </c>
      <c r="B1010" s="97" t="s">
        <v>79</v>
      </c>
      <c r="C1010" s="97" t="s">
        <v>199</v>
      </c>
    </row>
    <row r="1011" spans="1:3">
      <c r="A1011" s="72">
        <v>2026</v>
      </c>
      <c r="B1011" s="97" t="s">
        <v>80</v>
      </c>
      <c r="C1011" s="97" t="s">
        <v>183</v>
      </c>
    </row>
    <row r="1012" spans="1:3">
      <c r="A1012" s="72">
        <v>2027</v>
      </c>
      <c r="B1012" s="97" t="s">
        <v>203</v>
      </c>
      <c r="C1012" s="97" t="s">
        <v>200</v>
      </c>
    </row>
    <row r="1013" spans="1:3">
      <c r="A1013" s="72">
        <v>2028</v>
      </c>
      <c r="B1013" s="97" t="s">
        <v>81</v>
      </c>
      <c r="C1013" s="97" t="s">
        <v>184</v>
      </c>
    </row>
    <row r="1014" spans="1:3">
      <c r="A1014" s="72">
        <v>2029</v>
      </c>
      <c r="B1014" s="97" t="s">
        <v>82</v>
      </c>
      <c r="C1014" s="97" t="s">
        <v>185</v>
      </c>
    </row>
    <row r="1015" spans="1:3">
      <c r="A1015" s="72">
        <v>2030</v>
      </c>
      <c r="B1015" s="97" t="s">
        <v>83</v>
      </c>
      <c r="C1015" s="97" t="s">
        <v>181</v>
      </c>
    </row>
    <row r="1016" spans="1:3">
      <c r="B1016" s="97" t="s">
        <v>84</v>
      </c>
      <c r="C1016" s="97" t="s">
        <v>186</v>
      </c>
    </row>
    <row r="1017" spans="1:3">
      <c r="B1017" s="97" t="s">
        <v>85</v>
      </c>
      <c r="C1017" s="97" t="s">
        <v>187</v>
      </c>
    </row>
    <row r="1018" spans="1:3">
      <c r="B1018" s="97" t="s">
        <v>86</v>
      </c>
      <c r="C1018" s="97" t="s">
        <v>205</v>
      </c>
    </row>
    <row r="1019" spans="1:3">
      <c r="B1019" s="97" t="s">
        <v>87</v>
      </c>
      <c r="C1019" s="97" t="s">
        <v>206</v>
      </c>
    </row>
    <row r="1020" spans="1:3">
      <c r="B1020" s="97" t="s">
        <v>88</v>
      </c>
      <c r="C1020" s="97" t="s">
        <v>188</v>
      </c>
    </row>
    <row r="1021" spans="1:3">
      <c r="B1021" s="97" t="s">
        <v>89</v>
      </c>
      <c r="C1021" s="97" t="s">
        <v>207</v>
      </c>
    </row>
    <row r="1022" spans="1:3">
      <c r="B1022" s="97" t="s">
        <v>90</v>
      </c>
      <c r="C1022" s="97" t="s">
        <v>194</v>
      </c>
    </row>
    <row r="1023" spans="1:3">
      <c r="B1023" s="97" t="s">
        <v>91</v>
      </c>
      <c r="C1023" s="97" t="s">
        <v>189</v>
      </c>
    </row>
    <row r="1024" spans="1:3">
      <c r="B1024" s="97" t="s">
        <v>92</v>
      </c>
      <c r="C1024" s="97" t="s">
        <v>208</v>
      </c>
    </row>
    <row r="1025" spans="2:3">
      <c r="B1025" s="97" t="s">
        <v>93</v>
      </c>
      <c r="C1025" s="97" t="s">
        <v>190</v>
      </c>
    </row>
    <row r="1026" spans="2:3">
      <c r="B1026" s="97" t="s">
        <v>94</v>
      </c>
      <c r="C1026" s="97" t="s">
        <v>195</v>
      </c>
    </row>
    <row r="1027" spans="2:3">
      <c r="B1027" s="97" t="s">
        <v>95</v>
      </c>
      <c r="C1027" s="97" t="s">
        <v>196</v>
      </c>
    </row>
    <row r="1028" spans="2:3">
      <c r="B1028" s="97" t="s">
        <v>96</v>
      </c>
      <c r="C1028" s="97" t="s">
        <v>209</v>
      </c>
    </row>
    <row r="1029" spans="2:3">
      <c r="B1029" s="97" t="s">
        <v>97</v>
      </c>
      <c r="C1029" s="97" t="s">
        <v>210</v>
      </c>
    </row>
    <row r="1030" spans="2:3">
      <c r="B1030" s="97" t="s">
        <v>98</v>
      </c>
      <c r="C1030" s="97" t="s">
        <v>211</v>
      </c>
    </row>
    <row r="1031" spans="2:3">
      <c r="B1031" s="97" t="s">
        <v>99</v>
      </c>
      <c r="C1031" s="97" t="s">
        <v>212</v>
      </c>
    </row>
    <row r="1032" spans="2:3">
      <c r="B1032" s="97" t="s">
        <v>100</v>
      </c>
      <c r="C1032" s="97" t="s">
        <v>213</v>
      </c>
    </row>
    <row r="1033" spans="2:3">
      <c r="B1033" s="97" t="s">
        <v>101</v>
      </c>
      <c r="C1033" s="97" t="s">
        <v>214</v>
      </c>
    </row>
    <row r="1034" spans="2:3">
      <c r="B1034" s="97" t="s">
        <v>102</v>
      </c>
      <c r="C1034" s="97" t="s">
        <v>215</v>
      </c>
    </row>
    <row r="1035" spans="2:3">
      <c r="B1035" s="97" t="s">
        <v>202</v>
      </c>
      <c r="C1035" s="97" t="s">
        <v>201</v>
      </c>
    </row>
    <row r="1036" spans="2:3">
      <c r="B1036" s="97" t="s">
        <v>103</v>
      </c>
      <c r="C1036" s="97" t="s">
        <v>216</v>
      </c>
    </row>
    <row r="1037" spans="2:3">
      <c r="B1037" s="97" t="s">
        <v>104</v>
      </c>
      <c r="C1037" s="97" t="s">
        <v>182</v>
      </c>
    </row>
    <row r="1038" spans="2:3">
      <c r="B1038" s="97" t="s">
        <v>105</v>
      </c>
      <c r="C1038" s="97" t="s">
        <v>217</v>
      </c>
    </row>
    <row r="1039" spans="2:3">
      <c r="B1039" s="97" t="s">
        <v>106</v>
      </c>
      <c r="C1039" s="97" t="s">
        <v>218</v>
      </c>
    </row>
    <row r="1040" spans="2:3">
      <c r="B1040" s="97" t="s">
        <v>107</v>
      </c>
      <c r="C1040" s="97" t="s">
        <v>219</v>
      </c>
    </row>
    <row r="1041" spans="2:3">
      <c r="B1041" s="97" t="s">
        <v>108</v>
      </c>
      <c r="C1041" s="97" t="s">
        <v>220</v>
      </c>
    </row>
    <row r="1042" spans="2:3">
      <c r="B1042" s="97" t="s">
        <v>109</v>
      </c>
      <c r="C1042" s="97" t="s">
        <v>221</v>
      </c>
    </row>
  </sheetData>
  <dataValidations count="3">
    <dataValidation type="list" allowBlank="1" showInputMessage="1" showErrorMessage="1" sqref="A5">
      <formula1>$D$1001:$D$1003</formula1>
    </dataValidation>
    <dataValidation type="list" allowBlank="1" showInputMessage="1" showErrorMessage="1" sqref="A3">
      <formula1>$B$1001:$B$1042</formula1>
    </dataValidation>
    <dataValidation type="list" showInputMessage="1" showErrorMessage="1" sqref="A4">
      <formula1>$A$1000:$A$1015</formula1>
    </dataValidation>
  </dataValidations>
  <hyperlinks>
    <hyperlink ref="A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O1018"/>
  <sheetViews>
    <sheetView tabSelected="1" topLeftCell="A4" zoomScaleNormal="100" zoomScaleSheetLayoutView="100" workbookViewId="0">
      <selection activeCell="C19" sqref="C19"/>
    </sheetView>
  </sheetViews>
  <sheetFormatPr defaultColWidth="9.1796875" defaultRowHeight="14.5"/>
  <cols>
    <col min="1" max="1" width="12.7265625" style="72" customWidth="1"/>
    <col min="2" max="3" width="48.7265625" style="93" customWidth="1"/>
    <col min="4" max="6" width="16.7265625" style="72" customWidth="1"/>
    <col min="7" max="121" width="9.1796875" style="72" customWidth="1"/>
    <col min="122" max="122" width="9.1796875" style="73" hidden="1" customWidth="1"/>
    <col min="123" max="134" width="9.1796875" style="2" hidden="1" customWidth="1"/>
    <col min="135" max="136" width="9.1796875" style="73" hidden="1" customWidth="1"/>
    <col min="137" max="143" width="9.1796875" style="23" hidden="1" customWidth="1"/>
    <col min="144" max="145" width="9.1796875" style="73" customWidth="1"/>
    <col min="146" max="147" width="9.1796875" style="72" customWidth="1"/>
    <col min="148" max="16384" width="9.1796875" style="72"/>
  </cols>
  <sheetData>
    <row r="1" spans="1:145" s="58" customFormat="1" ht="26">
      <c r="A1" s="57" t="s">
        <v>3</v>
      </c>
      <c r="DR1" s="26"/>
      <c r="DS1" s="2" t="s">
        <v>110</v>
      </c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3"/>
      <c r="EF1" s="3"/>
      <c r="EG1" s="23" t="s">
        <v>111</v>
      </c>
      <c r="EH1" s="23" t="s">
        <v>112</v>
      </c>
      <c r="EI1" s="23" t="s">
        <v>113</v>
      </c>
      <c r="EJ1" s="23" t="s">
        <v>136</v>
      </c>
      <c r="EK1" s="23" t="s">
        <v>137</v>
      </c>
      <c r="EL1" s="23" t="s">
        <v>114</v>
      </c>
      <c r="EM1" s="23"/>
      <c r="EN1" s="26"/>
      <c r="EO1" s="26"/>
    </row>
    <row r="2" spans="1:145" s="58" customFormat="1" ht="26">
      <c r="A2" s="57" t="s">
        <v>4</v>
      </c>
      <c r="DR2" s="26"/>
      <c r="DS2" s="2" t="s">
        <v>115</v>
      </c>
      <c r="DT2" s="2" t="s">
        <v>116</v>
      </c>
      <c r="DU2" s="2" t="s">
        <v>117</v>
      </c>
      <c r="DV2" s="2" t="s">
        <v>118</v>
      </c>
      <c r="DW2" s="2" t="s">
        <v>119</v>
      </c>
      <c r="DX2" s="2" t="s">
        <v>120</v>
      </c>
      <c r="DY2" s="2" t="s">
        <v>121</v>
      </c>
      <c r="DZ2" s="2" t="s">
        <v>122</v>
      </c>
      <c r="EA2" s="2" t="s">
        <v>123</v>
      </c>
      <c r="EB2" s="2" t="s">
        <v>124</v>
      </c>
      <c r="EC2" s="2" t="s">
        <v>125</v>
      </c>
      <c r="ED2" s="2" t="s">
        <v>126</v>
      </c>
      <c r="EE2" s="24" t="s">
        <v>282</v>
      </c>
      <c r="EF2" s="4"/>
      <c r="EG2" s="23" t="s">
        <v>127</v>
      </c>
      <c r="EH2" s="23" t="s">
        <v>138</v>
      </c>
      <c r="EI2" s="23" t="s">
        <v>128</v>
      </c>
      <c r="EJ2" s="23" t="s">
        <v>154</v>
      </c>
      <c r="EK2" s="23"/>
      <c r="EL2" s="23" t="s">
        <v>114</v>
      </c>
      <c r="EM2" s="23" t="s">
        <v>129</v>
      </c>
      <c r="EN2" s="26"/>
      <c r="EO2" s="26"/>
    </row>
    <row r="3" spans="1:145" s="58" customFormat="1" ht="26">
      <c r="A3" s="59" t="s">
        <v>306</v>
      </c>
      <c r="B3" s="60"/>
      <c r="DR3" s="26"/>
      <c r="DS3" s="2" t="str">
        <f>VLOOKUP(COVER!A3, COVER!B1001:C1042, 2, 0)</f>
        <v>BE</v>
      </c>
      <c r="DT3" s="2"/>
      <c r="DU3" s="2" t="s">
        <v>226</v>
      </c>
      <c r="DV3" s="2"/>
      <c r="DW3" s="2"/>
      <c r="DX3" s="2"/>
      <c r="DY3" s="2"/>
      <c r="DZ3" s="2" t="s">
        <v>234</v>
      </c>
      <c r="EA3" s="2"/>
      <c r="EB3" s="2" t="s">
        <v>238</v>
      </c>
      <c r="EC3" s="2"/>
      <c r="ED3" s="2" t="s">
        <v>239</v>
      </c>
      <c r="EE3" s="26">
        <f>IF(ISNUMBER(COVER!A4), COVER!A4, "")</f>
        <v>2019</v>
      </c>
      <c r="EF3" s="26"/>
      <c r="EG3" s="23"/>
      <c r="EH3" s="23" t="s">
        <v>155</v>
      </c>
      <c r="EI3" s="23" t="s">
        <v>156</v>
      </c>
      <c r="EJ3" s="23"/>
      <c r="EK3" s="23" t="s">
        <v>166</v>
      </c>
      <c r="EL3" s="23" t="s">
        <v>157</v>
      </c>
      <c r="EM3" s="23"/>
      <c r="EN3" s="26"/>
      <c r="EO3" s="26"/>
    </row>
    <row r="4" spans="1:145" ht="15" thickBot="1">
      <c r="B4" s="72"/>
      <c r="C4" s="72"/>
    </row>
    <row r="5" spans="1:145">
      <c r="A5" s="145" t="s">
        <v>35</v>
      </c>
      <c r="B5" s="147" t="s">
        <v>19</v>
      </c>
      <c r="C5" s="149" t="s">
        <v>7</v>
      </c>
      <c r="D5" s="142" t="s">
        <v>9</v>
      </c>
      <c r="E5" s="143"/>
      <c r="F5" s="144"/>
    </row>
    <row r="6" spans="1:145">
      <c r="A6" s="146"/>
      <c r="B6" s="148"/>
      <c r="C6" s="150"/>
      <c r="D6" s="74" t="s">
        <v>0</v>
      </c>
      <c r="E6" s="75" t="s">
        <v>5</v>
      </c>
      <c r="F6" s="76" t="s">
        <v>6</v>
      </c>
    </row>
    <row r="7" spans="1:145" ht="15" thickBot="1">
      <c r="A7" s="146"/>
      <c r="B7" s="148"/>
      <c r="C7" s="77" t="s">
        <v>10</v>
      </c>
      <c r="D7" s="50" t="s">
        <v>1</v>
      </c>
      <c r="E7" s="51" t="s">
        <v>11</v>
      </c>
      <c r="F7" s="52" t="s">
        <v>2</v>
      </c>
    </row>
    <row r="8" spans="1:145" s="78" customFormat="1">
      <c r="A8" s="32">
        <v>1</v>
      </c>
      <c r="B8" s="33" t="s">
        <v>31</v>
      </c>
      <c r="C8" s="100"/>
      <c r="D8" s="105"/>
      <c r="E8" s="113"/>
      <c r="F8" s="114"/>
      <c r="DS8" s="2"/>
      <c r="DT8" s="2" t="s">
        <v>225</v>
      </c>
      <c r="DU8" s="2"/>
      <c r="DV8" s="2" t="s">
        <v>227</v>
      </c>
      <c r="DW8" s="5" t="s">
        <v>233</v>
      </c>
      <c r="DX8" s="5" t="s">
        <v>222</v>
      </c>
      <c r="DY8" s="2" t="s">
        <v>227</v>
      </c>
      <c r="DZ8" s="2"/>
      <c r="EA8" s="2" t="s">
        <v>227</v>
      </c>
      <c r="EB8" s="2"/>
      <c r="EC8" s="2" t="s">
        <v>227</v>
      </c>
      <c r="ED8" s="2"/>
      <c r="EG8" s="23" t="s">
        <v>302</v>
      </c>
      <c r="EH8" s="23"/>
      <c r="EI8" s="23"/>
      <c r="EJ8" s="23" t="s">
        <v>139</v>
      </c>
      <c r="EK8" s="23"/>
      <c r="EL8" s="23"/>
      <c r="EM8" s="23"/>
    </row>
    <row r="9" spans="1:145" s="73" customFormat="1">
      <c r="A9" s="34">
        <v>2</v>
      </c>
      <c r="B9" s="79" t="s">
        <v>20</v>
      </c>
      <c r="C9" s="101"/>
      <c r="D9" s="106"/>
      <c r="E9" s="115"/>
      <c r="F9" s="116"/>
      <c r="DS9" s="2"/>
      <c r="DT9" s="2" t="s">
        <v>225</v>
      </c>
      <c r="DU9" s="2"/>
      <c r="DV9" s="2" t="s">
        <v>227</v>
      </c>
      <c r="DW9" s="2" t="s">
        <v>232</v>
      </c>
      <c r="DX9" s="2" t="s">
        <v>222</v>
      </c>
      <c r="DY9" s="2" t="s">
        <v>227</v>
      </c>
      <c r="DZ9" s="2"/>
      <c r="EA9" s="2" t="s">
        <v>227</v>
      </c>
      <c r="EB9" s="2"/>
      <c r="EC9" s="2" t="s">
        <v>227</v>
      </c>
      <c r="ED9" s="2"/>
      <c r="EG9" s="23" t="s">
        <v>302</v>
      </c>
      <c r="EH9" s="23"/>
      <c r="EI9" s="23"/>
      <c r="EJ9" s="23" t="s">
        <v>140</v>
      </c>
      <c r="EK9" s="23"/>
      <c r="EL9" s="23"/>
      <c r="EM9" s="23"/>
    </row>
    <row r="10" spans="1:145" s="73" customFormat="1">
      <c r="A10" s="34">
        <v>3</v>
      </c>
      <c r="B10" s="80" t="s">
        <v>48</v>
      </c>
      <c r="C10" s="101"/>
      <c r="D10" s="106"/>
      <c r="E10" s="115"/>
      <c r="F10" s="116"/>
      <c r="DS10" s="2"/>
      <c r="DT10" s="2" t="s">
        <v>225</v>
      </c>
      <c r="DU10" s="2"/>
      <c r="DV10" s="2" t="s">
        <v>227</v>
      </c>
      <c r="DW10" s="2" t="s">
        <v>229</v>
      </c>
      <c r="DX10" s="2" t="s">
        <v>222</v>
      </c>
      <c r="DY10" s="2" t="s">
        <v>227</v>
      </c>
      <c r="DZ10" s="2"/>
      <c r="EA10" s="2" t="s">
        <v>227</v>
      </c>
      <c r="EB10" s="2"/>
      <c r="EC10" s="2" t="s">
        <v>227</v>
      </c>
      <c r="ED10" s="2"/>
      <c r="EG10" s="23" t="s">
        <v>302</v>
      </c>
      <c r="EH10" s="23"/>
      <c r="EI10" s="23"/>
      <c r="EJ10" s="23" t="s">
        <v>141</v>
      </c>
      <c r="EK10" s="23"/>
      <c r="EL10" s="23"/>
      <c r="EM10" s="23"/>
    </row>
    <row r="11" spans="1:145" ht="44" thickBot="1">
      <c r="A11" s="36">
        <v>4</v>
      </c>
      <c r="B11" s="81" t="s">
        <v>51</v>
      </c>
      <c r="C11" s="102"/>
      <c r="D11" s="107"/>
      <c r="E11" s="117"/>
      <c r="F11" s="118"/>
      <c r="DT11" s="2" t="s">
        <v>225</v>
      </c>
      <c r="DV11" s="2" t="s">
        <v>227</v>
      </c>
      <c r="DW11" s="2" t="s">
        <v>230</v>
      </c>
      <c r="DX11" s="2" t="s">
        <v>222</v>
      </c>
      <c r="DY11" s="2" t="s">
        <v>227</v>
      </c>
      <c r="EA11" s="2" t="s">
        <v>227</v>
      </c>
      <c r="EC11" s="2" t="s">
        <v>227</v>
      </c>
      <c r="EG11" s="23" t="s">
        <v>302</v>
      </c>
      <c r="EJ11" s="23" t="s">
        <v>142</v>
      </c>
    </row>
    <row r="12" spans="1:145">
      <c r="A12" s="82">
        <v>5</v>
      </c>
      <c r="B12" s="79" t="s">
        <v>52</v>
      </c>
      <c r="C12" s="104"/>
      <c r="D12" s="126"/>
      <c r="E12" s="127"/>
      <c r="F12" s="128"/>
      <c r="DT12" s="2" t="s">
        <v>225</v>
      </c>
      <c r="DV12" s="2" t="s">
        <v>227</v>
      </c>
      <c r="DW12" s="2" t="s">
        <v>233</v>
      </c>
      <c r="DX12" s="5" t="s">
        <v>223</v>
      </c>
      <c r="DY12" s="2" t="s">
        <v>227</v>
      </c>
      <c r="EA12" s="2" t="s">
        <v>227</v>
      </c>
      <c r="EC12" s="2" t="s">
        <v>227</v>
      </c>
      <c r="EG12" s="23" t="s">
        <v>302</v>
      </c>
      <c r="EJ12" s="23" t="s">
        <v>143</v>
      </c>
    </row>
    <row r="13" spans="1:145">
      <c r="A13" s="83">
        <v>6</v>
      </c>
      <c r="B13" s="80" t="s">
        <v>53</v>
      </c>
      <c r="C13" s="101"/>
      <c r="D13" s="106"/>
      <c r="E13" s="115"/>
      <c r="F13" s="116"/>
      <c r="DT13" s="2" t="s">
        <v>225</v>
      </c>
      <c r="DV13" s="2" t="s">
        <v>227</v>
      </c>
      <c r="DW13" s="2" t="s">
        <v>232</v>
      </c>
      <c r="DX13" s="2" t="s">
        <v>223</v>
      </c>
      <c r="DY13" s="2" t="s">
        <v>227</v>
      </c>
      <c r="EA13" s="2" t="s">
        <v>227</v>
      </c>
      <c r="EC13" s="2" t="s">
        <v>227</v>
      </c>
      <c r="EG13" s="23" t="s">
        <v>302</v>
      </c>
      <c r="EJ13" s="23" t="s">
        <v>144</v>
      </c>
    </row>
    <row r="14" spans="1:145">
      <c r="A14" s="83">
        <v>7</v>
      </c>
      <c r="B14" s="80" t="s">
        <v>30</v>
      </c>
      <c r="C14" s="101"/>
      <c r="D14" s="106"/>
      <c r="E14" s="115"/>
      <c r="F14" s="116"/>
      <c r="DT14" s="2" t="s">
        <v>225</v>
      </c>
      <c r="DV14" s="2" t="s">
        <v>227</v>
      </c>
      <c r="DW14" s="2" t="s">
        <v>231</v>
      </c>
      <c r="DX14" s="2" t="s">
        <v>223</v>
      </c>
      <c r="DY14" s="2" t="s">
        <v>227</v>
      </c>
      <c r="EA14" s="2" t="s">
        <v>227</v>
      </c>
      <c r="EC14" s="2" t="s">
        <v>227</v>
      </c>
      <c r="EG14" s="23" t="s">
        <v>302</v>
      </c>
      <c r="EJ14" s="23" t="s">
        <v>145</v>
      </c>
    </row>
    <row r="15" spans="1:145" ht="29.5" thickBot="1">
      <c r="A15" s="84">
        <v>8</v>
      </c>
      <c r="B15" s="85" t="s">
        <v>29</v>
      </c>
      <c r="C15" s="112"/>
      <c r="D15" s="129"/>
      <c r="E15" s="130"/>
      <c r="F15" s="131"/>
      <c r="DT15" s="2" t="s">
        <v>225</v>
      </c>
      <c r="DV15" s="2" t="s">
        <v>227</v>
      </c>
      <c r="DW15" s="2" t="s">
        <v>229</v>
      </c>
      <c r="DX15" s="2" t="s">
        <v>223</v>
      </c>
      <c r="DY15" s="2" t="s">
        <v>227</v>
      </c>
      <c r="EA15" s="2" t="s">
        <v>227</v>
      </c>
      <c r="EC15" s="2" t="s">
        <v>227</v>
      </c>
      <c r="EG15" s="23" t="s">
        <v>302</v>
      </c>
      <c r="EJ15" s="23" t="s">
        <v>146</v>
      </c>
    </row>
    <row r="16" spans="1:145" ht="44" thickBot="1">
      <c r="A16" s="86">
        <v>9</v>
      </c>
      <c r="B16" s="87" t="s">
        <v>37</v>
      </c>
      <c r="C16" s="103"/>
      <c r="D16" s="109"/>
      <c r="E16" s="121"/>
      <c r="F16" s="122"/>
      <c r="DT16" s="2" t="s">
        <v>225</v>
      </c>
      <c r="DV16" s="2" t="s">
        <v>227</v>
      </c>
      <c r="DW16" s="2" t="s">
        <v>230</v>
      </c>
      <c r="DX16" s="2" t="s">
        <v>223</v>
      </c>
      <c r="DY16" s="2" t="s">
        <v>227</v>
      </c>
      <c r="EA16" s="2" t="s">
        <v>227</v>
      </c>
      <c r="EC16" s="2" t="s">
        <v>227</v>
      </c>
      <c r="EG16" s="23" t="s">
        <v>302</v>
      </c>
      <c r="EJ16" s="23" t="s">
        <v>147</v>
      </c>
    </row>
    <row r="17" spans="1:140" ht="19" thickBot="1">
      <c r="A17" s="88">
        <v>10</v>
      </c>
      <c r="B17" s="89" t="s">
        <v>133</v>
      </c>
      <c r="C17" s="90"/>
      <c r="D17" s="91"/>
      <c r="E17" s="161"/>
      <c r="F17" s="162"/>
      <c r="DT17" s="2" t="s">
        <v>225</v>
      </c>
      <c r="DV17" s="2" t="s">
        <v>227</v>
      </c>
      <c r="DW17" s="2" t="s">
        <v>227</v>
      </c>
      <c r="DX17" s="2" t="s">
        <v>224</v>
      </c>
      <c r="DY17" s="2" t="s">
        <v>227</v>
      </c>
      <c r="EA17" s="2" t="s">
        <v>227</v>
      </c>
      <c r="EC17" s="2" t="s">
        <v>227</v>
      </c>
      <c r="EJ17" s="23" t="s">
        <v>153</v>
      </c>
    </row>
    <row r="18" spans="1:140">
      <c r="A18" s="92"/>
      <c r="B18" s="72" t="s">
        <v>54</v>
      </c>
      <c r="C18" s="72"/>
    </row>
    <row r="24" spans="1:140">
      <c r="DV24" s="2" t="s">
        <v>235</v>
      </c>
    </row>
    <row r="25" spans="1:140">
      <c r="DV25" s="2" t="s">
        <v>236</v>
      </c>
    </row>
    <row r="1000" spans="1:136">
      <c r="A1000" s="93"/>
      <c r="B1000" s="93" t="s">
        <v>117</v>
      </c>
      <c r="C1000" s="94" t="s">
        <v>237</v>
      </c>
      <c r="D1000" s="93" t="s">
        <v>228</v>
      </c>
      <c r="E1000" s="93" t="s">
        <v>228</v>
      </c>
      <c r="F1000" s="93" t="s">
        <v>228</v>
      </c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  <c r="AA1000" s="93"/>
      <c r="AB1000" s="93"/>
      <c r="AC1000" s="93"/>
      <c r="AD1000" s="93"/>
      <c r="AE1000" s="93"/>
      <c r="AF1000" s="93"/>
      <c r="AG1000" s="93"/>
      <c r="AH1000" s="93"/>
      <c r="AI1000" s="93"/>
      <c r="AJ1000" s="93"/>
      <c r="AK1000" s="93"/>
      <c r="AL1000" s="93"/>
      <c r="AM1000" s="93"/>
      <c r="AN1000" s="93"/>
      <c r="AO1000" s="93"/>
      <c r="AP1000" s="93"/>
      <c r="AQ1000" s="93"/>
      <c r="AR1000" s="93"/>
      <c r="AS1000" s="93"/>
      <c r="AT1000" s="93"/>
      <c r="AU1000" s="93"/>
      <c r="AV1000" s="93"/>
      <c r="AW1000" s="93"/>
      <c r="AX1000" s="93"/>
      <c r="AY1000" s="93"/>
      <c r="AZ1000" s="93"/>
      <c r="BA1000" s="93"/>
      <c r="BB1000" s="93"/>
      <c r="BC1000" s="93"/>
      <c r="BD1000" s="93"/>
      <c r="BE1000" s="93"/>
      <c r="BF1000" s="93"/>
      <c r="BG1000" s="93"/>
      <c r="BH1000" s="93"/>
      <c r="BI1000" s="93"/>
      <c r="BJ1000" s="93"/>
      <c r="BK1000" s="93"/>
      <c r="BL1000" s="93"/>
      <c r="BM1000" s="93"/>
      <c r="BN1000" s="93"/>
      <c r="BO1000" s="93"/>
      <c r="BP1000" s="93"/>
      <c r="BQ1000" s="93"/>
      <c r="BR1000" s="93"/>
      <c r="BS1000" s="93"/>
      <c r="BT1000" s="93"/>
      <c r="BU1000" s="93"/>
      <c r="BV1000" s="93"/>
      <c r="BW1000" s="93"/>
      <c r="BX1000" s="93"/>
      <c r="BY1000" s="93"/>
      <c r="BZ1000" s="93"/>
      <c r="CA1000" s="93"/>
      <c r="CB1000" s="93"/>
      <c r="CC1000" s="93"/>
      <c r="CD1000" s="93"/>
      <c r="CE1000" s="93"/>
      <c r="CF1000" s="93"/>
      <c r="CG1000" s="93"/>
      <c r="CH1000" s="93"/>
      <c r="CI1000" s="93"/>
      <c r="CJ1000" s="93"/>
      <c r="CK1000" s="93"/>
      <c r="CL1000" s="93"/>
      <c r="CM1000" s="93"/>
      <c r="CN1000" s="93"/>
      <c r="CO1000" s="93"/>
      <c r="CP1000" s="93"/>
      <c r="CQ1000" s="93"/>
      <c r="CR1000" s="93"/>
      <c r="CS1000" s="93"/>
      <c r="CT1000" s="93"/>
      <c r="CU1000" s="93"/>
      <c r="CV1000" s="93"/>
      <c r="CW1000" s="93"/>
      <c r="CX1000" s="93"/>
      <c r="CY1000" s="93"/>
      <c r="CZ1000" s="93"/>
      <c r="DA1000" s="93"/>
      <c r="DB1000" s="93"/>
      <c r="DC1000" s="93"/>
      <c r="DD1000" s="93"/>
      <c r="DE1000" s="93"/>
      <c r="DF1000" s="93"/>
      <c r="DG1000" s="93"/>
      <c r="DH1000" s="93"/>
      <c r="DI1000" s="93"/>
      <c r="DJ1000" s="93"/>
      <c r="DK1000" s="93"/>
      <c r="DL1000" s="93"/>
      <c r="DM1000" s="93"/>
      <c r="DN1000" s="93"/>
      <c r="DO1000" s="93"/>
      <c r="DP1000" s="93"/>
      <c r="DQ1000" s="93"/>
      <c r="DR1000" s="95"/>
      <c r="EE1000" s="95"/>
      <c r="EF1000" s="95"/>
    </row>
    <row r="1001" spans="1:136">
      <c r="A1001" s="93"/>
      <c r="B1001" s="93" t="s">
        <v>122</v>
      </c>
      <c r="C1001" s="94" t="s">
        <v>158</v>
      </c>
      <c r="D1001" s="94" t="s">
        <v>158</v>
      </c>
      <c r="E1001" s="94" t="s">
        <v>160</v>
      </c>
      <c r="F1001" s="94" t="s">
        <v>159</v>
      </c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  <c r="AA1001" s="93"/>
      <c r="AB1001" s="93"/>
      <c r="AC1001" s="93"/>
      <c r="AD1001" s="93"/>
      <c r="AE1001" s="93"/>
      <c r="AF1001" s="93"/>
      <c r="AG1001" s="93"/>
      <c r="AH1001" s="93"/>
      <c r="AI1001" s="93"/>
      <c r="AJ1001" s="93"/>
      <c r="AK1001" s="93"/>
      <c r="AL1001" s="93"/>
      <c r="AM1001" s="93"/>
      <c r="AN1001" s="93"/>
      <c r="AO1001" s="93"/>
      <c r="AP1001" s="93"/>
      <c r="AQ1001" s="93"/>
      <c r="AR1001" s="93"/>
      <c r="AS1001" s="93"/>
      <c r="AT1001" s="93"/>
      <c r="AU1001" s="93"/>
      <c r="AV1001" s="93"/>
      <c r="AW1001" s="93"/>
      <c r="AX1001" s="93"/>
      <c r="AY1001" s="93"/>
      <c r="AZ1001" s="93"/>
      <c r="BA1001" s="93"/>
      <c r="BB1001" s="93"/>
      <c r="BC1001" s="93"/>
      <c r="BD1001" s="93"/>
      <c r="BE1001" s="93"/>
      <c r="BF1001" s="93"/>
      <c r="BG1001" s="93"/>
      <c r="BH1001" s="93"/>
      <c r="BI1001" s="93"/>
      <c r="BJ1001" s="93"/>
      <c r="BK1001" s="93"/>
      <c r="BL1001" s="93"/>
      <c r="BM1001" s="93"/>
      <c r="BN1001" s="93"/>
      <c r="BO1001" s="93"/>
      <c r="BP1001" s="93"/>
      <c r="BQ1001" s="93"/>
      <c r="BR1001" s="93"/>
      <c r="BS1001" s="93"/>
      <c r="BT1001" s="93"/>
      <c r="BU1001" s="93"/>
      <c r="BV1001" s="93"/>
      <c r="BW1001" s="93"/>
      <c r="BX1001" s="93"/>
      <c r="BY1001" s="93"/>
      <c r="BZ1001" s="93"/>
      <c r="CA1001" s="93"/>
      <c r="CB1001" s="93"/>
      <c r="CC1001" s="93"/>
      <c r="CD1001" s="93"/>
      <c r="CE1001" s="93"/>
      <c r="CF1001" s="93"/>
      <c r="CG1001" s="93"/>
      <c r="CH1001" s="93"/>
      <c r="CI1001" s="93"/>
      <c r="CJ1001" s="93"/>
      <c r="CK1001" s="93"/>
      <c r="CL1001" s="93"/>
      <c r="CM1001" s="93"/>
      <c r="CN1001" s="93"/>
      <c r="CO1001" s="93"/>
      <c r="CP1001" s="93"/>
      <c r="CQ1001" s="93"/>
      <c r="CR1001" s="93"/>
      <c r="CS1001" s="93"/>
      <c r="CT1001" s="93"/>
      <c r="CU1001" s="93"/>
      <c r="CV1001" s="93"/>
      <c r="CW1001" s="93"/>
      <c r="CX1001" s="93"/>
      <c r="CY1001" s="93"/>
      <c r="CZ1001" s="93"/>
      <c r="DA1001" s="93"/>
      <c r="DB1001" s="93"/>
      <c r="DC1001" s="93"/>
      <c r="DD1001" s="93"/>
      <c r="DE1001" s="93"/>
      <c r="DF1001" s="93"/>
      <c r="DG1001" s="93"/>
      <c r="DH1001" s="93"/>
      <c r="DI1001" s="93"/>
      <c r="DJ1001" s="93"/>
      <c r="DK1001" s="93"/>
      <c r="DL1001" s="93"/>
      <c r="DM1001" s="93"/>
      <c r="DN1001" s="93"/>
      <c r="DO1001" s="93"/>
      <c r="DP1001" s="93"/>
      <c r="DQ1001" s="93"/>
      <c r="DR1001" s="95"/>
      <c r="EE1001" s="95"/>
      <c r="EF1001" s="95"/>
    </row>
    <row r="1002" spans="1:136">
      <c r="A1002" s="93"/>
      <c r="B1002" s="93" t="s">
        <v>124</v>
      </c>
      <c r="C1002" s="93" t="s">
        <v>241</v>
      </c>
      <c r="D1002" s="93" t="s">
        <v>240</v>
      </c>
      <c r="E1002" s="93" t="s">
        <v>240</v>
      </c>
      <c r="F1002" s="93" t="s">
        <v>240</v>
      </c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  <c r="AA1002" s="93"/>
      <c r="AB1002" s="93"/>
      <c r="AC1002" s="93"/>
      <c r="AD1002" s="93"/>
      <c r="AE1002" s="93"/>
      <c r="AF1002" s="93"/>
      <c r="AG1002" s="93"/>
      <c r="AH1002" s="93"/>
      <c r="AI1002" s="93"/>
      <c r="AJ1002" s="93"/>
      <c r="AK1002" s="93"/>
      <c r="AL1002" s="93"/>
      <c r="AM1002" s="93"/>
      <c r="AN1002" s="93"/>
      <c r="AO1002" s="93"/>
      <c r="AP1002" s="93"/>
      <c r="AQ1002" s="93"/>
      <c r="AR1002" s="93"/>
      <c r="AS1002" s="93"/>
      <c r="AT1002" s="93"/>
      <c r="AU1002" s="93"/>
      <c r="AV1002" s="93"/>
      <c r="AW1002" s="93"/>
      <c r="AX1002" s="93"/>
      <c r="AY1002" s="93"/>
      <c r="AZ1002" s="93"/>
      <c r="BA1002" s="93"/>
      <c r="BB1002" s="93"/>
      <c r="BC1002" s="93"/>
      <c r="BD1002" s="93"/>
      <c r="BE1002" s="93"/>
      <c r="BF1002" s="93"/>
      <c r="BG1002" s="93"/>
      <c r="BH1002" s="93"/>
      <c r="BI1002" s="93"/>
      <c r="BJ1002" s="93"/>
      <c r="BK1002" s="93"/>
      <c r="BL1002" s="93"/>
      <c r="BM1002" s="93"/>
      <c r="BN1002" s="93"/>
      <c r="BO1002" s="93"/>
      <c r="BP1002" s="93"/>
      <c r="BQ1002" s="93"/>
      <c r="BR1002" s="93"/>
      <c r="BS1002" s="93"/>
      <c r="BT1002" s="93"/>
      <c r="BU1002" s="93"/>
      <c r="BV1002" s="93"/>
      <c r="BW1002" s="93"/>
      <c r="BX1002" s="93"/>
      <c r="BY1002" s="93"/>
      <c r="BZ1002" s="93"/>
      <c r="CA1002" s="93"/>
      <c r="CB1002" s="93"/>
      <c r="CC1002" s="93"/>
      <c r="CD1002" s="93"/>
      <c r="CE1002" s="93"/>
      <c r="CF1002" s="93"/>
      <c r="CG1002" s="93"/>
      <c r="CH1002" s="93"/>
      <c r="CI1002" s="93"/>
      <c r="CJ1002" s="93"/>
      <c r="CK1002" s="93"/>
      <c r="CL1002" s="93"/>
      <c r="CM1002" s="93"/>
      <c r="CN1002" s="93"/>
      <c r="CO1002" s="93"/>
      <c r="CP1002" s="93"/>
      <c r="CQ1002" s="93"/>
      <c r="CR1002" s="93"/>
      <c r="CS1002" s="93"/>
      <c r="CT1002" s="93"/>
      <c r="CU1002" s="93"/>
      <c r="CV1002" s="93"/>
      <c r="CW1002" s="93"/>
      <c r="CX1002" s="93"/>
      <c r="CY1002" s="93"/>
      <c r="CZ1002" s="93"/>
      <c r="DA1002" s="93"/>
      <c r="DB1002" s="93"/>
      <c r="DC1002" s="93"/>
      <c r="DD1002" s="93"/>
      <c r="DE1002" s="93"/>
      <c r="DF1002" s="93"/>
      <c r="DG1002" s="93"/>
      <c r="DH1002" s="93"/>
      <c r="DI1002" s="93"/>
      <c r="DJ1002" s="93"/>
      <c r="DK1002" s="93"/>
      <c r="DL1002" s="93"/>
      <c r="DM1002" s="93"/>
      <c r="DN1002" s="93"/>
      <c r="DO1002" s="93"/>
      <c r="DP1002" s="93"/>
      <c r="DQ1002" s="93"/>
      <c r="DR1002" s="95"/>
      <c r="EE1002" s="95"/>
      <c r="EF1002" s="95"/>
    </row>
    <row r="1003" spans="1:136">
      <c r="A1003" s="93"/>
      <c r="B1003" s="93" t="s">
        <v>126</v>
      </c>
      <c r="C1003" s="93" t="s">
        <v>163</v>
      </c>
      <c r="D1003" s="93" t="s">
        <v>164</v>
      </c>
      <c r="E1003" s="93" t="s">
        <v>164</v>
      </c>
      <c r="F1003" s="93" t="s">
        <v>164</v>
      </c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  <c r="AA1003" s="93"/>
      <c r="AB1003" s="93"/>
      <c r="AC1003" s="93"/>
      <c r="AD1003" s="93"/>
      <c r="AE1003" s="93"/>
      <c r="AF1003" s="93"/>
      <c r="AG1003" s="93"/>
      <c r="AH1003" s="93"/>
      <c r="AI1003" s="93"/>
      <c r="AJ1003" s="93"/>
      <c r="AK1003" s="93"/>
      <c r="AL1003" s="93"/>
      <c r="AM1003" s="93"/>
      <c r="AN1003" s="93"/>
      <c r="AO1003" s="93"/>
      <c r="AP1003" s="93"/>
      <c r="AQ1003" s="93"/>
      <c r="AR1003" s="93"/>
      <c r="AS1003" s="93"/>
      <c r="AT1003" s="93"/>
      <c r="AU1003" s="93"/>
      <c r="AV1003" s="93"/>
      <c r="AW1003" s="93"/>
      <c r="AX1003" s="93"/>
      <c r="AY1003" s="93"/>
      <c r="AZ1003" s="93"/>
      <c r="BA1003" s="93"/>
      <c r="BB1003" s="93"/>
      <c r="BC1003" s="93"/>
      <c r="BD1003" s="93"/>
      <c r="BE1003" s="93"/>
      <c r="BF1003" s="93"/>
      <c r="BG1003" s="93"/>
      <c r="BH1003" s="93"/>
      <c r="BI1003" s="93"/>
      <c r="BJ1003" s="93"/>
      <c r="BK1003" s="93"/>
      <c r="BL1003" s="93"/>
      <c r="BM1003" s="93"/>
      <c r="BN1003" s="93"/>
      <c r="BO1003" s="93"/>
      <c r="BP1003" s="93"/>
      <c r="BQ1003" s="93"/>
      <c r="BR1003" s="93"/>
      <c r="BS1003" s="93"/>
      <c r="BT1003" s="93"/>
      <c r="BU1003" s="93"/>
      <c r="BV1003" s="93"/>
      <c r="BW1003" s="93"/>
      <c r="BX1003" s="93"/>
      <c r="BY1003" s="93"/>
      <c r="BZ1003" s="93"/>
      <c r="CA1003" s="93"/>
      <c r="CB1003" s="93"/>
      <c r="CC1003" s="93"/>
      <c r="CD1003" s="93"/>
      <c r="CE1003" s="93"/>
      <c r="CF1003" s="93"/>
      <c r="CG1003" s="93"/>
      <c r="CH1003" s="93"/>
      <c r="CI1003" s="93"/>
      <c r="CJ1003" s="93"/>
      <c r="CK1003" s="93"/>
      <c r="CL1003" s="93"/>
      <c r="CM1003" s="93"/>
      <c r="CN1003" s="93"/>
      <c r="CO1003" s="93"/>
      <c r="CP1003" s="93"/>
      <c r="CQ1003" s="93"/>
      <c r="CR1003" s="93"/>
      <c r="CS1003" s="93"/>
      <c r="CT1003" s="93"/>
      <c r="CU1003" s="93"/>
      <c r="CV1003" s="93"/>
      <c r="CW1003" s="93"/>
      <c r="CX1003" s="93"/>
      <c r="CY1003" s="93"/>
      <c r="CZ1003" s="93"/>
      <c r="DA1003" s="93"/>
      <c r="DB1003" s="93"/>
      <c r="DC1003" s="93"/>
      <c r="DD1003" s="93"/>
      <c r="DE1003" s="93"/>
      <c r="DF1003" s="93"/>
      <c r="DG1003" s="93"/>
      <c r="DH1003" s="93"/>
      <c r="DI1003" s="93"/>
      <c r="DJ1003" s="93"/>
      <c r="DK1003" s="93"/>
      <c r="DL1003" s="93"/>
      <c r="DM1003" s="93"/>
      <c r="DN1003" s="93"/>
      <c r="DO1003" s="93"/>
      <c r="DP1003" s="93"/>
      <c r="DQ1003" s="93"/>
      <c r="DR1003" s="95"/>
      <c r="EE1003" s="95"/>
      <c r="EF1003" s="95"/>
    </row>
    <row r="1004" spans="1:136">
      <c r="A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  <c r="AE1004" s="93"/>
      <c r="AF1004" s="93"/>
      <c r="AG1004" s="93"/>
      <c r="AH1004" s="93"/>
      <c r="AI1004" s="93"/>
      <c r="AJ1004" s="93"/>
      <c r="AK1004" s="93"/>
      <c r="AL1004" s="93"/>
      <c r="AM1004" s="93"/>
      <c r="AN1004" s="93"/>
      <c r="AO1004" s="93"/>
      <c r="AP1004" s="93"/>
      <c r="AQ1004" s="93"/>
      <c r="AR1004" s="93"/>
      <c r="AS1004" s="93"/>
      <c r="AT1004" s="93"/>
      <c r="AU1004" s="93"/>
      <c r="AV1004" s="93"/>
      <c r="AW1004" s="93"/>
      <c r="AX1004" s="93"/>
      <c r="AY1004" s="93"/>
      <c r="AZ1004" s="93"/>
      <c r="BA1004" s="93"/>
      <c r="BB1004" s="93"/>
      <c r="BC1004" s="93"/>
      <c r="BD1004" s="93"/>
      <c r="BE1004" s="93"/>
      <c r="BF1004" s="93"/>
      <c r="BG1004" s="93"/>
      <c r="BH1004" s="93"/>
      <c r="BI1004" s="93"/>
      <c r="BJ1004" s="93"/>
      <c r="BK1004" s="93"/>
      <c r="BL1004" s="93"/>
      <c r="BM1004" s="93"/>
      <c r="BN1004" s="93"/>
      <c r="BO1004" s="93"/>
      <c r="BP1004" s="93"/>
      <c r="BQ1004" s="93"/>
      <c r="BR1004" s="93"/>
      <c r="BS1004" s="93"/>
      <c r="BT1004" s="93"/>
      <c r="BU1004" s="93"/>
      <c r="BV1004" s="93"/>
      <c r="BW1004" s="93"/>
      <c r="BX1004" s="93"/>
      <c r="BY1004" s="93"/>
      <c r="BZ1004" s="93"/>
      <c r="CA1004" s="93"/>
      <c r="CB1004" s="93"/>
      <c r="CC1004" s="93"/>
      <c r="CD1004" s="93"/>
      <c r="CE1004" s="93"/>
      <c r="CF1004" s="93"/>
      <c r="CG1004" s="93"/>
      <c r="CH1004" s="93"/>
      <c r="CI1004" s="93"/>
      <c r="CJ1004" s="93"/>
      <c r="CK1004" s="93"/>
      <c r="CL1004" s="93"/>
      <c r="CM1004" s="93"/>
      <c r="CN1004" s="93"/>
      <c r="CO1004" s="93"/>
      <c r="CP1004" s="93"/>
      <c r="CQ1004" s="93"/>
      <c r="CR1004" s="93"/>
      <c r="CS1004" s="93"/>
      <c r="CT1004" s="93"/>
      <c r="CU1004" s="93"/>
      <c r="CV1004" s="93"/>
      <c r="CW1004" s="93"/>
      <c r="CX1004" s="93"/>
      <c r="CY1004" s="93"/>
      <c r="CZ1004" s="93"/>
      <c r="DA1004" s="93"/>
      <c r="DB1004" s="93"/>
      <c r="DC1004" s="93"/>
      <c r="DD1004" s="93"/>
      <c r="DE1004" s="93"/>
      <c r="DF1004" s="93"/>
      <c r="DG1004" s="93"/>
      <c r="DH1004" s="93"/>
      <c r="DI1004" s="93"/>
      <c r="DJ1004" s="93"/>
      <c r="DK1004" s="93"/>
      <c r="DL1004" s="93"/>
      <c r="DM1004" s="93"/>
      <c r="DN1004" s="93"/>
      <c r="DO1004" s="93"/>
      <c r="DP1004" s="93"/>
      <c r="DQ1004" s="93"/>
      <c r="DR1004" s="95"/>
      <c r="EE1004" s="95"/>
      <c r="EF1004" s="95"/>
    </row>
    <row r="1005" spans="1:136">
      <c r="A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  <c r="AA1005" s="93"/>
      <c r="AB1005" s="93"/>
      <c r="AC1005" s="93"/>
      <c r="AD1005" s="93"/>
      <c r="AE1005" s="93"/>
      <c r="AF1005" s="93"/>
      <c r="AG1005" s="93"/>
      <c r="AH1005" s="93"/>
      <c r="AI1005" s="93"/>
      <c r="AJ1005" s="93"/>
      <c r="AK1005" s="93"/>
      <c r="AL1005" s="93"/>
      <c r="AM1005" s="93"/>
      <c r="AN1005" s="93"/>
      <c r="AO1005" s="93"/>
      <c r="AP1005" s="93"/>
      <c r="AQ1005" s="93"/>
      <c r="AR1005" s="93"/>
      <c r="AS1005" s="93"/>
      <c r="AT1005" s="93"/>
      <c r="AU1005" s="93"/>
      <c r="AV1005" s="93"/>
      <c r="AW1005" s="93"/>
      <c r="AX1005" s="93"/>
      <c r="AY1005" s="93"/>
      <c r="AZ1005" s="93"/>
      <c r="BA1005" s="93"/>
      <c r="BB1005" s="93"/>
      <c r="BC1005" s="93"/>
      <c r="BD1005" s="93"/>
      <c r="BE1005" s="93"/>
      <c r="BF1005" s="93"/>
      <c r="BG1005" s="93"/>
      <c r="BH1005" s="93"/>
      <c r="BI1005" s="93"/>
      <c r="BJ1005" s="93"/>
      <c r="BK1005" s="93"/>
      <c r="BL1005" s="93"/>
      <c r="BM1005" s="93"/>
      <c r="BN1005" s="93"/>
      <c r="BO1005" s="93"/>
      <c r="BP1005" s="93"/>
      <c r="BQ1005" s="93"/>
      <c r="BR1005" s="93"/>
      <c r="BS1005" s="93"/>
      <c r="BT1005" s="93"/>
      <c r="BU1005" s="93"/>
      <c r="BV1005" s="93"/>
      <c r="BW1005" s="93"/>
      <c r="BX1005" s="93"/>
      <c r="BY1005" s="93"/>
      <c r="BZ1005" s="93"/>
      <c r="CA1005" s="93"/>
      <c r="CB1005" s="93"/>
      <c r="CC1005" s="93"/>
      <c r="CD1005" s="93"/>
      <c r="CE1005" s="93"/>
      <c r="CF1005" s="93"/>
      <c r="CG1005" s="93"/>
      <c r="CH1005" s="93"/>
      <c r="CI1005" s="93"/>
      <c r="CJ1005" s="93"/>
      <c r="CK1005" s="93"/>
      <c r="CL1005" s="93"/>
      <c r="CM1005" s="93"/>
      <c r="CN1005" s="93"/>
      <c r="CO1005" s="93"/>
      <c r="CP1005" s="93"/>
      <c r="CQ1005" s="93"/>
      <c r="CR1005" s="93"/>
      <c r="CS1005" s="93"/>
      <c r="CT1005" s="93"/>
      <c r="CU1005" s="93"/>
      <c r="CV1005" s="93"/>
      <c r="CW1005" s="93"/>
      <c r="CX1005" s="93"/>
      <c r="CY1005" s="93"/>
      <c r="CZ1005" s="93"/>
      <c r="DA1005" s="93"/>
      <c r="DB1005" s="93"/>
      <c r="DC1005" s="93"/>
      <c r="DD1005" s="93"/>
      <c r="DE1005" s="93"/>
      <c r="DF1005" s="93"/>
      <c r="DG1005" s="93"/>
      <c r="DH1005" s="93"/>
      <c r="DI1005" s="93"/>
      <c r="DJ1005" s="93"/>
      <c r="DK1005" s="93"/>
      <c r="DL1005" s="93"/>
      <c r="DM1005" s="93"/>
      <c r="DN1005" s="93"/>
      <c r="DO1005" s="93"/>
      <c r="DP1005" s="93"/>
      <c r="DQ1005" s="93"/>
      <c r="DR1005" s="95"/>
      <c r="EE1005" s="95"/>
      <c r="EF1005" s="95"/>
    </row>
    <row r="1006" spans="1:136">
      <c r="A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  <c r="AA1006" s="93"/>
      <c r="AB1006" s="93"/>
      <c r="AC1006" s="93"/>
      <c r="AD1006" s="93"/>
      <c r="AE1006" s="93"/>
      <c r="AF1006" s="93"/>
      <c r="AG1006" s="93"/>
      <c r="AH1006" s="93"/>
      <c r="AI1006" s="93"/>
      <c r="AJ1006" s="93"/>
      <c r="AK1006" s="93"/>
      <c r="AL1006" s="93"/>
      <c r="AM1006" s="93"/>
      <c r="AN1006" s="93"/>
      <c r="AO1006" s="93"/>
      <c r="AP1006" s="93"/>
      <c r="AQ1006" s="93"/>
      <c r="AR1006" s="93"/>
      <c r="AS1006" s="93"/>
      <c r="AT1006" s="93"/>
      <c r="AU1006" s="93"/>
      <c r="AV1006" s="93"/>
      <c r="AW1006" s="93"/>
      <c r="AX1006" s="93"/>
      <c r="AY1006" s="93"/>
      <c r="AZ1006" s="93"/>
      <c r="BA1006" s="93"/>
      <c r="BB1006" s="93"/>
      <c r="BC1006" s="93"/>
      <c r="BD1006" s="93"/>
      <c r="BE1006" s="93"/>
      <c r="BF1006" s="93"/>
      <c r="BG1006" s="93"/>
      <c r="BH1006" s="93"/>
      <c r="BI1006" s="93"/>
      <c r="BJ1006" s="93"/>
      <c r="BK1006" s="93"/>
      <c r="BL1006" s="93"/>
      <c r="BM1006" s="93"/>
      <c r="BN1006" s="93"/>
      <c r="BO1006" s="93"/>
      <c r="BP1006" s="93"/>
      <c r="BQ1006" s="93"/>
      <c r="BR1006" s="93"/>
      <c r="BS1006" s="93"/>
      <c r="BT1006" s="93"/>
      <c r="BU1006" s="93"/>
      <c r="BV1006" s="93"/>
      <c r="BW1006" s="93"/>
      <c r="BX1006" s="93"/>
      <c r="BY1006" s="93"/>
      <c r="BZ1006" s="93"/>
      <c r="CA1006" s="93"/>
      <c r="CB1006" s="93"/>
      <c r="CC1006" s="93"/>
      <c r="CD1006" s="93"/>
      <c r="CE1006" s="93"/>
      <c r="CF1006" s="93"/>
      <c r="CG1006" s="93"/>
      <c r="CH1006" s="93"/>
      <c r="CI1006" s="93"/>
      <c r="CJ1006" s="93"/>
      <c r="CK1006" s="93"/>
      <c r="CL1006" s="93"/>
      <c r="CM1006" s="93"/>
      <c r="CN1006" s="93"/>
      <c r="CO1006" s="93"/>
      <c r="CP1006" s="93"/>
      <c r="CQ1006" s="93"/>
      <c r="CR1006" s="93"/>
      <c r="CS1006" s="93"/>
      <c r="CT1006" s="93"/>
      <c r="CU1006" s="93"/>
      <c r="CV1006" s="93"/>
      <c r="CW1006" s="93"/>
      <c r="CX1006" s="93"/>
      <c r="CY1006" s="93"/>
      <c r="CZ1006" s="93"/>
      <c r="DA1006" s="93"/>
      <c r="DB1006" s="93"/>
      <c r="DC1006" s="93"/>
      <c r="DD1006" s="93"/>
      <c r="DE1006" s="93"/>
      <c r="DF1006" s="93"/>
      <c r="DG1006" s="93"/>
      <c r="DH1006" s="93"/>
      <c r="DI1006" s="93"/>
      <c r="DJ1006" s="93"/>
      <c r="DK1006" s="93"/>
      <c r="DL1006" s="93"/>
      <c r="DM1006" s="93"/>
      <c r="DN1006" s="93"/>
      <c r="DO1006" s="93"/>
      <c r="DP1006" s="93"/>
      <c r="DQ1006" s="93"/>
      <c r="DR1006" s="95"/>
      <c r="EE1006" s="95"/>
      <c r="EF1006" s="95"/>
    </row>
    <row r="1007" spans="1:136">
      <c r="A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  <c r="AA1007" s="93"/>
      <c r="AB1007" s="93"/>
      <c r="AC1007" s="93"/>
      <c r="AD1007" s="93"/>
      <c r="AE1007" s="93"/>
      <c r="AF1007" s="93"/>
      <c r="AG1007" s="93"/>
      <c r="AH1007" s="93"/>
      <c r="AI1007" s="93"/>
      <c r="AJ1007" s="93"/>
      <c r="AK1007" s="93"/>
      <c r="AL1007" s="93"/>
      <c r="AM1007" s="93"/>
      <c r="AN1007" s="93"/>
      <c r="AO1007" s="93"/>
      <c r="AP1007" s="93"/>
      <c r="AQ1007" s="93"/>
      <c r="AR1007" s="93"/>
      <c r="AS1007" s="93"/>
      <c r="AT1007" s="93"/>
      <c r="AU1007" s="93"/>
      <c r="AV1007" s="93"/>
      <c r="AW1007" s="93"/>
      <c r="AX1007" s="93"/>
      <c r="AY1007" s="93"/>
      <c r="AZ1007" s="93"/>
      <c r="BA1007" s="93"/>
      <c r="BB1007" s="93"/>
      <c r="BC1007" s="93"/>
      <c r="BD1007" s="93"/>
      <c r="BE1007" s="93"/>
      <c r="BF1007" s="93"/>
      <c r="BG1007" s="93"/>
      <c r="BH1007" s="93"/>
      <c r="BI1007" s="93"/>
      <c r="BJ1007" s="93"/>
      <c r="BK1007" s="93"/>
      <c r="BL1007" s="93"/>
      <c r="BM1007" s="93"/>
      <c r="BN1007" s="93"/>
      <c r="BO1007" s="93"/>
      <c r="BP1007" s="93"/>
      <c r="BQ1007" s="93"/>
      <c r="BR1007" s="93"/>
      <c r="BS1007" s="93"/>
      <c r="BT1007" s="93"/>
      <c r="BU1007" s="93"/>
      <c r="BV1007" s="93"/>
      <c r="BW1007" s="93"/>
      <c r="BX1007" s="93"/>
      <c r="BY1007" s="93"/>
      <c r="BZ1007" s="93"/>
      <c r="CA1007" s="93"/>
      <c r="CB1007" s="93"/>
      <c r="CC1007" s="93"/>
      <c r="CD1007" s="93"/>
      <c r="CE1007" s="93"/>
      <c r="CF1007" s="93"/>
      <c r="CG1007" s="93"/>
      <c r="CH1007" s="93"/>
      <c r="CI1007" s="93"/>
      <c r="CJ1007" s="93"/>
      <c r="CK1007" s="93"/>
      <c r="CL1007" s="93"/>
      <c r="CM1007" s="93"/>
      <c r="CN1007" s="93"/>
      <c r="CO1007" s="93"/>
      <c r="CP1007" s="93"/>
      <c r="CQ1007" s="93"/>
      <c r="CR1007" s="93"/>
      <c r="CS1007" s="93"/>
      <c r="CT1007" s="93"/>
      <c r="CU1007" s="93"/>
      <c r="CV1007" s="93"/>
      <c r="CW1007" s="93"/>
      <c r="CX1007" s="93"/>
      <c r="CY1007" s="93"/>
      <c r="CZ1007" s="93"/>
      <c r="DA1007" s="93"/>
      <c r="DB1007" s="93"/>
      <c r="DC1007" s="93"/>
      <c r="DD1007" s="93"/>
      <c r="DE1007" s="93"/>
      <c r="DF1007" s="93"/>
      <c r="DG1007" s="93"/>
      <c r="DH1007" s="93"/>
      <c r="DI1007" s="93"/>
      <c r="DJ1007" s="93"/>
      <c r="DK1007" s="93"/>
      <c r="DL1007" s="93"/>
      <c r="DM1007" s="93"/>
      <c r="DN1007" s="93"/>
      <c r="DO1007" s="93"/>
      <c r="DP1007" s="93"/>
      <c r="DQ1007" s="93"/>
      <c r="DR1007" s="95"/>
      <c r="EE1007" s="95"/>
      <c r="EF1007" s="95"/>
    </row>
    <row r="1008" spans="1:136">
      <c r="A1008" s="93"/>
      <c r="D1008" s="93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3"/>
      <c r="R1008" s="93"/>
      <c r="S1008" s="93"/>
      <c r="T1008" s="93"/>
      <c r="U1008" s="93"/>
      <c r="V1008" s="93"/>
      <c r="W1008" s="93"/>
      <c r="X1008" s="93"/>
      <c r="Y1008" s="93"/>
      <c r="Z1008" s="93"/>
      <c r="AA1008" s="93"/>
      <c r="AB1008" s="93"/>
      <c r="AC1008" s="93"/>
      <c r="AD1008" s="93"/>
      <c r="AE1008" s="93"/>
      <c r="AF1008" s="93"/>
      <c r="AG1008" s="93"/>
      <c r="AH1008" s="93"/>
      <c r="AI1008" s="93"/>
      <c r="AJ1008" s="93"/>
      <c r="AK1008" s="93"/>
      <c r="AL1008" s="93"/>
      <c r="AM1008" s="93"/>
      <c r="AN1008" s="93"/>
      <c r="AO1008" s="93"/>
      <c r="AP1008" s="93"/>
      <c r="AQ1008" s="93"/>
      <c r="AR1008" s="93"/>
      <c r="AS1008" s="93"/>
      <c r="AT1008" s="93"/>
      <c r="AU1008" s="93"/>
      <c r="AV1008" s="93"/>
      <c r="AW1008" s="93"/>
      <c r="AX1008" s="93"/>
      <c r="AY1008" s="93"/>
      <c r="AZ1008" s="93"/>
      <c r="BA1008" s="93"/>
      <c r="BB1008" s="93"/>
      <c r="BC1008" s="93"/>
      <c r="BD1008" s="93"/>
      <c r="BE1008" s="93"/>
      <c r="BF1008" s="93"/>
      <c r="BG1008" s="93"/>
      <c r="BH1008" s="93"/>
      <c r="BI1008" s="93"/>
      <c r="BJ1008" s="93"/>
      <c r="BK1008" s="93"/>
      <c r="BL1008" s="93"/>
      <c r="BM1008" s="93"/>
      <c r="BN1008" s="93"/>
      <c r="BO1008" s="93"/>
      <c r="BP1008" s="93"/>
      <c r="BQ1008" s="93"/>
      <c r="BR1008" s="93"/>
      <c r="BS1008" s="93"/>
      <c r="BT1008" s="93"/>
      <c r="BU1008" s="93"/>
      <c r="BV1008" s="93"/>
      <c r="BW1008" s="93"/>
      <c r="BX1008" s="93"/>
      <c r="BY1008" s="93"/>
      <c r="BZ1008" s="93"/>
      <c r="CA1008" s="93"/>
      <c r="CB1008" s="93"/>
      <c r="CC1008" s="93"/>
      <c r="CD1008" s="93"/>
      <c r="CE1008" s="93"/>
      <c r="CF1008" s="93"/>
      <c r="CG1008" s="93"/>
      <c r="CH1008" s="93"/>
      <c r="CI1008" s="93"/>
      <c r="CJ1008" s="93"/>
      <c r="CK1008" s="93"/>
      <c r="CL1008" s="93"/>
      <c r="CM1008" s="93"/>
      <c r="CN1008" s="93"/>
      <c r="CO1008" s="93"/>
      <c r="CP1008" s="93"/>
      <c r="CQ1008" s="93"/>
      <c r="CR1008" s="93"/>
      <c r="CS1008" s="93"/>
      <c r="CT1008" s="93"/>
      <c r="CU1008" s="93"/>
      <c r="CV1008" s="93"/>
      <c r="CW1008" s="93"/>
      <c r="CX1008" s="93"/>
      <c r="CY1008" s="93"/>
      <c r="CZ1008" s="93"/>
      <c r="DA1008" s="93"/>
      <c r="DB1008" s="93"/>
      <c r="DC1008" s="93"/>
      <c r="DD1008" s="93"/>
      <c r="DE1008" s="93"/>
      <c r="DF1008" s="93"/>
      <c r="DG1008" s="93"/>
      <c r="DH1008" s="93"/>
      <c r="DI1008" s="93"/>
      <c r="DJ1008" s="93"/>
      <c r="DK1008" s="93"/>
      <c r="DL1008" s="93"/>
      <c r="DM1008" s="93"/>
      <c r="DN1008" s="93"/>
      <c r="DO1008" s="93"/>
      <c r="DP1008" s="93"/>
      <c r="DQ1008" s="93"/>
      <c r="DR1008" s="95"/>
      <c r="EE1008" s="95"/>
      <c r="EF1008" s="95"/>
    </row>
    <row r="1009" spans="1:136">
      <c r="A1009" s="93"/>
      <c r="D1009" s="93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3"/>
      <c r="R1009" s="93"/>
      <c r="S1009" s="93"/>
      <c r="T1009" s="93"/>
      <c r="U1009" s="93"/>
      <c r="V1009" s="93"/>
      <c r="W1009" s="93"/>
      <c r="X1009" s="93"/>
      <c r="Y1009" s="93"/>
      <c r="Z1009" s="93"/>
      <c r="AA1009" s="93"/>
      <c r="AB1009" s="93"/>
      <c r="AC1009" s="93"/>
      <c r="AD1009" s="93"/>
      <c r="AE1009" s="93"/>
      <c r="AF1009" s="93"/>
      <c r="AG1009" s="93"/>
      <c r="AH1009" s="93"/>
      <c r="AI1009" s="93"/>
      <c r="AJ1009" s="93"/>
      <c r="AK1009" s="93"/>
      <c r="AL1009" s="93"/>
      <c r="AM1009" s="93"/>
      <c r="AN1009" s="93"/>
      <c r="AO1009" s="93"/>
      <c r="AP1009" s="93"/>
      <c r="AQ1009" s="93"/>
      <c r="AR1009" s="93"/>
      <c r="AS1009" s="93"/>
      <c r="AT1009" s="93"/>
      <c r="AU1009" s="93"/>
      <c r="AV1009" s="93"/>
      <c r="AW1009" s="93"/>
      <c r="AX1009" s="93"/>
      <c r="AY1009" s="93"/>
      <c r="AZ1009" s="93"/>
      <c r="BA1009" s="93"/>
      <c r="BB1009" s="93"/>
      <c r="BC1009" s="93"/>
      <c r="BD1009" s="93"/>
      <c r="BE1009" s="93"/>
      <c r="BF1009" s="93"/>
      <c r="BG1009" s="93"/>
      <c r="BH1009" s="93"/>
      <c r="BI1009" s="93"/>
      <c r="BJ1009" s="93"/>
      <c r="BK1009" s="93"/>
      <c r="BL1009" s="93"/>
      <c r="BM1009" s="93"/>
      <c r="BN1009" s="93"/>
      <c r="BO1009" s="93"/>
      <c r="BP1009" s="93"/>
      <c r="BQ1009" s="93"/>
      <c r="BR1009" s="93"/>
      <c r="BS1009" s="93"/>
      <c r="BT1009" s="93"/>
      <c r="BU1009" s="93"/>
      <c r="BV1009" s="93"/>
      <c r="BW1009" s="93"/>
      <c r="BX1009" s="93"/>
      <c r="BY1009" s="93"/>
      <c r="BZ1009" s="93"/>
      <c r="CA1009" s="93"/>
      <c r="CB1009" s="93"/>
      <c r="CC1009" s="93"/>
      <c r="CD1009" s="93"/>
      <c r="CE1009" s="93"/>
      <c r="CF1009" s="93"/>
      <c r="CG1009" s="93"/>
      <c r="CH1009" s="93"/>
      <c r="CI1009" s="93"/>
      <c r="CJ1009" s="93"/>
      <c r="CK1009" s="93"/>
      <c r="CL1009" s="93"/>
      <c r="CM1009" s="93"/>
      <c r="CN1009" s="93"/>
      <c r="CO1009" s="93"/>
      <c r="CP1009" s="93"/>
      <c r="CQ1009" s="93"/>
      <c r="CR1009" s="93"/>
      <c r="CS1009" s="93"/>
      <c r="CT1009" s="93"/>
      <c r="CU1009" s="93"/>
      <c r="CV1009" s="93"/>
      <c r="CW1009" s="93"/>
      <c r="CX1009" s="93"/>
      <c r="CY1009" s="93"/>
      <c r="CZ1009" s="93"/>
      <c r="DA1009" s="93"/>
      <c r="DB1009" s="93"/>
      <c r="DC1009" s="93"/>
      <c r="DD1009" s="93"/>
      <c r="DE1009" s="93"/>
      <c r="DF1009" s="93"/>
      <c r="DG1009" s="93"/>
      <c r="DH1009" s="93"/>
      <c r="DI1009" s="93"/>
      <c r="DJ1009" s="93"/>
      <c r="DK1009" s="93"/>
      <c r="DL1009" s="93"/>
      <c r="DM1009" s="93"/>
      <c r="DN1009" s="93"/>
      <c r="DO1009" s="93"/>
      <c r="DP1009" s="93"/>
      <c r="DQ1009" s="93"/>
      <c r="DR1009" s="95"/>
      <c r="EE1009" s="95"/>
      <c r="EF1009" s="95"/>
    </row>
    <row r="1010" spans="1:136">
      <c r="A1010" s="93"/>
      <c r="B1010" s="93" t="s">
        <v>112</v>
      </c>
      <c r="C1010" s="93" t="s">
        <v>158</v>
      </c>
      <c r="D1010" s="93" t="s">
        <v>158</v>
      </c>
      <c r="E1010" s="93" t="s">
        <v>160</v>
      </c>
      <c r="F1010" s="93" t="s">
        <v>159</v>
      </c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3"/>
      <c r="R1010" s="93"/>
      <c r="S1010" s="93"/>
      <c r="T1010" s="93"/>
      <c r="U1010" s="93"/>
      <c r="V1010" s="93"/>
      <c r="W1010" s="93"/>
      <c r="X1010" s="93"/>
      <c r="Y1010" s="93"/>
      <c r="Z1010" s="93"/>
      <c r="AA1010" s="93"/>
      <c r="AB1010" s="93"/>
      <c r="AC1010" s="93"/>
      <c r="AD1010" s="93"/>
      <c r="AE1010" s="93"/>
      <c r="AF1010" s="93"/>
      <c r="AG1010" s="93"/>
      <c r="AH1010" s="93"/>
      <c r="AI1010" s="93"/>
      <c r="AJ1010" s="93"/>
      <c r="AK1010" s="93"/>
      <c r="AL1010" s="93"/>
      <c r="AM1010" s="93"/>
      <c r="AN1010" s="93"/>
      <c r="AO1010" s="93"/>
      <c r="AP1010" s="93"/>
      <c r="AQ1010" s="93"/>
      <c r="AR1010" s="93"/>
      <c r="AS1010" s="93"/>
      <c r="AT1010" s="93"/>
      <c r="AU1010" s="93"/>
      <c r="AV1010" s="93"/>
      <c r="AW1010" s="93"/>
      <c r="AX1010" s="93"/>
      <c r="AY1010" s="93"/>
      <c r="AZ1010" s="93"/>
      <c r="BA1010" s="93"/>
      <c r="BB1010" s="93"/>
      <c r="BC1010" s="93"/>
      <c r="BD1010" s="93"/>
      <c r="BE1010" s="93"/>
      <c r="BF1010" s="93"/>
      <c r="BG1010" s="93"/>
      <c r="BH1010" s="93"/>
      <c r="BI1010" s="93"/>
      <c r="BJ1010" s="93"/>
      <c r="BK1010" s="93"/>
      <c r="BL1010" s="93"/>
      <c r="BM1010" s="93"/>
      <c r="BN1010" s="93"/>
      <c r="BO1010" s="93"/>
      <c r="BP1010" s="93"/>
      <c r="BQ1010" s="93"/>
      <c r="BR1010" s="93"/>
      <c r="BS1010" s="93"/>
      <c r="BT1010" s="93"/>
      <c r="BU1010" s="93"/>
      <c r="BV1010" s="93"/>
      <c r="BW1010" s="93"/>
      <c r="BX1010" s="93"/>
      <c r="BY1010" s="93"/>
      <c r="BZ1010" s="93"/>
      <c r="CA1010" s="93"/>
      <c r="CB1010" s="93"/>
      <c r="CC1010" s="93"/>
      <c r="CD1010" s="93"/>
      <c r="CE1010" s="93"/>
      <c r="CF1010" s="93"/>
      <c r="CG1010" s="93"/>
      <c r="CH1010" s="93"/>
      <c r="CI1010" s="93"/>
      <c r="CJ1010" s="93"/>
      <c r="CK1010" s="93"/>
      <c r="CL1010" s="93"/>
      <c r="CM1010" s="93"/>
      <c r="CN1010" s="93"/>
      <c r="CO1010" s="93"/>
      <c r="CP1010" s="93"/>
      <c r="CQ1010" s="93"/>
      <c r="CR1010" s="93"/>
      <c r="CS1010" s="93"/>
      <c r="CT1010" s="93"/>
      <c r="CU1010" s="93"/>
      <c r="CV1010" s="93"/>
      <c r="CW1010" s="93"/>
      <c r="CX1010" s="93"/>
      <c r="CY1010" s="93"/>
      <c r="CZ1010" s="93"/>
      <c r="DA1010" s="93"/>
      <c r="DB1010" s="93"/>
      <c r="DC1010" s="93"/>
      <c r="DD1010" s="93"/>
      <c r="DE1010" s="93"/>
      <c r="DF1010" s="93"/>
      <c r="DG1010" s="93"/>
      <c r="DH1010" s="93"/>
      <c r="DI1010" s="93"/>
      <c r="DJ1010" s="93"/>
      <c r="DK1010" s="93"/>
      <c r="DL1010" s="93"/>
      <c r="DM1010" s="93"/>
      <c r="DN1010" s="93"/>
      <c r="DO1010" s="93"/>
      <c r="DP1010" s="93"/>
      <c r="DQ1010" s="93"/>
      <c r="DR1010" s="95"/>
      <c r="EE1010" s="95"/>
      <c r="EF1010" s="95"/>
    </row>
    <row r="1011" spans="1:136">
      <c r="A1011" s="93"/>
      <c r="B1011" s="93" t="s">
        <v>113</v>
      </c>
      <c r="C1011" s="93" t="s">
        <v>161</v>
      </c>
      <c r="D1011" s="93" t="s">
        <v>162</v>
      </c>
      <c r="E1011" s="93" t="s">
        <v>162</v>
      </c>
      <c r="F1011" s="93" t="s">
        <v>162</v>
      </c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3"/>
      <c r="R1011" s="93"/>
      <c r="S1011" s="93"/>
      <c r="T1011" s="93"/>
      <c r="U1011" s="93"/>
      <c r="V1011" s="93"/>
      <c r="W1011" s="93"/>
      <c r="X1011" s="93"/>
      <c r="Y1011" s="93"/>
      <c r="Z1011" s="93"/>
      <c r="AA1011" s="93"/>
      <c r="AB1011" s="93"/>
      <c r="AC1011" s="93"/>
      <c r="AD1011" s="93"/>
      <c r="AE1011" s="93"/>
      <c r="AF1011" s="93"/>
      <c r="AG1011" s="93"/>
      <c r="AH1011" s="93"/>
      <c r="AI1011" s="93"/>
      <c r="AJ1011" s="93"/>
      <c r="AK1011" s="93"/>
      <c r="AL1011" s="93"/>
      <c r="AM1011" s="93"/>
      <c r="AN1011" s="93"/>
      <c r="AO1011" s="93"/>
      <c r="AP1011" s="93"/>
      <c r="AQ1011" s="93"/>
      <c r="AR1011" s="93"/>
      <c r="AS1011" s="93"/>
      <c r="AT1011" s="93"/>
      <c r="AU1011" s="93"/>
      <c r="AV1011" s="93"/>
      <c r="AW1011" s="93"/>
      <c r="AX1011" s="93"/>
      <c r="AY1011" s="93"/>
      <c r="AZ1011" s="93"/>
      <c r="BA1011" s="93"/>
      <c r="BB1011" s="93"/>
      <c r="BC1011" s="93"/>
      <c r="BD1011" s="93"/>
      <c r="BE1011" s="93"/>
      <c r="BF1011" s="93"/>
      <c r="BG1011" s="93"/>
      <c r="BH1011" s="93"/>
      <c r="BI1011" s="93"/>
      <c r="BJ1011" s="93"/>
      <c r="BK1011" s="93"/>
      <c r="BL1011" s="93"/>
      <c r="BM1011" s="93"/>
      <c r="BN1011" s="93"/>
      <c r="BO1011" s="93"/>
      <c r="BP1011" s="93"/>
      <c r="BQ1011" s="93"/>
      <c r="BR1011" s="93"/>
      <c r="BS1011" s="93"/>
      <c r="BT1011" s="93"/>
      <c r="BU1011" s="93"/>
      <c r="BV1011" s="93"/>
      <c r="BW1011" s="93"/>
      <c r="BX1011" s="93"/>
      <c r="BY1011" s="93"/>
      <c r="BZ1011" s="93"/>
      <c r="CA1011" s="93"/>
      <c r="CB1011" s="93"/>
      <c r="CC1011" s="93"/>
      <c r="CD1011" s="93"/>
      <c r="CE1011" s="93"/>
      <c r="CF1011" s="93"/>
      <c r="CG1011" s="93"/>
      <c r="CH1011" s="93"/>
      <c r="CI1011" s="93"/>
      <c r="CJ1011" s="93"/>
      <c r="CK1011" s="93"/>
      <c r="CL1011" s="93"/>
      <c r="CM1011" s="93"/>
      <c r="CN1011" s="93"/>
      <c r="CO1011" s="93"/>
      <c r="CP1011" s="93"/>
      <c r="CQ1011" s="93"/>
      <c r="CR1011" s="93"/>
      <c r="CS1011" s="93"/>
      <c r="CT1011" s="93"/>
      <c r="CU1011" s="93"/>
      <c r="CV1011" s="93"/>
      <c r="CW1011" s="93"/>
      <c r="CX1011" s="93"/>
      <c r="CY1011" s="93"/>
      <c r="CZ1011" s="93"/>
      <c r="DA1011" s="93"/>
      <c r="DB1011" s="93"/>
      <c r="DC1011" s="93"/>
      <c r="DD1011" s="93"/>
      <c r="DE1011" s="93"/>
      <c r="DF1011" s="93"/>
      <c r="DG1011" s="93"/>
      <c r="DH1011" s="93"/>
      <c r="DI1011" s="93"/>
      <c r="DJ1011" s="93"/>
      <c r="DK1011" s="93"/>
      <c r="DL1011" s="93"/>
      <c r="DM1011" s="93"/>
      <c r="DN1011" s="93"/>
      <c r="DO1011" s="93"/>
      <c r="DP1011" s="93"/>
      <c r="DQ1011" s="93"/>
      <c r="DR1011" s="95"/>
      <c r="EE1011" s="95"/>
      <c r="EF1011" s="95"/>
    </row>
    <row r="1012" spans="1:136">
      <c r="A1012" s="93"/>
      <c r="B1012" s="93" t="s">
        <v>114</v>
      </c>
      <c r="C1012" s="93" t="s">
        <v>163</v>
      </c>
      <c r="D1012" s="93" t="s">
        <v>164</v>
      </c>
      <c r="E1012" s="93" t="s">
        <v>164</v>
      </c>
      <c r="F1012" s="93" t="s">
        <v>164</v>
      </c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3"/>
      <c r="R1012" s="93"/>
      <c r="S1012" s="93"/>
      <c r="T1012" s="93"/>
      <c r="U1012" s="93"/>
      <c r="V1012" s="93"/>
      <c r="W1012" s="93"/>
      <c r="X1012" s="93"/>
      <c r="Y1012" s="93"/>
      <c r="Z1012" s="93"/>
      <c r="AA1012" s="93"/>
      <c r="AB1012" s="93"/>
      <c r="AC1012" s="93"/>
      <c r="AD1012" s="93"/>
      <c r="AE1012" s="93"/>
      <c r="AF1012" s="93"/>
      <c r="AG1012" s="93"/>
      <c r="AH1012" s="93"/>
      <c r="AI1012" s="93"/>
      <c r="AJ1012" s="93"/>
      <c r="AK1012" s="93"/>
      <c r="AL1012" s="93"/>
      <c r="AM1012" s="93"/>
      <c r="AN1012" s="93"/>
      <c r="AO1012" s="93"/>
      <c r="AP1012" s="93"/>
      <c r="AQ1012" s="93"/>
      <c r="AR1012" s="93"/>
      <c r="AS1012" s="93"/>
      <c r="AT1012" s="93"/>
      <c r="AU1012" s="93"/>
      <c r="AV1012" s="93"/>
      <c r="AW1012" s="93"/>
      <c r="AX1012" s="93"/>
      <c r="AY1012" s="93"/>
      <c r="AZ1012" s="93"/>
      <c r="BA1012" s="93"/>
      <c r="BB1012" s="93"/>
      <c r="BC1012" s="93"/>
      <c r="BD1012" s="93"/>
      <c r="BE1012" s="93"/>
      <c r="BF1012" s="93"/>
      <c r="BG1012" s="93"/>
      <c r="BH1012" s="93"/>
      <c r="BI1012" s="93"/>
      <c r="BJ1012" s="93"/>
      <c r="BK1012" s="93"/>
      <c r="BL1012" s="93"/>
      <c r="BM1012" s="93"/>
      <c r="BN1012" s="93"/>
      <c r="BO1012" s="93"/>
      <c r="BP1012" s="93"/>
      <c r="BQ1012" s="93"/>
      <c r="BR1012" s="93"/>
      <c r="BS1012" s="93"/>
      <c r="BT1012" s="93"/>
      <c r="BU1012" s="93"/>
      <c r="BV1012" s="93"/>
      <c r="BW1012" s="93"/>
      <c r="BX1012" s="93"/>
      <c r="BY1012" s="93"/>
      <c r="BZ1012" s="93"/>
      <c r="CA1012" s="93"/>
      <c r="CB1012" s="93"/>
      <c r="CC1012" s="93"/>
      <c r="CD1012" s="93"/>
      <c r="CE1012" s="93"/>
      <c r="CF1012" s="93"/>
      <c r="CG1012" s="93"/>
      <c r="CH1012" s="93"/>
      <c r="CI1012" s="93"/>
      <c r="CJ1012" s="93"/>
      <c r="CK1012" s="93"/>
      <c r="CL1012" s="93"/>
      <c r="CM1012" s="93"/>
      <c r="CN1012" s="93"/>
      <c r="CO1012" s="93"/>
      <c r="CP1012" s="93"/>
      <c r="CQ1012" s="93"/>
      <c r="CR1012" s="93"/>
      <c r="CS1012" s="93"/>
      <c r="CT1012" s="93"/>
      <c r="CU1012" s="93"/>
      <c r="CV1012" s="93"/>
      <c r="CW1012" s="93"/>
      <c r="CX1012" s="93"/>
      <c r="CY1012" s="93"/>
      <c r="CZ1012" s="93"/>
      <c r="DA1012" s="93"/>
      <c r="DB1012" s="93"/>
      <c r="DC1012" s="93"/>
      <c r="DD1012" s="93"/>
      <c r="DE1012" s="93"/>
      <c r="DF1012" s="93"/>
      <c r="DG1012" s="93"/>
      <c r="DH1012" s="93"/>
      <c r="DI1012" s="93"/>
      <c r="DJ1012" s="93"/>
      <c r="DK1012" s="93"/>
      <c r="DL1012" s="93"/>
      <c r="DM1012" s="93"/>
      <c r="DN1012" s="93"/>
      <c r="DO1012" s="93"/>
      <c r="DP1012" s="93"/>
      <c r="DQ1012" s="93"/>
      <c r="DR1012" s="95"/>
      <c r="EE1012" s="95"/>
      <c r="EF1012" s="95"/>
    </row>
    <row r="1013" spans="1:136">
      <c r="A1013" s="93"/>
      <c r="D1013" s="93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  <c r="AE1013" s="93"/>
      <c r="AF1013" s="93"/>
      <c r="AG1013" s="93"/>
      <c r="AH1013" s="93"/>
      <c r="AI1013" s="93"/>
      <c r="AJ1013" s="93"/>
      <c r="AK1013" s="93"/>
      <c r="AL1013" s="93"/>
      <c r="AM1013" s="93"/>
      <c r="AN1013" s="93"/>
      <c r="AO1013" s="93"/>
      <c r="AP1013" s="93"/>
      <c r="AQ1013" s="93"/>
      <c r="AR1013" s="93"/>
      <c r="AS1013" s="93"/>
      <c r="AT1013" s="93"/>
      <c r="AU1013" s="93"/>
      <c r="AV1013" s="93"/>
      <c r="AW1013" s="93"/>
      <c r="AX1013" s="93"/>
      <c r="AY1013" s="93"/>
      <c r="AZ1013" s="93"/>
      <c r="BA1013" s="93"/>
      <c r="BB1013" s="93"/>
      <c r="BC1013" s="93"/>
      <c r="BD1013" s="93"/>
      <c r="BE1013" s="93"/>
      <c r="BF1013" s="93"/>
      <c r="BG1013" s="93"/>
      <c r="BH1013" s="93"/>
      <c r="BI1013" s="93"/>
      <c r="BJ1013" s="93"/>
      <c r="BK1013" s="93"/>
      <c r="BL1013" s="93"/>
      <c r="BM1013" s="93"/>
      <c r="BN1013" s="93"/>
      <c r="BO1013" s="93"/>
      <c r="BP1013" s="93"/>
      <c r="BQ1013" s="93"/>
      <c r="BR1013" s="93"/>
      <c r="BS1013" s="93"/>
      <c r="BT1013" s="93"/>
      <c r="BU1013" s="93"/>
      <c r="BV1013" s="93"/>
      <c r="BW1013" s="93"/>
      <c r="BX1013" s="93"/>
      <c r="BY1013" s="93"/>
      <c r="BZ1013" s="93"/>
      <c r="CA1013" s="93"/>
      <c r="CB1013" s="93"/>
      <c r="CC1013" s="93"/>
      <c r="CD1013" s="93"/>
      <c r="CE1013" s="93"/>
      <c r="CF1013" s="93"/>
      <c r="CG1013" s="93"/>
      <c r="CH1013" s="93"/>
      <c r="CI1013" s="93"/>
      <c r="CJ1013" s="93"/>
      <c r="CK1013" s="93"/>
      <c r="CL1013" s="93"/>
      <c r="CM1013" s="93"/>
      <c r="CN1013" s="93"/>
      <c r="CO1013" s="93"/>
      <c r="CP1013" s="93"/>
      <c r="CQ1013" s="93"/>
      <c r="CR1013" s="93"/>
      <c r="CS1013" s="93"/>
      <c r="CT1013" s="93"/>
      <c r="CU1013" s="93"/>
      <c r="CV1013" s="93"/>
      <c r="CW1013" s="93"/>
      <c r="CX1013" s="93"/>
      <c r="CY1013" s="93"/>
      <c r="CZ1013" s="93"/>
      <c r="DA1013" s="93"/>
      <c r="DB1013" s="93"/>
      <c r="DC1013" s="93"/>
      <c r="DD1013" s="93"/>
      <c r="DE1013" s="93"/>
      <c r="DF1013" s="93"/>
      <c r="DG1013" s="93"/>
      <c r="DH1013" s="93"/>
      <c r="DI1013" s="93"/>
      <c r="DJ1013" s="93"/>
      <c r="DK1013" s="93"/>
      <c r="DL1013" s="93"/>
      <c r="DM1013" s="93"/>
      <c r="DN1013" s="93"/>
      <c r="DO1013" s="93"/>
      <c r="DP1013" s="93"/>
      <c r="DQ1013" s="93"/>
      <c r="DR1013" s="95"/>
      <c r="EE1013" s="95"/>
      <c r="EF1013" s="95"/>
    </row>
    <row r="1014" spans="1:136">
      <c r="A1014" s="93"/>
      <c r="D1014" s="93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3"/>
      <c r="R1014" s="93"/>
      <c r="S1014" s="93"/>
      <c r="T1014" s="93"/>
      <c r="U1014" s="93"/>
      <c r="V1014" s="93"/>
      <c r="W1014" s="93"/>
      <c r="X1014" s="93"/>
      <c r="Y1014" s="93"/>
      <c r="Z1014" s="93"/>
      <c r="AA1014" s="93"/>
      <c r="AB1014" s="93"/>
      <c r="AC1014" s="93"/>
      <c r="AD1014" s="93"/>
      <c r="AE1014" s="93"/>
      <c r="AF1014" s="93"/>
      <c r="AG1014" s="93"/>
      <c r="AH1014" s="93"/>
      <c r="AI1014" s="93"/>
      <c r="AJ1014" s="93"/>
      <c r="AK1014" s="93"/>
      <c r="AL1014" s="93"/>
      <c r="AM1014" s="93"/>
      <c r="AN1014" s="93"/>
      <c r="AO1014" s="93"/>
      <c r="AP1014" s="93"/>
      <c r="AQ1014" s="93"/>
      <c r="AR1014" s="93"/>
      <c r="AS1014" s="93"/>
      <c r="AT1014" s="93"/>
      <c r="AU1014" s="93"/>
      <c r="AV1014" s="93"/>
      <c r="AW1014" s="93"/>
      <c r="AX1014" s="93"/>
      <c r="AY1014" s="93"/>
      <c r="AZ1014" s="93"/>
      <c r="BA1014" s="93"/>
      <c r="BB1014" s="93"/>
      <c r="BC1014" s="93"/>
      <c r="BD1014" s="93"/>
      <c r="BE1014" s="93"/>
      <c r="BF1014" s="93"/>
      <c r="BG1014" s="93"/>
      <c r="BH1014" s="93"/>
      <c r="BI1014" s="93"/>
      <c r="BJ1014" s="93"/>
      <c r="BK1014" s="93"/>
      <c r="BL1014" s="93"/>
      <c r="BM1014" s="93"/>
      <c r="BN1014" s="93"/>
      <c r="BO1014" s="93"/>
      <c r="BP1014" s="93"/>
      <c r="BQ1014" s="93"/>
      <c r="BR1014" s="93"/>
      <c r="BS1014" s="93"/>
      <c r="BT1014" s="93"/>
      <c r="BU1014" s="93"/>
      <c r="BV1014" s="93"/>
      <c r="BW1014" s="93"/>
      <c r="BX1014" s="93"/>
      <c r="BY1014" s="93"/>
      <c r="BZ1014" s="93"/>
      <c r="CA1014" s="93"/>
      <c r="CB1014" s="93"/>
      <c r="CC1014" s="93"/>
      <c r="CD1014" s="93"/>
      <c r="CE1014" s="93"/>
      <c r="CF1014" s="93"/>
      <c r="CG1014" s="93"/>
      <c r="CH1014" s="93"/>
      <c r="CI1014" s="93"/>
      <c r="CJ1014" s="93"/>
      <c r="CK1014" s="93"/>
      <c r="CL1014" s="93"/>
      <c r="CM1014" s="93"/>
      <c r="CN1014" s="93"/>
      <c r="CO1014" s="93"/>
      <c r="CP1014" s="93"/>
      <c r="CQ1014" s="93"/>
      <c r="CR1014" s="93"/>
      <c r="CS1014" s="93"/>
      <c r="CT1014" s="93"/>
      <c r="CU1014" s="93"/>
      <c r="CV1014" s="93"/>
      <c r="CW1014" s="93"/>
      <c r="CX1014" s="93"/>
      <c r="CY1014" s="93"/>
      <c r="CZ1014" s="93"/>
      <c r="DA1014" s="93"/>
      <c r="DB1014" s="93"/>
      <c r="DC1014" s="93"/>
      <c r="DD1014" s="93"/>
      <c r="DE1014" s="93"/>
      <c r="DF1014" s="93"/>
      <c r="DG1014" s="93"/>
      <c r="DH1014" s="93"/>
      <c r="DI1014" s="93"/>
      <c r="DJ1014" s="93"/>
      <c r="DK1014" s="93"/>
      <c r="DL1014" s="93"/>
      <c r="DM1014" s="93"/>
      <c r="DN1014" s="93"/>
      <c r="DO1014" s="93"/>
      <c r="DP1014" s="93"/>
      <c r="DQ1014" s="93"/>
      <c r="DR1014" s="95"/>
      <c r="EE1014" s="95"/>
      <c r="EF1014" s="95"/>
    </row>
    <row r="1015" spans="1:136">
      <c r="A1015" s="93"/>
      <c r="D1015" s="93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3"/>
      <c r="R1015" s="93"/>
      <c r="S1015" s="93"/>
      <c r="T1015" s="93"/>
      <c r="U1015" s="93"/>
      <c r="V1015" s="93"/>
      <c r="W1015" s="93"/>
      <c r="X1015" s="93"/>
      <c r="Y1015" s="93"/>
      <c r="Z1015" s="93"/>
      <c r="AA1015" s="93"/>
      <c r="AB1015" s="93"/>
      <c r="AC1015" s="93"/>
      <c r="AD1015" s="93"/>
      <c r="AE1015" s="93"/>
      <c r="AF1015" s="93"/>
      <c r="AG1015" s="93"/>
      <c r="AH1015" s="93"/>
      <c r="AI1015" s="93"/>
      <c r="AJ1015" s="93"/>
      <c r="AK1015" s="93"/>
      <c r="AL1015" s="93"/>
      <c r="AM1015" s="93"/>
      <c r="AN1015" s="93"/>
      <c r="AO1015" s="93"/>
      <c r="AP1015" s="93"/>
      <c r="AQ1015" s="93"/>
      <c r="AR1015" s="93"/>
      <c r="AS1015" s="93"/>
      <c r="AT1015" s="93"/>
      <c r="AU1015" s="93"/>
      <c r="AV1015" s="93"/>
      <c r="AW1015" s="93"/>
      <c r="AX1015" s="93"/>
      <c r="AY1015" s="93"/>
      <c r="AZ1015" s="93"/>
      <c r="BA1015" s="93"/>
      <c r="BB1015" s="93"/>
      <c r="BC1015" s="93"/>
      <c r="BD1015" s="93"/>
      <c r="BE1015" s="93"/>
      <c r="BF1015" s="93"/>
      <c r="BG1015" s="93"/>
      <c r="BH1015" s="93"/>
      <c r="BI1015" s="93"/>
      <c r="BJ1015" s="93"/>
      <c r="BK1015" s="93"/>
      <c r="BL1015" s="93"/>
      <c r="BM1015" s="93"/>
      <c r="BN1015" s="93"/>
      <c r="BO1015" s="93"/>
      <c r="BP1015" s="93"/>
      <c r="BQ1015" s="93"/>
      <c r="BR1015" s="93"/>
      <c r="BS1015" s="93"/>
      <c r="BT1015" s="93"/>
      <c r="BU1015" s="93"/>
      <c r="BV1015" s="93"/>
      <c r="BW1015" s="93"/>
      <c r="BX1015" s="93"/>
      <c r="BY1015" s="93"/>
      <c r="BZ1015" s="93"/>
      <c r="CA1015" s="93"/>
      <c r="CB1015" s="93"/>
      <c r="CC1015" s="93"/>
      <c r="CD1015" s="93"/>
      <c r="CE1015" s="93"/>
      <c r="CF1015" s="93"/>
      <c r="CG1015" s="93"/>
      <c r="CH1015" s="93"/>
      <c r="CI1015" s="93"/>
      <c r="CJ1015" s="93"/>
      <c r="CK1015" s="93"/>
      <c r="CL1015" s="93"/>
      <c r="CM1015" s="93"/>
      <c r="CN1015" s="93"/>
      <c r="CO1015" s="93"/>
      <c r="CP1015" s="93"/>
      <c r="CQ1015" s="93"/>
      <c r="CR1015" s="93"/>
      <c r="CS1015" s="93"/>
      <c r="CT1015" s="93"/>
      <c r="CU1015" s="93"/>
      <c r="CV1015" s="93"/>
      <c r="CW1015" s="93"/>
      <c r="CX1015" s="93"/>
      <c r="CY1015" s="93"/>
      <c r="CZ1015" s="93"/>
      <c r="DA1015" s="93"/>
      <c r="DB1015" s="93"/>
      <c r="DC1015" s="93"/>
      <c r="DD1015" s="93"/>
      <c r="DE1015" s="93"/>
      <c r="DF1015" s="93"/>
      <c r="DG1015" s="93"/>
      <c r="DH1015" s="93"/>
      <c r="DI1015" s="93"/>
      <c r="DJ1015" s="93"/>
      <c r="DK1015" s="93"/>
      <c r="DL1015" s="93"/>
      <c r="DM1015" s="93"/>
      <c r="DN1015" s="93"/>
      <c r="DO1015" s="93"/>
      <c r="DP1015" s="93"/>
      <c r="DQ1015" s="93"/>
      <c r="DR1015" s="95"/>
      <c r="EE1015" s="95"/>
      <c r="EF1015" s="95"/>
    </row>
    <row r="1016" spans="1:136">
      <c r="A1016" s="93"/>
      <c r="D1016" s="93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3"/>
      <c r="R1016" s="93"/>
      <c r="S1016" s="93"/>
      <c r="T1016" s="93"/>
      <c r="U1016" s="93"/>
      <c r="V1016" s="93"/>
      <c r="W1016" s="93"/>
      <c r="X1016" s="93"/>
      <c r="Y1016" s="93"/>
      <c r="Z1016" s="93"/>
      <c r="AA1016" s="93"/>
      <c r="AB1016" s="93"/>
      <c r="AC1016" s="93"/>
      <c r="AD1016" s="93"/>
      <c r="AE1016" s="93"/>
      <c r="AF1016" s="93"/>
      <c r="AG1016" s="93"/>
      <c r="AH1016" s="93"/>
      <c r="AI1016" s="93"/>
      <c r="AJ1016" s="93"/>
      <c r="AK1016" s="93"/>
      <c r="AL1016" s="93"/>
      <c r="AM1016" s="93"/>
      <c r="AN1016" s="93"/>
      <c r="AO1016" s="93"/>
      <c r="AP1016" s="93"/>
      <c r="AQ1016" s="93"/>
      <c r="AR1016" s="93"/>
      <c r="AS1016" s="93"/>
      <c r="AT1016" s="93"/>
      <c r="AU1016" s="93"/>
      <c r="AV1016" s="93"/>
      <c r="AW1016" s="93"/>
      <c r="AX1016" s="93"/>
      <c r="AY1016" s="93"/>
      <c r="AZ1016" s="93"/>
      <c r="BA1016" s="93"/>
      <c r="BB1016" s="93"/>
      <c r="BC1016" s="93"/>
      <c r="BD1016" s="93"/>
      <c r="BE1016" s="93"/>
      <c r="BF1016" s="93"/>
      <c r="BG1016" s="93"/>
      <c r="BH1016" s="93"/>
      <c r="BI1016" s="93"/>
      <c r="BJ1016" s="93"/>
      <c r="BK1016" s="93"/>
      <c r="BL1016" s="93"/>
      <c r="BM1016" s="93"/>
      <c r="BN1016" s="93"/>
      <c r="BO1016" s="93"/>
      <c r="BP1016" s="93"/>
      <c r="BQ1016" s="93"/>
      <c r="BR1016" s="93"/>
      <c r="BS1016" s="93"/>
      <c r="BT1016" s="93"/>
      <c r="BU1016" s="93"/>
      <c r="BV1016" s="93"/>
      <c r="BW1016" s="93"/>
      <c r="BX1016" s="93"/>
      <c r="BY1016" s="93"/>
      <c r="BZ1016" s="93"/>
      <c r="CA1016" s="93"/>
      <c r="CB1016" s="93"/>
      <c r="CC1016" s="93"/>
      <c r="CD1016" s="93"/>
      <c r="CE1016" s="93"/>
      <c r="CF1016" s="93"/>
      <c r="CG1016" s="93"/>
      <c r="CH1016" s="93"/>
      <c r="CI1016" s="93"/>
      <c r="CJ1016" s="93"/>
      <c r="CK1016" s="93"/>
      <c r="CL1016" s="93"/>
      <c r="CM1016" s="93"/>
      <c r="CN1016" s="93"/>
      <c r="CO1016" s="93"/>
      <c r="CP1016" s="93"/>
      <c r="CQ1016" s="93"/>
      <c r="CR1016" s="93"/>
      <c r="CS1016" s="93"/>
      <c r="CT1016" s="93"/>
      <c r="CU1016" s="93"/>
      <c r="CV1016" s="93"/>
      <c r="CW1016" s="93"/>
      <c r="CX1016" s="93"/>
      <c r="CY1016" s="93"/>
      <c r="CZ1016" s="93"/>
      <c r="DA1016" s="93"/>
      <c r="DB1016" s="93"/>
      <c r="DC1016" s="93"/>
      <c r="DD1016" s="93"/>
      <c r="DE1016" s="93"/>
      <c r="DF1016" s="93"/>
      <c r="DG1016" s="93"/>
      <c r="DH1016" s="93"/>
      <c r="DI1016" s="93"/>
      <c r="DJ1016" s="93"/>
      <c r="DK1016" s="93"/>
      <c r="DL1016" s="93"/>
      <c r="DM1016" s="93"/>
      <c r="DN1016" s="93"/>
      <c r="DO1016" s="93"/>
      <c r="DP1016" s="93"/>
      <c r="DQ1016" s="93"/>
      <c r="DR1016" s="95"/>
      <c r="EE1016" s="95"/>
      <c r="EF1016" s="95"/>
    </row>
    <row r="1017" spans="1:136">
      <c r="D1017" s="93"/>
      <c r="E1017" s="93"/>
      <c r="F1017" s="93"/>
    </row>
    <row r="1018" spans="1:136">
      <c r="D1018" s="93"/>
      <c r="E1018" s="93"/>
      <c r="F1018" s="93"/>
    </row>
  </sheetData>
  <mergeCells count="4">
    <mergeCell ref="D5:F5"/>
    <mergeCell ref="A5:A7"/>
    <mergeCell ref="B5:B7"/>
    <mergeCell ref="C5:C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O1018"/>
  <sheetViews>
    <sheetView topLeftCell="EN1" zoomScaleNormal="100" workbookViewId="0">
      <selection activeCell="EM1" sqref="DR1:EM1048576"/>
    </sheetView>
  </sheetViews>
  <sheetFormatPr defaultColWidth="9.1796875" defaultRowHeight="14.5"/>
  <cols>
    <col min="1" max="1" width="12.7265625" style="58" customWidth="1"/>
    <col min="2" max="4" width="48.7265625" style="58" customWidth="1"/>
    <col min="5" max="5" width="9.1796875" style="58"/>
    <col min="6" max="121" width="9.1796875" style="58" customWidth="1"/>
    <col min="122" max="122" width="9.1796875" style="26" hidden="1" customWidth="1"/>
    <col min="123" max="134" width="9.1796875" style="2" hidden="1" customWidth="1"/>
    <col min="135" max="136" width="9.1796875" style="26" hidden="1" customWidth="1"/>
    <col min="137" max="143" width="9.1796875" style="23" hidden="1" customWidth="1"/>
    <col min="144" max="145" width="9.1796875" style="26" customWidth="1"/>
    <col min="146" max="147" width="9.1796875" style="58" customWidth="1"/>
    <col min="148" max="16384" width="9.1796875" style="58"/>
  </cols>
  <sheetData>
    <row r="1" spans="1:143" ht="26">
      <c r="A1" s="57" t="s">
        <v>3</v>
      </c>
      <c r="DS1" s="2" t="s">
        <v>110</v>
      </c>
      <c r="EE1" s="3"/>
      <c r="EF1" s="3"/>
      <c r="EG1" s="23" t="s">
        <v>111</v>
      </c>
      <c r="EH1" s="23" t="s">
        <v>112</v>
      </c>
      <c r="EI1" s="23" t="s">
        <v>113</v>
      </c>
      <c r="EJ1" s="23" t="s">
        <v>136</v>
      </c>
      <c r="EK1" s="23" t="s">
        <v>137</v>
      </c>
      <c r="EL1" s="23" t="s">
        <v>114</v>
      </c>
    </row>
    <row r="2" spans="1:143" ht="26">
      <c r="A2" s="57" t="s">
        <v>4</v>
      </c>
      <c r="DS2" s="2" t="s">
        <v>115</v>
      </c>
      <c r="DT2" s="2" t="s">
        <v>116</v>
      </c>
      <c r="DU2" s="2" t="s">
        <v>117</v>
      </c>
      <c r="DV2" s="2" t="s">
        <v>118</v>
      </c>
      <c r="DW2" s="2" t="s">
        <v>119</v>
      </c>
      <c r="DX2" s="2" t="s">
        <v>120</v>
      </c>
      <c r="DY2" s="2" t="s">
        <v>121</v>
      </c>
      <c r="DZ2" s="2" t="s">
        <v>122</v>
      </c>
      <c r="EA2" s="2" t="s">
        <v>123</v>
      </c>
      <c r="EB2" s="2" t="s">
        <v>124</v>
      </c>
      <c r="EC2" s="2" t="s">
        <v>125</v>
      </c>
      <c r="ED2" s="2" t="s">
        <v>126</v>
      </c>
      <c r="EE2" s="24" t="s">
        <v>282</v>
      </c>
      <c r="EF2" s="4"/>
      <c r="EG2" s="23" t="s">
        <v>127</v>
      </c>
      <c r="EH2" s="23" t="s">
        <v>138</v>
      </c>
      <c r="EI2" s="23" t="s">
        <v>128</v>
      </c>
      <c r="EJ2" s="23" t="s">
        <v>154</v>
      </c>
      <c r="EL2" s="23" t="s">
        <v>114</v>
      </c>
      <c r="EM2" s="23" t="s">
        <v>129</v>
      </c>
    </row>
    <row r="3" spans="1:143" ht="26">
      <c r="A3" s="59" t="s">
        <v>56</v>
      </c>
      <c r="B3" s="60"/>
      <c r="DS3" s="2" t="str">
        <f>VLOOKUP(COVER!A3, COVER!B1001:C1042, 2, 0)</f>
        <v>BE</v>
      </c>
      <c r="DU3" s="2" t="s">
        <v>226</v>
      </c>
      <c r="DZ3" s="2" t="s">
        <v>234</v>
      </c>
      <c r="EB3" s="2" t="s">
        <v>238</v>
      </c>
      <c r="ED3" s="2" t="s">
        <v>239</v>
      </c>
      <c r="EE3" s="26">
        <f>IF(ISNUMBER(COVER!A4), COVER!A4, "")</f>
        <v>2019</v>
      </c>
      <c r="EH3" s="23" t="s">
        <v>155</v>
      </c>
      <c r="EI3" s="23" t="s">
        <v>156</v>
      </c>
      <c r="EK3" s="23" t="s">
        <v>166</v>
      </c>
      <c r="EL3" s="23" t="s">
        <v>157</v>
      </c>
    </row>
    <row r="4" spans="1:143" ht="15" thickBot="1">
      <c r="B4" s="60"/>
    </row>
    <row r="5" spans="1:143">
      <c r="A5" s="153" t="s">
        <v>36</v>
      </c>
      <c r="B5" s="151" t="s">
        <v>21</v>
      </c>
      <c r="C5" s="61" t="s">
        <v>8</v>
      </c>
      <c r="D5" s="32" t="s">
        <v>64</v>
      </c>
    </row>
    <row r="6" spans="1:143" ht="15" thickBot="1">
      <c r="A6" s="154"/>
      <c r="B6" s="152"/>
      <c r="C6" s="36" t="s">
        <v>10</v>
      </c>
      <c r="D6" s="62" t="s">
        <v>1</v>
      </c>
    </row>
    <row r="7" spans="1:143" ht="29.5" thickBot="1">
      <c r="A7" s="32">
        <v>1</v>
      </c>
      <c r="B7" s="63" t="s">
        <v>65</v>
      </c>
      <c r="C7" s="110"/>
      <c r="D7" s="100"/>
      <c r="DT7" s="2" t="s">
        <v>225</v>
      </c>
      <c r="DV7" s="2" t="s">
        <v>227</v>
      </c>
      <c r="DW7" s="2" t="s">
        <v>233</v>
      </c>
      <c r="DX7" s="5" t="s">
        <v>242</v>
      </c>
      <c r="DY7" s="2" t="s">
        <v>227</v>
      </c>
      <c r="EA7" s="2" t="s">
        <v>227</v>
      </c>
      <c r="EC7" s="2" t="s">
        <v>227</v>
      </c>
      <c r="EG7" s="23" t="s">
        <v>302</v>
      </c>
      <c r="EJ7" s="23" t="s">
        <v>148</v>
      </c>
    </row>
    <row r="8" spans="1:143" ht="29.5" thickBot="1">
      <c r="A8" s="32">
        <v>2</v>
      </c>
      <c r="B8" s="64" t="s">
        <v>66</v>
      </c>
      <c r="C8" s="103"/>
      <c r="D8" s="100"/>
      <c r="DT8" s="2" t="s">
        <v>225</v>
      </c>
      <c r="DV8" s="2" t="s">
        <v>227</v>
      </c>
      <c r="DW8" s="2" t="s">
        <v>232</v>
      </c>
      <c r="DX8" s="2" t="s">
        <v>242</v>
      </c>
      <c r="DY8" s="2" t="s">
        <v>227</v>
      </c>
      <c r="EA8" s="2" t="s">
        <v>227</v>
      </c>
      <c r="EC8" s="2" t="s">
        <v>227</v>
      </c>
      <c r="EG8" s="23" t="s">
        <v>302</v>
      </c>
      <c r="EJ8" s="23" t="s">
        <v>149</v>
      </c>
    </row>
    <row r="9" spans="1:143" ht="15" thickBot="1">
      <c r="A9" s="32">
        <v>3</v>
      </c>
      <c r="B9" s="64" t="s">
        <v>67</v>
      </c>
      <c r="C9" s="111"/>
      <c r="D9" s="100"/>
      <c r="DT9" s="2" t="s">
        <v>225</v>
      </c>
      <c r="DV9" s="2" t="s">
        <v>227</v>
      </c>
      <c r="DW9" s="2" t="s">
        <v>227</v>
      </c>
      <c r="DX9" s="65" t="s">
        <v>150</v>
      </c>
      <c r="DY9" s="2" t="s">
        <v>227</v>
      </c>
      <c r="EA9" s="2" t="s">
        <v>227</v>
      </c>
      <c r="EC9" s="2" t="s">
        <v>227</v>
      </c>
      <c r="EG9" s="23" t="s">
        <v>302</v>
      </c>
      <c r="EJ9" s="23" t="s">
        <v>150</v>
      </c>
    </row>
    <row r="10" spans="1:143" ht="29.5" thickBot="1">
      <c r="A10" s="32">
        <v>4</v>
      </c>
      <c r="B10" s="64" t="s">
        <v>70</v>
      </c>
      <c r="C10" s="111"/>
      <c r="D10" s="100"/>
      <c r="DT10" s="2" t="s">
        <v>225</v>
      </c>
      <c r="DV10" s="2" t="s">
        <v>227</v>
      </c>
      <c r="DW10" s="2" t="s">
        <v>227</v>
      </c>
      <c r="DX10" s="65" t="s">
        <v>151</v>
      </c>
      <c r="DY10" s="2" t="s">
        <v>227</v>
      </c>
      <c r="EA10" s="2" t="s">
        <v>227</v>
      </c>
      <c r="EC10" s="2" t="s">
        <v>227</v>
      </c>
      <c r="EG10" s="23" t="s">
        <v>302</v>
      </c>
      <c r="EJ10" s="23" t="s">
        <v>151</v>
      </c>
    </row>
    <row r="11" spans="1:143" ht="15" thickBot="1">
      <c r="A11" s="32">
        <v>5</v>
      </c>
      <c r="B11" s="39" t="s">
        <v>68</v>
      </c>
      <c r="C11" s="111"/>
      <c r="D11" s="100"/>
      <c r="DT11" s="2" t="s">
        <v>225</v>
      </c>
      <c r="DV11" s="2" t="s">
        <v>227</v>
      </c>
      <c r="DW11" s="2" t="s">
        <v>227</v>
      </c>
      <c r="DX11" s="65" t="s">
        <v>152</v>
      </c>
      <c r="DY11" s="2" t="s">
        <v>227</v>
      </c>
      <c r="EA11" s="2" t="s">
        <v>227</v>
      </c>
      <c r="EC11" s="2" t="s">
        <v>227</v>
      </c>
      <c r="EG11" s="23" t="s">
        <v>302</v>
      </c>
      <c r="EJ11" s="23" t="s">
        <v>152</v>
      </c>
    </row>
    <row r="12" spans="1:143" ht="19" thickBot="1">
      <c r="A12" s="38">
        <v>6</v>
      </c>
      <c r="B12" s="66" t="s">
        <v>59</v>
      </c>
      <c r="C12" s="67"/>
      <c r="D12" s="68"/>
      <c r="DT12" s="2" t="s">
        <v>225</v>
      </c>
      <c r="DV12" s="2" t="s">
        <v>227</v>
      </c>
      <c r="DW12" s="2" t="s">
        <v>227</v>
      </c>
      <c r="DX12" s="2" t="s">
        <v>224</v>
      </c>
      <c r="DY12" s="2" t="s">
        <v>227</v>
      </c>
      <c r="EA12" s="2" t="s">
        <v>227</v>
      </c>
      <c r="EC12" s="2" t="s">
        <v>227</v>
      </c>
      <c r="EG12" s="23" t="s">
        <v>302</v>
      </c>
      <c r="EJ12" s="23" t="s">
        <v>153</v>
      </c>
    </row>
    <row r="13" spans="1:143">
      <c r="B13" s="58" t="s">
        <v>69</v>
      </c>
    </row>
    <row r="16" spans="1:143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spans="1:136" hidden="1"/>
    <row r="994" spans="1:136" hidden="1"/>
    <row r="995" spans="1:136" hidden="1"/>
    <row r="996" spans="1:136" hidden="1"/>
    <row r="997" spans="1:136" hidden="1"/>
    <row r="998" spans="1:136" hidden="1"/>
    <row r="999" spans="1:136" hidden="1"/>
    <row r="1000" spans="1:136" hidden="1">
      <c r="A1000" s="69"/>
      <c r="B1000" s="58" t="s">
        <v>117</v>
      </c>
      <c r="C1000" s="60" t="s">
        <v>237</v>
      </c>
      <c r="D1000" s="58" t="s">
        <v>228</v>
      </c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  <c r="CA1000" s="69"/>
      <c r="CB1000" s="69"/>
      <c r="CC1000" s="69"/>
      <c r="CD1000" s="69"/>
      <c r="CE1000" s="69"/>
      <c r="CF1000" s="69"/>
      <c r="CG1000" s="69"/>
      <c r="CH1000" s="69"/>
      <c r="CI1000" s="69"/>
      <c r="CJ1000" s="69"/>
      <c r="CK1000" s="69"/>
      <c r="CL1000" s="69"/>
      <c r="CM1000" s="69"/>
      <c r="CN1000" s="69"/>
      <c r="CO1000" s="69"/>
      <c r="CP1000" s="69"/>
      <c r="CQ1000" s="69"/>
      <c r="CR1000" s="69"/>
      <c r="CS1000" s="69"/>
      <c r="CT1000" s="69"/>
      <c r="CU1000" s="69"/>
      <c r="CV1000" s="69"/>
      <c r="CW1000" s="69"/>
      <c r="CX1000" s="69"/>
      <c r="CY1000" s="69"/>
      <c r="CZ1000" s="69"/>
      <c r="DA1000" s="69"/>
      <c r="DB1000" s="69"/>
      <c r="DC1000" s="69"/>
      <c r="DD1000" s="69"/>
      <c r="DE1000" s="69"/>
      <c r="DF1000" s="69"/>
      <c r="DG1000" s="69"/>
      <c r="DH1000" s="69"/>
      <c r="DI1000" s="69"/>
      <c r="DJ1000" s="69"/>
      <c r="DK1000" s="69"/>
      <c r="DL1000" s="69"/>
      <c r="DM1000" s="69"/>
      <c r="DN1000" s="69"/>
      <c r="DO1000" s="69"/>
      <c r="DP1000" s="69"/>
      <c r="DQ1000" s="69"/>
      <c r="DR1000" s="70"/>
      <c r="EE1000" s="70"/>
      <c r="EF1000" s="70"/>
    </row>
    <row r="1001" spans="1:136" hidden="1">
      <c r="A1001" s="69"/>
      <c r="B1001" s="58" t="s">
        <v>122</v>
      </c>
      <c r="C1001" s="71" t="s">
        <v>165</v>
      </c>
      <c r="D1001" s="58" t="s">
        <v>165</v>
      </c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  <c r="BU1001" s="69"/>
      <c r="BV1001" s="69"/>
      <c r="BW1001" s="69"/>
      <c r="BX1001" s="69"/>
      <c r="BY1001" s="69"/>
      <c r="BZ1001" s="69"/>
      <c r="CA1001" s="69"/>
      <c r="CB1001" s="69"/>
      <c r="CC1001" s="69"/>
      <c r="CD1001" s="69"/>
      <c r="CE1001" s="69"/>
      <c r="CF1001" s="69"/>
      <c r="CG1001" s="69"/>
      <c r="CH1001" s="69"/>
      <c r="CI1001" s="69"/>
      <c r="CJ1001" s="69"/>
      <c r="CK1001" s="69"/>
      <c r="CL1001" s="69"/>
      <c r="CM1001" s="69"/>
      <c r="CN1001" s="69"/>
      <c r="CO1001" s="69"/>
      <c r="CP1001" s="69"/>
      <c r="CQ1001" s="69"/>
      <c r="CR1001" s="69"/>
      <c r="CS1001" s="69"/>
      <c r="CT1001" s="69"/>
      <c r="CU1001" s="69"/>
      <c r="CV1001" s="69"/>
      <c r="CW1001" s="69"/>
      <c r="CX1001" s="69"/>
      <c r="CY1001" s="69"/>
      <c r="CZ1001" s="69"/>
      <c r="DA1001" s="69"/>
      <c r="DB1001" s="69"/>
      <c r="DC1001" s="69"/>
      <c r="DD1001" s="69"/>
      <c r="DE1001" s="69"/>
      <c r="DF1001" s="69"/>
      <c r="DG1001" s="69"/>
      <c r="DH1001" s="69"/>
      <c r="DI1001" s="69"/>
      <c r="DJ1001" s="69"/>
      <c r="DK1001" s="69"/>
      <c r="DL1001" s="69"/>
      <c r="DM1001" s="69"/>
      <c r="DN1001" s="69"/>
      <c r="DO1001" s="69"/>
      <c r="DP1001" s="69"/>
      <c r="DQ1001" s="69"/>
      <c r="DR1001" s="70"/>
      <c r="EE1001" s="70"/>
      <c r="EF1001" s="70"/>
    </row>
    <row r="1002" spans="1:136" hidden="1">
      <c r="A1002" s="69"/>
      <c r="B1002" s="58" t="s">
        <v>124</v>
      </c>
      <c r="C1002" s="58" t="s">
        <v>241</v>
      </c>
      <c r="D1002" s="58" t="s">
        <v>240</v>
      </c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  <c r="BU1002" s="69"/>
      <c r="BV1002" s="69"/>
      <c r="BW1002" s="69"/>
      <c r="BX1002" s="69"/>
      <c r="BY1002" s="69"/>
      <c r="BZ1002" s="69"/>
      <c r="CA1002" s="69"/>
      <c r="CB1002" s="69"/>
      <c r="CC1002" s="69"/>
      <c r="CD1002" s="69"/>
      <c r="CE1002" s="69"/>
      <c r="CF1002" s="69"/>
      <c r="CG1002" s="69"/>
      <c r="CH1002" s="69"/>
      <c r="CI1002" s="69"/>
      <c r="CJ1002" s="69"/>
      <c r="CK1002" s="69"/>
      <c r="CL1002" s="69"/>
      <c r="CM1002" s="69"/>
      <c r="CN1002" s="69"/>
      <c r="CO1002" s="69"/>
      <c r="CP1002" s="69"/>
      <c r="CQ1002" s="69"/>
      <c r="CR1002" s="69"/>
      <c r="CS1002" s="69"/>
      <c r="CT1002" s="69"/>
      <c r="CU1002" s="69"/>
      <c r="CV1002" s="69"/>
      <c r="CW1002" s="69"/>
      <c r="CX1002" s="69"/>
      <c r="CY1002" s="69"/>
      <c r="CZ1002" s="69"/>
      <c r="DA1002" s="69"/>
      <c r="DB1002" s="69"/>
      <c r="DC1002" s="69"/>
      <c r="DD1002" s="69"/>
      <c r="DE1002" s="69"/>
      <c r="DF1002" s="69"/>
      <c r="DG1002" s="69"/>
      <c r="DH1002" s="69"/>
      <c r="DI1002" s="69"/>
      <c r="DJ1002" s="69"/>
      <c r="DK1002" s="69"/>
      <c r="DL1002" s="69"/>
      <c r="DM1002" s="69"/>
      <c r="DN1002" s="69"/>
      <c r="DO1002" s="69"/>
      <c r="DP1002" s="69"/>
      <c r="DQ1002" s="69"/>
      <c r="DR1002" s="70"/>
      <c r="EE1002" s="70"/>
      <c r="EF1002" s="70"/>
    </row>
    <row r="1003" spans="1:136" hidden="1">
      <c r="A1003" s="69"/>
      <c r="B1003" s="58" t="s">
        <v>126</v>
      </c>
      <c r="C1003" s="58" t="s">
        <v>163</v>
      </c>
      <c r="D1003" s="58" t="s">
        <v>164</v>
      </c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  <c r="BU1003" s="69"/>
      <c r="BV1003" s="69"/>
      <c r="BW1003" s="69"/>
      <c r="BX1003" s="69"/>
      <c r="BY1003" s="69"/>
      <c r="BZ1003" s="69"/>
      <c r="CA1003" s="69"/>
      <c r="CB1003" s="69"/>
      <c r="CC1003" s="69"/>
      <c r="CD1003" s="69"/>
      <c r="CE1003" s="69"/>
      <c r="CF1003" s="69"/>
      <c r="CG1003" s="69"/>
      <c r="CH1003" s="69"/>
      <c r="CI1003" s="69"/>
      <c r="CJ1003" s="69"/>
      <c r="CK1003" s="69"/>
      <c r="CL1003" s="69"/>
      <c r="CM1003" s="69"/>
      <c r="CN1003" s="69"/>
      <c r="CO1003" s="69"/>
      <c r="CP1003" s="69"/>
      <c r="CQ1003" s="69"/>
      <c r="CR1003" s="69"/>
      <c r="CS1003" s="69"/>
      <c r="CT1003" s="69"/>
      <c r="CU1003" s="69"/>
      <c r="CV1003" s="69"/>
      <c r="CW1003" s="69"/>
      <c r="CX1003" s="69"/>
      <c r="CY1003" s="69"/>
      <c r="CZ1003" s="69"/>
      <c r="DA1003" s="69"/>
      <c r="DB1003" s="69"/>
      <c r="DC1003" s="69"/>
      <c r="DD1003" s="69"/>
      <c r="DE1003" s="69"/>
      <c r="DF1003" s="69"/>
      <c r="DG1003" s="69"/>
      <c r="DH1003" s="69"/>
      <c r="DI1003" s="69"/>
      <c r="DJ1003" s="69"/>
      <c r="DK1003" s="69"/>
      <c r="DL1003" s="69"/>
      <c r="DM1003" s="69"/>
      <c r="DN1003" s="69"/>
      <c r="DO1003" s="69"/>
      <c r="DP1003" s="69"/>
      <c r="DQ1003" s="69"/>
      <c r="DR1003" s="70"/>
      <c r="EE1003" s="70"/>
      <c r="EF1003" s="70"/>
    </row>
    <row r="1004" spans="1:136" hidden="1">
      <c r="A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  <c r="BU1004" s="69"/>
      <c r="BV1004" s="69"/>
      <c r="BW1004" s="69"/>
      <c r="BX1004" s="69"/>
      <c r="BY1004" s="69"/>
      <c r="BZ1004" s="69"/>
      <c r="CA1004" s="69"/>
      <c r="CB1004" s="69"/>
      <c r="CC1004" s="69"/>
      <c r="CD1004" s="69"/>
      <c r="CE1004" s="69"/>
      <c r="CF1004" s="69"/>
      <c r="CG1004" s="69"/>
      <c r="CH1004" s="69"/>
      <c r="CI1004" s="69"/>
      <c r="CJ1004" s="69"/>
      <c r="CK1004" s="69"/>
      <c r="CL1004" s="69"/>
      <c r="CM1004" s="69"/>
      <c r="CN1004" s="69"/>
      <c r="CO1004" s="69"/>
      <c r="CP1004" s="69"/>
      <c r="CQ1004" s="69"/>
      <c r="CR1004" s="69"/>
      <c r="CS1004" s="69"/>
      <c r="CT1004" s="69"/>
      <c r="CU1004" s="69"/>
      <c r="CV1004" s="69"/>
      <c r="CW1004" s="69"/>
      <c r="CX1004" s="69"/>
      <c r="CY1004" s="69"/>
      <c r="CZ1004" s="69"/>
      <c r="DA1004" s="69"/>
      <c r="DB1004" s="69"/>
      <c r="DC1004" s="69"/>
      <c r="DD1004" s="69"/>
      <c r="DE1004" s="69"/>
      <c r="DF1004" s="69"/>
      <c r="DG1004" s="69"/>
      <c r="DH1004" s="69"/>
      <c r="DI1004" s="69"/>
      <c r="DJ1004" s="69"/>
      <c r="DK1004" s="69"/>
      <c r="DL1004" s="69"/>
      <c r="DM1004" s="69"/>
      <c r="DN1004" s="69"/>
      <c r="DO1004" s="69"/>
      <c r="DP1004" s="69"/>
      <c r="DQ1004" s="69"/>
      <c r="DR1004" s="70"/>
      <c r="EE1004" s="70"/>
      <c r="EF1004" s="70"/>
    </row>
    <row r="1005" spans="1:136" hidden="1">
      <c r="A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  <c r="BU1005" s="69"/>
      <c r="BV1005" s="69"/>
      <c r="BW1005" s="69"/>
      <c r="BX1005" s="69"/>
      <c r="BY1005" s="69"/>
      <c r="BZ1005" s="69"/>
      <c r="CA1005" s="69"/>
      <c r="CB1005" s="69"/>
      <c r="CC1005" s="69"/>
      <c r="CD1005" s="69"/>
      <c r="CE1005" s="69"/>
      <c r="CF1005" s="69"/>
      <c r="CG1005" s="69"/>
      <c r="CH1005" s="69"/>
      <c r="CI1005" s="69"/>
      <c r="CJ1005" s="69"/>
      <c r="CK1005" s="69"/>
      <c r="CL1005" s="69"/>
      <c r="CM1005" s="69"/>
      <c r="CN1005" s="69"/>
      <c r="CO1005" s="69"/>
      <c r="CP1005" s="69"/>
      <c r="CQ1005" s="69"/>
      <c r="CR1005" s="69"/>
      <c r="CS1005" s="69"/>
      <c r="CT1005" s="69"/>
      <c r="CU1005" s="69"/>
      <c r="CV1005" s="69"/>
      <c r="CW1005" s="69"/>
      <c r="CX1005" s="69"/>
      <c r="CY1005" s="69"/>
      <c r="CZ1005" s="69"/>
      <c r="DA1005" s="69"/>
      <c r="DB1005" s="69"/>
      <c r="DC1005" s="69"/>
      <c r="DD1005" s="69"/>
      <c r="DE1005" s="69"/>
      <c r="DF1005" s="69"/>
      <c r="DG1005" s="69"/>
      <c r="DH1005" s="69"/>
      <c r="DI1005" s="69"/>
      <c r="DJ1005" s="69"/>
      <c r="DK1005" s="69"/>
      <c r="DL1005" s="69"/>
      <c r="DM1005" s="69"/>
      <c r="DN1005" s="69"/>
      <c r="DO1005" s="69"/>
      <c r="DP1005" s="69"/>
      <c r="DQ1005" s="69"/>
      <c r="DR1005" s="70"/>
      <c r="EE1005" s="70"/>
      <c r="EF1005" s="70"/>
    </row>
    <row r="1006" spans="1:136" hidden="1">
      <c r="A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  <c r="BU1006" s="69"/>
      <c r="BV1006" s="69"/>
      <c r="BW1006" s="69"/>
      <c r="BX1006" s="69"/>
      <c r="BY1006" s="69"/>
      <c r="BZ1006" s="69"/>
      <c r="CA1006" s="69"/>
      <c r="CB1006" s="69"/>
      <c r="CC1006" s="69"/>
      <c r="CD1006" s="69"/>
      <c r="CE1006" s="69"/>
      <c r="CF1006" s="69"/>
      <c r="CG1006" s="69"/>
      <c r="CH1006" s="69"/>
      <c r="CI1006" s="69"/>
      <c r="CJ1006" s="69"/>
      <c r="CK1006" s="69"/>
      <c r="CL1006" s="69"/>
      <c r="CM1006" s="69"/>
      <c r="CN1006" s="69"/>
      <c r="CO1006" s="69"/>
      <c r="CP1006" s="69"/>
      <c r="CQ1006" s="69"/>
      <c r="CR1006" s="69"/>
      <c r="CS1006" s="69"/>
      <c r="CT1006" s="69"/>
      <c r="CU1006" s="69"/>
      <c r="CV1006" s="69"/>
      <c r="CW1006" s="69"/>
      <c r="CX1006" s="69"/>
      <c r="CY1006" s="69"/>
      <c r="CZ1006" s="69"/>
      <c r="DA1006" s="69"/>
      <c r="DB1006" s="69"/>
      <c r="DC1006" s="69"/>
      <c r="DD1006" s="69"/>
      <c r="DE1006" s="69"/>
      <c r="DF1006" s="69"/>
      <c r="DG1006" s="69"/>
      <c r="DH1006" s="69"/>
      <c r="DI1006" s="69"/>
      <c r="DJ1006" s="69"/>
      <c r="DK1006" s="69"/>
      <c r="DL1006" s="69"/>
      <c r="DM1006" s="69"/>
      <c r="DN1006" s="69"/>
      <c r="DO1006" s="69"/>
      <c r="DP1006" s="69"/>
      <c r="DQ1006" s="69"/>
      <c r="DR1006" s="70"/>
      <c r="EE1006" s="70"/>
      <c r="EF1006" s="70"/>
    </row>
    <row r="1007" spans="1:136" hidden="1">
      <c r="A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  <c r="BU1007" s="69"/>
      <c r="BV1007" s="69"/>
      <c r="BW1007" s="69"/>
      <c r="BX1007" s="69"/>
      <c r="BY1007" s="69"/>
      <c r="BZ1007" s="69"/>
      <c r="CA1007" s="69"/>
      <c r="CB1007" s="69"/>
      <c r="CC1007" s="69"/>
      <c r="CD1007" s="69"/>
      <c r="CE1007" s="69"/>
      <c r="CF1007" s="69"/>
      <c r="CG1007" s="69"/>
      <c r="CH1007" s="69"/>
      <c r="CI1007" s="69"/>
      <c r="CJ1007" s="69"/>
      <c r="CK1007" s="69"/>
      <c r="CL1007" s="69"/>
      <c r="CM1007" s="69"/>
      <c r="CN1007" s="69"/>
      <c r="CO1007" s="69"/>
      <c r="CP1007" s="69"/>
      <c r="CQ1007" s="69"/>
      <c r="CR1007" s="69"/>
      <c r="CS1007" s="69"/>
      <c r="CT1007" s="69"/>
      <c r="CU1007" s="69"/>
      <c r="CV1007" s="69"/>
      <c r="CW1007" s="69"/>
      <c r="CX1007" s="69"/>
      <c r="CY1007" s="69"/>
      <c r="CZ1007" s="69"/>
      <c r="DA1007" s="69"/>
      <c r="DB1007" s="69"/>
      <c r="DC1007" s="69"/>
      <c r="DD1007" s="69"/>
      <c r="DE1007" s="69"/>
      <c r="DF1007" s="69"/>
      <c r="DG1007" s="69"/>
      <c r="DH1007" s="69"/>
      <c r="DI1007" s="69"/>
      <c r="DJ1007" s="69"/>
      <c r="DK1007" s="69"/>
      <c r="DL1007" s="69"/>
      <c r="DM1007" s="69"/>
      <c r="DN1007" s="69"/>
      <c r="DO1007" s="69"/>
      <c r="DP1007" s="69"/>
      <c r="DQ1007" s="69"/>
      <c r="DR1007" s="70"/>
      <c r="EE1007" s="70"/>
      <c r="EF1007" s="70"/>
    </row>
    <row r="1008" spans="1:136" hidden="1">
      <c r="A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  <c r="BW1008" s="69"/>
      <c r="BX1008" s="69"/>
      <c r="BY1008" s="69"/>
      <c r="BZ1008" s="69"/>
      <c r="CA1008" s="69"/>
      <c r="CB1008" s="69"/>
      <c r="CC1008" s="69"/>
      <c r="CD1008" s="69"/>
      <c r="CE1008" s="69"/>
      <c r="CF1008" s="69"/>
      <c r="CG1008" s="69"/>
      <c r="CH1008" s="69"/>
      <c r="CI1008" s="69"/>
      <c r="CJ1008" s="69"/>
      <c r="CK1008" s="69"/>
      <c r="CL1008" s="69"/>
      <c r="CM1008" s="69"/>
      <c r="CN1008" s="69"/>
      <c r="CO1008" s="69"/>
      <c r="CP1008" s="69"/>
      <c r="CQ1008" s="69"/>
      <c r="CR1008" s="69"/>
      <c r="CS1008" s="69"/>
      <c r="CT1008" s="69"/>
      <c r="CU1008" s="69"/>
      <c r="CV1008" s="69"/>
      <c r="CW1008" s="69"/>
      <c r="CX1008" s="69"/>
      <c r="CY1008" s="69"/>
      <c r="CZ1008" s="69"/>
      <c r="DA1008" s="69"/>
      <c r="DB1008" s="69"/>
      <c r="DC1008" s="69"/>
      <c r="DD1008" s="69"/>
      <c r="DE1008" s="69"/>
      <c r="DF1008" s="69"/>
      <c r="DG1008" s="69"/>
      <c r="DH1008" s="69"/>
      <c r="DI1008" s="69"/>
      <c r="DJ1008" s="69"/>
      <c r="DK1008" s="69"/>
      <c r="DL1008" s="69"/>
      <c r="DM1008" s="69"/>
      <c r="DN1008" s="69"/>
      <c r="DO1008" s="69"/>
      <c r="DP1008" s="69"/>
      <c r="DQ1008" s="69"/>
      <c r="DR1008" s="70"/>
      <c r="EE1008" s="70"/>
      <c r="EF1008" s="70"/>
    </row>
    <row r="1009" spans="1:136" hidden="1">
      <c r="A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  <c r="BU1009" s="69"/>
      <c r="BV1009" s="69"/>
      <c r="BW1009" s="69"/>
      <c r="BX1009" s="69"/>
      <c r="BY1009" s="69"/>
      <c r="BZ1009" s="69"/>
      <c r="CA1009" s="69"/>
      <c r="CB1009" s="69"/>
      <c r="CC1009" s="69"/>
      <c r="CD1009" s="69"/>
      <c r="CE1009" s="69"/>
      <c r="CF1009" s="69"/>
      <c r="CG1009" s="69"/>
      <c r="CH1009" s="69"/>
      <c r="CI1009" s="69"/>
      <c r="CJ1009" s="69"/>
      <c r="CK1009" s="69"/>
      <c r="CL1009" s="69"/>
      <c r="CM1009" s="69"/>
      <c r="CN1009" s="69"/>
      <c r="CO1009" s="69"/>
      <c r="CP1009" s="69"/>
      <c r="CQ1009" s="69"/>
      <c r="CR1009" s="69"/>
      <c r="CS1009" s="69"/>
      <c r="CT1009" s="69"/>
      <c r="CU1009" s="69"/>
      <c r="CV1009" s="69"/>
      <c r="CW1009" s="69"/>
      <c r="CX1009" s="69"/>
      <c r="CY1009" s="69"/>
      <c r="CZ1009" s="69"/>
      <c r="DA1009" s="69"/>
      <c r="DB1009" s="69"/>
      <c r="DC1009" s="69"/>
      <c r="DD1009" s="69"/>
      <c r="DE1009" s="69"/>
      <c r="DF1009" s="69"/>
      <c r="DG1009" s="69"/>
      <c r="DH1009" s="69"/>
      <c r="DI1009" s="69"/>
      <c r="DJ1009" s="69"/>
      <c r="DK1009" s="69"/>
      <c r="DL1009" s="69"/>
      <c r="DM1009" s="69"/>
      <c r="DN1009" s="69"/>
      <c r="DO1009" s="69"/>
      <c r="DP1009" s="69"/>
      <c r="DQ1009" s="69"/>
      <c r="DR1009" s="70"/>
      <c r="EE1009" s="70"/>
      <c r="EF1009" s="70"/>
    </row>
    <row r="1010" spans="1:136" hidden="1">
      <c r="A1010" s="69"/>
      <c r="B1010" s="58" t="s">
        <v>112</v>
      </c>
      <c r="C1010" s="58" t="s">
        <v>165</v>
      </c>
      <c r="D1010" s="58" t="s">
        <v>165</v>
      </c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  <c r="BU1010" s="69"/>
      <c r="BV1010" s="69"/>
      <c r="BW1010" s="69"/>
      <c r="BX1010" s="69"/>
      <c r="BY1010" s="69"/>
      <c r="BZ1010" s="69"/>
      <c r="CA1010" s="69"/>
      <c r="CB1010" s="69"/>
      <c r="CC1010" s="69"/>
      <c r="CD1010" s="69"/>
      <c r="CE1010" s="69"/>
      <c r="CF1010" s="69"/>
      <c r="CG1010" s="69"/>
      <c r="CH1010" s="69"/>
      <c r="CI1010" s="69"/>
      <c r="CJ1010" s="69"/>
      <c r="CK1010" s="69"/>
      <c r="CL1010" s="69"/>
      <c r="CM1010" s="69"/>
      <c r="CN1010" s="69"/>
      <c r="CO1010" s="69"/>
      <c r="CP1010" s="69"/>
      <c r="CQ1010" s="69"/>
      <c r="CR1010" s="69"/>
      <c r="CS1010" s="69"/>
      <c r="CT1010" s="69"/>
      <c r="CU1010" s="69"/>
      <c r="CV1010" s="69"/>
      <c r="CW1010" s="69"/>
      <c r="CX1010" s="69"/>
      <c r="CY1010" s="69"/>
      <c r="CZ1010" s="69"/>
      <c r="DA1010" s="69"/>
      <c r="DB1010" s="69"/>
      <c r="DC1010" s="69"/>
      <c r="DD1010" s="69"/>
      <c r="DE1010" s="69"/>
      <c r="DF1010" s="69"/>
      <c r="DG1010" s="69"/>
      <c r="DH1010" s="69"/>
      <c r="DI1010" s="69"/>
      <c r="DJ1010" s="69"/>
      <c r="DK1010" s="69"/>
      <c r="DL1010" s="69"/>
      <c r="DM1010" s="69"/>
      <c r="DN1010" s="69"/>
      <c r="DO1010" s="69"/>
      <c r="DP1010" s="69"/>
      <c r="DQ1010" s="69"/>
      <c r="DR1010" s="70"/>
      <c r="EE1010" s="70"/>
      <c r="EF1010" s="70"/>
    </row>
    <row r="1011" spans="1:136" hidden="1">
      <c r="A1011" s="69"/>
      <c r="B1011" s="58" t="s">
        <v>113</v>
      </c>
      <c r="C1011" s="58" t="s">
        <v>161</v>
      </c>
      <c r="D1011" s="58" t="s">
        <v>162</v>
      </c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  <c r="BU1011" s="69"/>
      <c r="BV1011" s="69"/>
      <c r="BW1011" s="69"/>
      <c r="BX1011" s="69"/>
      <c r="BY1011" s="69"/>
      <c r="BZ1011" s="69"/>
      <c r="CA1011" s="69"/>
      <c r="CB1011" s="69"/>
      <c r="CC1011" s="69"/>
      <c r="CD1011" s="69"/>
      <c r="CE1011" s="69"/>
      <c r="CF1011" s="69"/>
      <c r="CG1011" s="69"/>
      <c r="CH1011" s="69"/>
      <c r="CI1011" s="69"/>
      <c r="CJ1011" s="69"/>
      <c r="CK1011" s="69"/>
      <c r="CL1011" s="69"/>
      <c r="CM1011" s="69"/>
      <c r="CN1011" s="69"/>
      <c r="CO1011" s="69"/>
      <c r="CP1011" s="69"/>
      <c r="CQ1011" s="69"/>
      <c r="CR1011" s="69"/>
      <c r="CS1011" s="69"/>
      <c r="CT1011" s="69"/>
      <c r="CU1011" s="69"/>
      <c r="CV1011" s="69"/>
      <c r="CW1011" s="69"/>
      <c r="CX1011" s="69"/>
      <c r="CY1011" s="69"/>
      <c r="CZ1011" s="69"/>
      <c r="DA1011" s="69"/>
      <c r="DB1011" s="69"/>
      <c r="DC1011" s="69"/>
      <c r="DD1011" s="69"/>
      <c r="DE1011" s="69"/>
      <c r="DF1011" s="69"/>
      <c r="DG1011" s="69"/>
      <c r="DH1011" s="69"/>
      <c r="DI1011" s="69"/>
      <c r="DJ1011" s="69"/>
      <c r="DK1011" s="69"/>
      <c r="DL1011" s="69"/>
      <c r="DM1011" s="69"/>
      <c r="DN1011" s="69"/>
      <c r="DO1011" s="69"/>
      <c r="DP1011" s="69"/>
      <c r="DQ1011" s="69"/>
      <c r="DR1011" s="70"/>
      <c r="EE1011" s="70"/>
      <c r="EF1011" s="70"/>
    </row>
    <row r="1012" spans="1:136" hidden="1">
      <c r="A1012" s="69"/>
      <c r="B1012" s="58" t="s">
        <v>114</v>
      </c>
      <c r="C1012" s="58" t="s">
        <v>163</v>
      </c>
      <c r="D1012" s="58" t="s">
        <v>164</v>
      </c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  <c r="BU1012" s="69"/>
      <c r="BV1012" s="69"/>
      <c r="BW1012" s="69"/>
      <c r="BX1012" s="69"/>
      <c r="BY1012" s="69"/>
      <c r="BZ1012" s="69"/>
      <c r="CA1012" s="69"/>
      <c r="CB1012" s="69"/>
      <c r="CC1012" s="69"/>
      <c r="CD1012" s="69"/>
      <c r="CE1012" s="69"/>
      <c r="CF1012" s="69"/>
      <c r="CG1012" s="69"/>
      <c r="CH1012" s="69"/>
      <c r="CI1012" s="69"/>
      <c r="CJ1012" s="69"/>
      <c r="CK1012" s="69"/>
      <c r="CL1012" s="69"/>
      <c r="CM1012" s="69"/>
      <c r="CN1012" s="69"/>
      <c r="CO1012" s="69"/>
      <c r="CP1012" s="69"/>
      <c r="CQ1012" s="69"/>
      <c r="CR1012" s="69"/>
      <c r="CS1012" s="69"/>
      <c r="CT1012" s="69"/>
      <c r="CU1012" s="69"/>
      <c r="CV1012" s="69"/>
      <c r="CW1012" s="69"/>
      <c r="CX1012" s="69"/>
      <c r="CY1012" s="69"/>
      <c r="CZ1012" s="69"/>
      <c r="DA1012" s="69"/>
      <c r="DB1012" s="69"/>
      <c r="DC1012" s="69"/>
      <c r="DD1012" s="69"/>
      <c r="DE1012" s="69"/>
      <c r="DF1012" s="69"/>
      <c r="DG1012" s="69"/>
      <c r="DH1012" s="69"/>
      <c r="DI1012" s="69"/>
      <c r="DJ1012" s="69"/>
      <c r="DK1012" s="69"/>
      <c r="DL1012" s="69"/>
      <c r="DM1012" s="69"/>
      <c r="DN1012" s="69"/>
      <c r="DO1012" s="69"/>
      <c r="DP1012" s="69"/>
      <c r="DQ1012" s="69"/>
      <c r="DR1012" s="70"/>
      <c r="EE1012" s="70"/>
      <c r="EF1012" s="70"/>
    </row>
    <row r="1013" spans="1:136" hidden="1">
      <c r="A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  <c r="BU1013" s="69"/>
      <c r="BV1013" s="69"/>
      <c r="BW1013" s="69"/>
      <c r="BX1013" s="69"/>
      <c r="BY1013" s="69"/>
      <c r="BZ1013" s="69"/>
      <c r="CA1013" s="69"/>
      <c r="CB1013" s="69"/>
      <c r="CC1013" s="69"/>
      <c r="CD1013" s="69"/>
      <c r="CE1013" s="69"/>
      <c r="CF1013" s="69"/>
      <c r="CG1013" s="69"/>
      <c r="CH1013" s="69"/>
      <c r="CI1013" s="69"/>
      <c r="CJ1013" s="69"/>
      <c r="CK1013" s="69"/>
      <c r="CL1013" s="69"/>
      <c r="CM1013" s="69"/>
      <c r="CN1013" s="69"/>
      <c r="CO1013" s="69"/>
      <c r="CP1013" s="69"/>
      <c r="CQ1013" s="69"/>
      <c r="CR1013" s="69"/>
      <c r="CS1013" s="69"/>
      <c r="CT1013" s="69"/>
      <c r="CU1013" s="69"/>
      <c r="CV1013" s="69"/>
      <c r="CW1013" s="69"/>
      <c r="CX1013" s="69"/>
      <c r="CY1013" s="69"/>
      <c r="CZ1013" s="69"/>
      <c r="DA1013" s="69"/>
      <c r="DB1013" s="69"/>
      <c r="DC1013" s="69"/>
      <c r="DD1013" s="69"/>
      <c r="DE1013" s="69"/>
      <c r="DF1013" s="69"/>
      <c r="DG1013" s="69"/>
      <c r="DH1013" s="69"/>
      <c r="DI1013" s="69"/>
      <c r="DJ1013" s="69"/>
      <c r="DK1013" s="69"/>
      <c r="DL1013" s="69"/>
      <c r="DM1013" s="69"/>
      <c r="DN1013" s="69"/>
      <c r="DO1013" s="69"/>
      <c r="DP1013" s="69"/>
      <c r="DQ1013" s="69"/>
      <c r="DR1013" s="70"/>
      <c r="EE1013" s="70"/>
      <c r="EF1013" s="70"/>
    </row>
    <row r="1014" spans="1:136" hidden="1">
      <c r="A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  <c r="BU1014" s="69"/>
      <c r="BV1014" s="69"/>
      <c r="BW1014" s="69"/>
      <c r="BX1014" s="69"/>
      <c r="BY1014" s="69"/>
      <c r="BZ1014" s="69"/>
      <c r="CA1014" s="69"/>
      <c r="CB1014" s="69"/>
      <c r="CC1014" s="69"/>
      <c r="CD1014" s="69"/>
      <c r="CE1014" s="69"/>
      <c r="CF1014" s="69"/>
      <c r="CG1014" s="69"/>
      <c r="CH1014" s="69"/>
      <c r="CI1014" s="69"/>
      <c r="CJ1014" s="69"/>
      <c r="CK1014" s="69"/>
      <c r="CL1014" s="69"/>
      <c r="CM1014" s="69"/>
      <c r="CN1014" s="69"/>
      <c r="CO1014" s="69"/>
      <c r="CP1014" s="69"/>
      <c r="CQ1014" s="69"/>
      <c r="CR1014" s="69"/>
      <c r="CS1014" s="69"/>
      <c r="CT1014" s="69"/>
      <c r="CU1014" s="69"/>
      <c r="CV1014" s="69"/>
      <c r="CW1014" s="69"/>
      <c r="CX1014" s="69"/>
      <c r="CY1014" s="69"/>
      <c r="CZ1014" s="69"/>
      <c r="DA1014" s="69"/>
      <c r="DB1014" s="69"/>
      <c r="DC1014" s="69"/>
      <c r="DD1014" s="69"/>
      <c r="DE1014" s="69"/>
      <c r="DF1014" s="69"/>
      <c r="DG1014" s="69"/>
      <c r="DH1014" s="69"/>
      <c r="DI1014" s="69"/>
      <c r="DJ1014" s="69"/>
      <c r="DK1014" s="69"/>
      <c r="DL1014" s="69"/>
      <c r="DM1014" s="69"/>
      <c r="DN1014" s="69"/>
      <c r="DO1014" s="69"/>
      <c r="DP1014" s="69"/>
      <c r="DQ1014" s="69"/>
      <c r="DR1014" s="70"/>
      <c r="EE1014" s="70"/>
      <c r="EF1014" s="70"/>
    </row>
    <row r="1015" spans="1:136" hidden="1">
      <c r="A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  <c r="BU1015" s="69"/>
      <c r="BV1015" s="69"/>
      <c r="BW1015" s="69"/>
      <c r="BX1015" s="69"/>
      <c r="BY1015" s="69"/>
      <c r="BZ1015" s="69"/>
      <c r="CA1015" s="69"/>
      <c r="CB1015" s="69"/>
      <c r="CC1015" s="69"/>
      <c r="CD1015" s="69"/>
      <c r="CE1015" s="69"/>
      <c r="CF1015" s="69"/>
      <c r="CG1015" s="69"/>
      <c r="CH1015" s="69"/>
      <c r="CI1015" s="69"/>
      <c r="CJ1015" s="69"/>
      <c r="CK1015" s="69"/>
      <c r="CL1015" s="69"/>
      <c r="CM1015" s="69"/>
      <c r="CN1015" s="69"/>
      <c r="CO1015" s="69"/>
      <c r="CP1015" s="69"/>
      <c r="CQ1015" s="69"/>
      <c r="CR1015" s="69"/>
      <c r="CS1015" s="69"/>
      <c r="CT1015" s="69"/>
      <c r="CU1015" s="69"/>
      <c r="CV1015" s="69"/>
      <c r="CW1015" s="69"/>
      <c r="CX1015" s="69"/>
      <c r="CY1015" s="69"/>
      <c r="CZ1015" s="69"/>
      <c r="DA1015" s="69"/>
      <c r="DB1015" s="69"/>
      <c r="DC1015" s="69"/>
      <c r="DD1015" s="69"/>
      <c r="DE1015" s="69"/>
      <c r="DF1015" s="69"/>
      <c r="DG1015" s="69"/>
      <c r="DH1015" s="69"/>
      <c r="DI1015" s="69"/>
      <c r="DJ1015" s="69"/>
      <c r="DK1015" s="69"/>
      <c r="DL1015" s="69"/>
      <c r="DM1015" s="69"/>
      <c r="DN1015" s="69"/>
      <c r="DO1015" s="69"/>
      <c r="DP1015" s="69"/>
      <c r="DQ1015" s="69"/>
      <c r="DR1015" s="70"/>
      <c r="EE1015" s="70"/>
      <c r="EF1015" s="70"/>
    </row>
    <row r="1016" spans="1:136" hidden="1">
      <c r="A1016" s="69"/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  <c r="BU1016" s="69"/>
      <c r="BV1016" s="69"/>
      <c r="BW1016" s="69"/>
      <c r="BX1016" s="69"/>
      <c r="BY1016" s="69"/>
      <c r="BZ1016" s="69"/>
      <c r="CA1016" s="69"/>
      <c r="CB1016" s="69"/>
      <c r="CC1016" s="69"/>
      <c r="CD1016" s="69"/>
      <c r="CE1016" s="69"/>
      <c r="CF1016" s="69"/>
      <c r="CG1016" s="69"/>
      <c r="CH1016" s="69"/>
      <c r="CI1016" s="69"/>
      <c r="CJ1016" s="69"/>
      <c r="CK1016" s="69"/>
      <c r="CL1016" s="69"/>
      <c r="CM1016" s="69"/>
      <c r="CN1016" s="69"/>
      <c r="CO1016" s="69"/>
      <c r="CP1016" s="69"/>
      <c r="CQ1016" s="69"/>
      <c r="CR1016" s="69"/>
      <c r="CS1016" s="69"/>
      <c r="CT1016" s="69"/>
      <c r="CU1016" s="69"/>
      <c r="CV1016" s="69"/>
      <c r="CW1016" s="69"/>
      <c r="CX1016" s="69"/>
      <c r="CY1016" s="69"/>
      <c r="CZ1016" s="69"/>
      <c r="DA1016" s="69"/>
      <c r="DB1016" s="69"/>
      <c r="DC1016" s="69"/>
      <c r="DD1016" s="69"/>
      <c r="DE1016" s="69"/>
      <c r="DF1016" s="69"/>
      <c r="DG1016" s="69"/>
      <c r="DH1016" s="69"/>
      <c r="DI1016" s="69"/>
      <c r="DJ1016" s="69"/>
      <c r="DK1016" s="69"/>
      <c r="DL1016" s="69"/>
      <c r="DM1016" s="69"/>
      <c r="DN1016" s="69"/>
      <c r="DO1016" s="69"/>
      <c r="DP1016" s="69"/>
      <c r="DQ1016" s="69"/>
      <c r="DR1016" s="70"/>
      <c r="EE1016" s="70"/>
      <c r="EF1016" s="70"/>
    </row>
    <row r="1017" spans="1:136" hidden="1"/>
    <row r="1018" spans="1:136" hidden="1"/>
  </sheetData>
  <mergeCells count="2">
    <mergeCell ref="B5:B6"/>
    <mergeCell ref="A5:A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O1018"/>
  <sheetViews>
    <sheetView zoomScaleNormal="100" workbookViewId="0">
      <selection activeCell="EU11" sqref="EU11"/>
    </sheetView>
  </sheetViews>
  <sheetFormatPr defaultColWidth="9.1796875" defaultRowHeight="14.5"/>
  <cols>
    <col min="1" max="1" width="12.7265625" style="43" customWidth="1"/>
    <col min="2" max="3" width="48.7265625" style="43" customWidth="1"/>
    <col min="4" max="5" width="16.7265625" style="43" customWidth="1"/>
    <col min="6" max="121" width="9.1796875" style="43" customWidth="1"/>
    <col min="122" max="122" width="9.1796875" style="44" hidden="1" customWidth="1"/>
    <col min="123" max="134" width="9.1796875" style="2" hidden="1" customWidth="1"/>
    <col min="135" max="136" width="9.1796875" style="44" hidden="1" customWidth="1"/>
    <col min="137" max="143" width="9.1796875" style="23" hidden="1" customWidth="1"/>
    <col min="144" max="145" width="9.1796875" style="44" customWidth="1"/>
    <col min="146" max="146" width="9.1796875" style="43" customWidth="1"/>
    <col min="147" max="16384" width="9.1796875" style="43"/>
  </cols>
  <sheetData>
    <row r="1" spans="1:143" ht="26">
      <c r="A1" s="42" t="s">
        <v>3</v>
      </c>
      <c r="DS1" s="2" t="s">
        <v>110</v>
      </c>
      <c r="EE1" s="3"/>
      <c r="EF1" s="3"/>
      <c r="EG1" s="23" t="s">
        <v>111</v>
      </c>
      <c r="EH1" s="23" t="s">
        <v>112</v>
      </c>
      <c r="EI1" s="23" t="s">
        <v>113</v>
      </c>
      <c r="EJ1" s="23" t="s">
        <v>136</v>
      </c>
      <c r="EK1" s="23" t="s">
        <v>137</v>
      </c>
      <c r="EL1" s="23" t="s">
        <v>114</v>
      </c>
    </row>
    <row r="2" spans="1:143" ht="26">
      <c r="A2" s="42" t="s">
        <v>4</v>
      </c>
      <c r="DS2" s="2" t="s">
        <v>115</v>
      </c>
      <c r="DT2" s="2" t="s">
        <v>116</v>
      </c>
      <c r="DU2" s="2" t="s">
        <v>117</v>
      </c>
      <c r="DV2" s="2" t="s">
        <v>118</v>
      </c>
      <c r="DW2" s="2" t="s">
        <v>119</v>
      </c>
      <c r="DX2" s="2" t="s">
        <v>120</v>
      </c>
      <c r="DY2" s="2" t="s">
        <v>121</v>
      </c>
      <c r="DZ2" s="2" t="s">
        <v>122</v>
      </c>
      <c r="EA2" s="2" t="s">
        <v>123</v>
      </c>
      <c r="EB2" s="2" t="s">
        <v>124</v>
      </c>
      <c r="EC2" s="2" t="s">
        <v>125</v>
      </c>
      <c r="ED2" s="2" t="s">
        <v>126</v>
      </c>
      <c r="EE2" s="24" t="s">
        <v>282</v>
      </c>
      <c r="EF2" s="4"/>
      <c r="EG2" s="23" t="s">
        <v>127</v>
      </c>
      <c r="EH2" s="23" t="s">
        <v>138</v>
      </c>
      <c r="EI2" s="23" t="s">
        <v>175</v>
      </c>
      <c r="EJ2" s="23" t="s">
        <v>176</v>
      </c>
      <c r="EL2" s="23" t="s">
        <v>114</v>
      </c>
      <c r="EM2" s="23" t="s">
        <v>129</v>
      </c>
    </row>
    <row r="3" spans="1:143" ht="26">
      <c r="A3" s="25" t="s">
        <v>134</v>
      </c>
      <c r="DS3" s="2" t="str">
        <f>VLOOKUP(COVER!A3, COVER!B1001:C1042, 2, 0)</f>
        <v>BE</v>
      </c>
      <c r="DZ3" s="2" t="s">
        <v>226</v>
      </c>
      <c r="EE3" s="26">
        <f>IF(ISNUMBER(COVER!A4), COVER!A4, "")</f>
        <v>2019</v>
      </c>
      <c r="EF3" s="26"/>
      <c r="EH3" s="23" t="s">
        <v>155</v>
      </c>
      <c r="EK3" s="23" t="s">
        <v>166</v>
      </c>
    </row>
    <row r="4" spans="1:143" ht="15" thickBot="1">
      <c r="A4" s="45"/>
    </row>
    <row r="5" spans="1:143" ht="30" customHeight="1" thickBot="1">
      <c r="A5" s="46"/>
      <c r="B5" s="155" t="s">
        <v>42</v>
      </c>
      <c r="C5" s="156"/>
      <c r="D5" s="156"/>
      <c r="E5" s="157"/>
    </row>
    <row r="6" spans="1:143">
      <c r="A6" s="145" t="s">
        <v>12</v>
      </c>
      <c r="B6" s="159" t="s">
        <v>13</v>
      </c>
      <c r="C6" s="47" t="s">
        <v>0</v>
      </c>
      <c r="D6" s="48" t="s">
        <v>5</v>
      </c>
      <c r="E6" s="49" t="s">
        <v>6</v>
      </c>
    </row>
    <row r="7" spans="1:143" ht="15" thickBot="1">
      <c r="A7" s="158"/>
      <c r="B7" s="160"/>
      <c r="C7" s="50" t="s">
        <v>10</v>
      </c>
      <c r="D7" s="51" t="s">
        <v>1</v>
      </c>
      <c r="E7" s="52" t="s">
        <v>11</v>
      </c>
    </row>
    <row r="8" spans="1:143" ht="29">
      <c r="A8" s="32">
        <v>1</v>
      </c>
      <c r="B8" s="53" t="s">
        <v>15</v>
      </c>
      <c r="C8" s="105"/>
      <c r="D8" s="113"/>
      <c r="E8" s="114"/>
      <c r="DT8" s="2" t="s">
        <v>225</v>
      </c>
      <c r="DU8" s="2" t="s">
        <v>228</v>
      </c>
      <c r="DV8" s="2" t="s">
        <v>224</v>
      </c>
      <c r="DW8" s="2" t="s">
        <v>227</v>
      </c>
      <c r="DX8" s="5" t="s">
        <v>170</v>
      </c>
      <c r="DY8" s="2" t="s">
        <v>227</v>
      </c>
      <c r="EA8" s="2" t="s">
        <v>227</v>
      </c>
      <c r="EB8" s="2" t="s">
        <v>240</v>
      </c>
      <c r="EC8" s="2" t="s">
        <v>227</v>
      </c>
      <c r="ED8" s="23" t="s">
        <v>164</v>
      </c>
      <c r="EG8" s="23" t="s">
        <v>303</v>
      </c>
      <c r="EI8" s="23" t="s">
        <v>153</v>
      </c>
      <c r="EJ8" s="23" t="s">
        <v>170</v>
      </c>
      <c r="EL8" s="23" t="s">
        <v>164</v>
      </c>
    </row>
    <row r="9" spans="1:143">
      <c r="A9" s="34" t="s">
        <v>39</v>
      </c>
      <c r="B9" s="35" t="s">
        <v>38</v>
      </c>
      <c r="C9" s="106"/>
      <c r="D9" s="115"/>
      <c r="E9" s="116"/>
      <c r="DT9" s="2" t="s">
        <v>225</v>
      </c>
      <c r="DU9" s="2" t="s">
        <v>228</v>
      </c>
      <c r="DV9" s="2" t="s">
        <v>248</v>
      </c>
      <c r="DW9" s="2" t="s">
        <v>227</v>
      </c>
      <c r="DX9" s="2" t="s">
        <v>170</v>
      </c>
      <c r="DY9" s="2" t="s">
        <v>227</v>
      </c>
      <c r="EA9" s="2" t="s">
        <v>227</v>
      </c>
      <c r="EB9" s="2" t="s">
        <v>240</v>
      </c>
      <c r="EC9" s="2" t="s">
        <v>227</v>
      </c>
      <c r="ED9" s="23" t="s">
        <v>164</v>
      </c>
      <c r="EG9" s="23" t="s">
        <v>303</v>
      </c>
      <c r="EI9" s="23" t="s">
        <v>168</v>
      </c>
      <c r="EJ9" s="23" t="s">
        <v>170</v>
      </c>
      <c r="EL9" s="23" t="s">
        <v>164</v>
      </c>
    </row>
    <row r="10" spans="1:143" ht="29">
      <c r="A10" s="34" t="s">
        <v>40</v>
      </c>
      <c r="B10" s="54" t="s">
        <v>49</v>
      </c>
      <c r="C10" s="106"/>
      <c r="D10" s="115"/>
      <c r="E10" s="116"/>
      <c r="DT10" s="2" t="s">
        <v>225</v>
      </c>
      <c r="DU10" s="2" t="s">
        <v>228</v>
      </c>
      <c r="DV10" s="2" t="s">
        <v>247</v>
      </c>
      <c r="DW10" s="2" t="s">
        <v>227</v>
      </c>
      <c r="DX10" s="2" t="s">
        <v>170</v>
      </c>
      <c r="DY10" s="2" t="s">
        <v>227</v>
      </c>
      <c r="EA10" s="2" t="s">
        <v>227</v>
      </c>
      <c r="EB10" s="2" t="s">
        <v>240</v>
      </c>
      <c r="EC10" s="2" t="s">
        <v>227</v>
      </c>
      <c r="ED10" s="23" t="s">
        <v>164</v>
      </c>
      <c r="EG10" s="23" t="s">
        <v>303</v>
      </c>
      <c r="EI10" s="23" t="s">
        <v>169</v>
      </c>
      <c r="EJ10" s="23" t="s">
        <v>170</v>
      </c>
      <c r="EL10" s="23" t="s">
        <v>164</v>
      </c>
    </row>
    <row r="11" spans="1:143" ht="44" thickBot="1">
      <c r="A11" s="36" t="s">
        <v>41</v>
      </c>
      <c r="B11" s="54" t="s">
        <v>50</v>
      </c>
      <c r="C11" s="107"/>
      <c r="D11" s="117"/>
      <c r="E11" s="118"/>
      <c r="DT11" s="2" t="s">
        <v>225</v>
      </c>
      <c r="DU11" s="2" t="s">
        <v>228</v>
      </c>
      <c r="DV11" s="2" t="s">
        <v>249</v>
      </c>
      <c r="DW11" s="2" t="s">
        <v>227</v>
      </c>
      <c r="DX11" s="2" t="s">
        <v>170</v>
      </c>
      <c r="DY11" s="2" t="s">
        <v>227</v>
      </c>
      <c r="EA11" s="2" t="s">
        <v>227</v>
      </c>
      <c r="EB11" s="2" t="s">
        <v>240</v>
      </c>
      <c r="EC11" s="2" t="s">
        <v>227</v>
      </c>
      <c r="ED11" s="23" t="s">
        <v>164</v>
      </c>
      <c r="EG11" s="23" t="s">
        <v>303</v>
      </c>
      <c r="EI11" s="23" t="s">
        <v>152</v>
      </c>
      <c r="EJ11" s="23" t="s">
        <v>170</v>
      </c>
      <c r="EL11" s="23" t="s">
        <v>164</v>
      </c>
    </row>
    <row r="12" spans="1:143" ht="15" thickBot="1">
      <c r="A12" s="38">
        <v>2</v>
      </c>
      <c r="B12" s="55" t="s">
        <v>16</v>
      </c>
      <c r="C12" s="108"/>
      <c r="D12" s="119"/>
      <c r="E12" s="120"/>
      <c r="DT12" s="2" t="s">
        <v>227</v>
      </c>
      <c r="DU12" s="2" t="s">
        <v>227</v>
      </c>
      <c r="DV12" s="5" t="s">
        <v>138</v>
      </c>
      <c r="DW12" s="2" t="s">
        <v>227</v>
      </c>
      <c r="DX12" s="2" t="s">
        <v>170</v>
      </c>
      <c r="DY12" s="2" t="s">
        <v>227</v>
      </c>
      <c r="EA12" s="2" t="s">
        <v>227</v>
      </c>
      <c r="EB12" s="2" t="s">
        <v>243</v>
      </c>
      <c r="EC12" s="2" t="s">
        <v>227</v>
      </c>
      <c r="ED12" s="23" t="s">
        <v>172</v>
      </c>
      <c r="EG12" s="23" t="s">
        <v>304</v>
      </c>
      <c r="EI12" s="23" t="s">
        <v>138</v>
      </c>
      <c r="EJ12" s="23" t="s">
        <v>170</v>
      </c>
      <c r="EL12" s="23" t="s">
        <v>172</v>
      </c>
    </row>
    <row r="13" spans="1:143" ht="15" thickBot="1">
      <c r="A13" s="38">
        <v>3</v>
      </c>
      <c r="B13" s="55" t="s">
        <v>17</v>
      </c>
      <c r="C13" s="109"/>
      <c r="D13" s="121"/>
      <c r="E13" s="122"/>
      <c r="DT13" s="2" t="s">
        <v>227</v>
      </c>
      <c r="DU13" s="2" t="s">
        <v>227</v>
      </c>
      <c r="DV13" s="2" t="s">
        <v>138</v>
      </c>
      <c r="DW13" s="2" t="s">
        <v>227</v>
      </c>
      <c r="DX13" s="2" t="s">
        <v>170</v>
      </c>
      <c r="DY13" s="2" t="s">
        <v>227</v>
      </c>
      <c r="EA13" s="2" t="s">
        <v>227</v>
      </c>
      <c r="EB13" s="5" t="s">
        <v>244</v>
      </c>
      <c r="EC13" s="2" t="s">
        <v>227</v>
      </c>
      <c r="ED13" s="23" t="s">
        <v>173</v>
      </c>
      <c r="EG13" s="23" t="s">
        <v>304</v>
      </c>
      <c r="EI13" s="23" t="s">
        <v>138</v>
      </c>
      <c r="EJ13" s="23" t="s">
        <v>170</v>
      </c>
      <c r="EL13" s="23" t="s">
        <v>173</v>
      </c>
    </row>
    <row r="14" spans="1:143" ht="15" thickBot="1">
      <c r="A14" s="38">
        <v>4</v>
      </c>
      <c r="B14" s="30" t="s">
        <v>24</v>
      </c>
      <c r="C14" s="123"/>
      <c r="D14" s="124"/>
      <c r="E14" s="125"/>
      <c r="DT14" s="2" t="s">
        <v>227</v>
      </c>
      <c r="DU14" s="2" t="s">
        <v>227</v>
      </c>
      <c r="DV14" s="5" t="s">
        <v>167</v>
      </c>
      <c r="DW14" s="2" t="s">
        <v>227</v>
      </c>
      <c r="DX14" s="2" t="s">
        <v>170</v>
      </c>
      <c r="DY14" s="2" t="s">
        <v>227</v>
      </c>
      <c r="EA14" s="2" t="s">
        <v>227</v>
      </c>
      <c r="EB14" s="2" t="s">
        <v>243</v>
      </c>
      <c r="EC14" s="2" t="s">
        <v>227</v>
      </c>
      <c r="ED14" s="23" t="s">
        <v>172</v>
      </c>
      <c r="EG14" s="23" t="s">
        <v>305</v>
      </c>
      <c r="EI14" s="23" t="s">
        <v>167</v>
      </c>
      <c r="EJ14" s="23" t="s">
        <v>170</v>
      </c>
      <c r="EL14" s="23" t="s">
        <v>172</v>
      </c>
    </row>
    <row r="15" spans="1:143" ht="15" thickBot="1">
      <c r="A15" s="45"/>
      <c r="ED15" s="23"/>
    </row>
    <row r="16" spans="1:143" ht="15" thickBot="1">
      <c r="B16" s="38" t="s">
        <v>44</v>
      </c>
      <c r="C16" s="103"/>
      <c r="DT16" s="2" t="s">
        <v>225</v>
      </c>
      <c r="DU16" s="2" t="s">
        <v>245</v>
      </c>
      <c r="DV16" s="2" t="s">
        <v>246</v>
      </c>
      <c r="DW16" s="2" t="s">
        <v>227</v>
      </c>
      <c r="DX16" s="2" t="s">
        <v>227</v>
      </c>
      <c r="DY16" s="2" t="s">
        <v>227</v>
      </c>
      <c r="EA16" s="2" t="s">
        <v>227</v>
      </c>
      <c r="EB16" s="2" t="s">
        <v>240</v>
      </c>
      <c r="EC16" s="2" t="s">
        <v>227</v>
      </c>
      <c r="ED16" s="23" t="s">
        <v>164</v>
      </c>
      <c r="EG16" s="23" t="s">
        <v>302</v>
      </c>
      <c r="EI16" s="23" t="s">
        <v>174</v>
      </c>
      <c r="EJ16" s="23" t="s">
        <v>153</v>
      </c>
      <c r="EL16" s="23" t="s">
        <v>164</v>
      </c>
    </row>
    <row r="17" spans="1:142" ht="15" thickBot="1">
      <c r="ED17" s="23"/>
    </row>
    <row r="18" spans="1:142" ht="30" customHeight="1" thickBot="1">
      <c r="A18" s="46"/>
      <c r="B18" s="155" t="s">
        <v>43</v>
      </c>
      <c r="C18" s="156"/>
      <c r="D18" s="156"/>
      <c r="E18" s="157"/>
      <c r="ED18" s="23"/>
    </row>
    <row r="19" spans="1:142">
      <c r="A19" s="145" t="s">
        <v>18</v>
      </c>
      <c r="B19" s="159" t="s">
        <v>13</v>
      </c>
      <c r="C19" s="47" t="s">
        <v>0</v>
      </c>
      <c r="D19" s="48" t="s">
        <v>5</v>
      </c>
      <c r="E19" s="49" t="s">
        <v>6</v>
      </c>
      <c r="ED19" s="23"/>
    </row>
    <row r="20" spans="1:142" ht="15" thickBot="1">
      <c r="A20" s="158"/>
      <c r="B20" s="160"/>
      <c r="C20" s="50" t="s">
        <v>10</v>
      </c>
      <c r="D20" s="51" t="s">
        <v>1</v>
      </c>
      <c r="E20" s="52" t="s">
        <v>11</v>
      </c>
      <c r="ED20" s="23"/>
      <c r="EJ20" s="44"/>
    </row>
    <row r="21" spans="1:142" ht="29">
      <c r="A21" s="32">
        <v>1</v>
      </c>
      <c r="B21" s="56" t="s">
        <v>15</v>
      </c>
      <c r="C21" s="105"/>
      <c r="D21" s="113"/>
      <c r="E21" s="114"/>
      <c r="DT21" s="2" t="s">
        <v>225</v>
      </c>
      <c r="DU21" s="2" t="s">
        <v>228</v>
      </c>
      <c r="DV21" s="2" t="s">
        <v>224</v>
      </c>
      <c r="DW21" s="2" t="s">
        <v>227</v>
      </c>
      <c r="DX21" s="5" t="s">
        <v>171</v>
      </c>
      <c r="DY21" s="2" t="s">
        <v>227</v>
      </c>
      <c r="EA21" s="2" t="s">
        <v>227</v>
      </c>
      <c r="EB21" s="2" t="s">
        <v>240</v>
      </c>
      <c r="EC21" s="2" t="s">
        <v>227</v>
      </c>
      <c r="ED21" s="23" t="s">
        <v>164</v>
      </c>
      <c r="EG21" s="23" t="s">
        <v>303</v>
      </c>
      <c r="EI21" s="23" t="s">
        <v>153</v>
      </c>
      <c r="EJ21" s="23" t="s">
        <v>171</v>
      </c>
      <c r="EL21" s="23" t="s">
        <v>164</v>
      </c>
    </row>
    <row r="22" spans="1:142">
      <c r="A22" s="34" t="s">
        <v>39</v>
      </c>
      <c r="B22" s="54" t="s">
        <v>38</v>
      </c>
      <c r="C22" s="106"/>
      <c r="D22" s="115"/>
      <c r="E22" s="116"/>
      <c r="DT22" s="2" t="s">
        <v>225</v>
      </c>
      <c r="DU22" s="2" t="s">
        <v>228</v>
      </c>
      <c r="DV22" s="2" t="s">
        <v>248</v>
      </c>
      <c r="DW22" s="2" t="s">
        <v>227</v>
      </c>
      <c r="DX22" s="2" t="s">
        <v>171</v>
      </c>
      <c r="DY22" s="2" t="s">
        <v>227</v>
      </c>
      <c r="EA22" s="2" t="s">
        <v>227</v>
      </c>
      <c r="EB22" s="2" t="s">
        <v>240</v>
      </c>
      <c r="EC22" s="2" t="s">
        <v>227</v>
      </c>
      <c r="ED22" s="23" t="s">
        <v>164</v>
      </c>
      <c r="EG22" s="23" t="s">
        <v>303</v>
      </c>
      <c r="EI22" s="23" t="s">
        <v>168</v>
      </c>
      <c r="EJ22" s="23" t="s">
        <v>171</v>
      </c>
      <c r="EL22" s="23" t="s">
        <v>164</v>
      </c>
    </row>
    <row r="23" spans="1:142" ht="29">
      <c r="A23" s="34" t="s">
        <v>40</v>
      </c>
      <c r="B23" s="54" t="s">
        <v>49</v>
      </c>
      <c r="C23" s="106"/>
      <c r="D23" s="115"/>
      <c r="E23" s="116"/>
      <c r="DT23" s="2" t="s">
        <v>225</v>
      </c>
      <c r="DU23" s="2" t="s">
        <v>228</v>
      </c>
      <c r="DV23" s="2" t="s">
        <v>247</v>
      </c>
      <c r="DW23" s="2" t="s">
        <v>227</v>
      </c>
      <c r="DX23" s="2" t="s">
        <v>171</v>
      </c>
      <c r="DY23" s="2" t="s">
        <v>227</v>
      </c>
      <c r="EA23" s="2" t="s">
        <v>227</v>
      </c>
      <c r="EB23" s="2" t="s">
        <v>240</v>
      </c>
      <c r="EC23" s="2" t="s">
        <v>227</v>
      </c>
      <c r="ED23" s="23" t="s">
        <v>164</v>
      </c>
      <c r="EG23" s="23" t="s">
        <v>303</v>
      </c>
      <c r="EI23" s="23" t="s">
        <v>169</v>
      </c>
      <c r="EJ23" s="23" t="s">
        <v>171</v>
      </c>
      <c r="EL23" s="23" t="s">
        <v>164</v>
      </c>
    </row>
    <row r="24" spans="1:142" ht="44" thickBot="1">
      <c r="A24" s="36" t="s">
        <v>41</v>
      </c>
      <c r="B24" s="54" t="s">
        <v>50</v>
      </c>
      <c r="C24" s="107"/>
      <c r="D24" s="117"/>
      <c r="E24" s="118"/>
      <c r="DT24" s="2" t="s">
        <v>225</v>
      </c>
      <c r="DU24" s="2" t="s">
        <v>228</v>
      </c>
      <c r="DV24" s="2" t="s">
        <v>249</v>
      </c>
      <c r="DW24" s="2" t="s">
        <v>227</v>
      </c>
      <c r="DX24" s="2" t="s">
        <v>171</v>
      </c>
      <c r="DY24" s="2" t="s">
        <v>227</v>
      </c>
      <c r="EA24" s="2" t="s">
        <v>227</v>
      </c>
      <c r="EB24" s="2" t="s">
        <v>240</v>
      </c>
      <c r="EC24" s="2" t="s">
        <v>227</v>
      </c>
      <c r="ED24" s="23" t="s">
        <v>164</v>
      </c>
      <c r="EG24" s="23" t="s">
        <v>303</v>
      </c>
      <c r="EI24" s="23" t="s">
        <v>152</v>
      </c>
      <c r="EJ24" s="23" t="s">
        <v>171</v>
      </c>
      <c r="EL24" s="23" t="s">
        <v>164</v>
      </c>
    </row>
    <row r="25" spans="1:142" ht="15" thickBot="1">
      <c r="A25" s="38">
        <v>2</v>
      </c>
      <c r="B25" s="55" t="s">
        <v>16</v>
      </c>
      <c r="C25" s="108"/>
      <c r="D25" s="119"/>
      <c r="E25" s="120"/>
      <c r="DT25" s="2" t="s">
        <v>227</v>
      </c>
      <c r="DU25" s="2" t="s">
        <v>227</v>
      </c>
      <c r="DV25" s="2" t="s">
        <v>138</v>
      </c>
      <c r="DW25" s="2" t="s">
        <v>227</v>
      </c>
      <c r="DX25" s="2" t="s">
        <v>171</v>
      </c>
      <c r="DY25" s="2" t="s">
        <v>227</v>
      </c>
      <c r="EA25" s="2" t="s">
        <v>227</v>
      </c>
      <c r="EB25" s="2" t="s">
        <v>243</v>
      </c>
      <c r="EC25" s="2" t="s">
        <v>227</v>
      </c>
      <c r="ED25" s="23" t="s">
        <v>172</v>
      </c>
      <c r="EG25" s="23" t="s">
        <v>304</v>
      </c>
      <c r="EI25" s="23" t="s">
        <v>138</v>
      </c>
      <c r="EJ25" s="23" t="s">
        <v>171</v>
      </c>
      <c r="EL25" s="23" t="s">
        <v>172</v>
      </c>
    </row>
    <row r="26" spans="1:142" ht="15" thickBot="1">
      <c r="A26" s="38">
        <v>3</v>
      </c>
      <c r="B26" s="55" t="s">
        <v>17</v>
      </c>
      <c r="C26" s="109"/>
      <c r="D26" s="121"/>
      <c r="E26" s="122"/>
      <c r="DT26" s="2" t="s">
        <v>227</v>
      </c>
      <c r="DU26" s="2" t="s">
        <v>227</v>
      </c>
      <c r="DV26" s="2" t="s">
        <v>138</v>
      </c>
      <c r="DW26" s="2" t="s">
        <v>227</v>
      </c>
      <c r="DX26" s="2" t="s">
        <v>171</v>
      </c>
      <c r="DY26" s="2" t="s">
        <v>227</v>
      </c>
      <c r="EA26" s="2" t="s">
        <v>227</v>
      </c>
      <c r="EB26" s="2" t="s">
        <v>244</v>
      </c>
      <c r="EC26" s="2" t="s">
        <v>227</v>
      </c>
      <c r="ED26" s="23" t="s">
        <v>173</v>
      </c>
      <c r="EG26" s="23" t="s">
        <v>304</v>
      </c>
      <c r="EI26" s="23" t="s">
        <v>138</v>
      </c>
      <c r="EJ26" s="23" t="s">
        <v>171</v>
      </c>
      <c r="EL26" s="23" t="s">
        <v>173</v>
      </c>
    </row>
    <row r="27" spans="1:142" ht="15" thickBot="1">
      <c r="A27" s="38">
        <v>4</v>
      </c>
      <c r="B27" s="30" t="s">
        <v>24</v>
      </c>
      <c r="C27" s="123"/>
      <c r="D27" s="124"/>
      <c r="E27" s="125"/>
      <c r="DT27" s="2" t="s">
        <v>227</v>
      </c>
      <c r="DU27" s="2" t="s">
        <v>227</v>
      </c>
      <c r="DV27" s="2" t="s">
        <v>167</v>
      </c>
      <c r="DW27" s="2" t="s">
        <v>227</v>
      </c>
      <c r="DX27" s="2" t="s">
        <v>171</v>
      </c>
      <c r="DY27" s="2" t="s">
        <v>227</v>
      </c>
      <c r="EA27" s="2" t="s">
        <v>227</v>
      </c>
      <c r="EB27" s="2" t="s">
        <v>243</v>
      </c>
      <c r="EC27" s="2" t="s">
        <v>227</v>
      </c>
      <c r="ED27" s="23" t="s">
        <v>172</v>
      </c>
      <c r="EG27" s="23" t="s">
        <v>305</v>
      </c>
      <c r="EI27" s="23" t="s">
        <v>167</v>
      </c>
      <c r="EJ27" s="23" t="s">
        <v>171</v>
      </c>
      <c r="EL27" s="23" t="s">
        <v>172</v>
      </c>
    </row>
    <row r="28" spans="1:142" hidden="1"/>
    <row r="29" spans="1:142" hidden="1"/>
    <row r="30" spans="1:142" hidden="1"/>
    <row r="31" spans="1:142" hidden="1"/>
    <row r="32" spans="1:14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spans="1:136" hidden="1"/>
    <row r="994" spans="1:136" hidden="1"/>
    <row r="995" spans="1:136" hidden="1"/>
    <row r="996" spans="1:136" hidden="1"/>
    <row r="997" spans="1:136" hidden="1"/>
    <row r="998" spans="1:136" hidden="1"/>
    <row r="999" spans="1:136" hidden="1"/>
    <row r="1000" spans="1:136" hidden="1">
      <c r="A1000" s="40"/>
      <c r="B1000" s="40" t="s">
        <v>122</v>
      </c>
      <c r="C1000" s="40" t="s">
        <v>158</v>
      </c>
      <c r="D1000" s="40" t="s">
        <v>160</v>
      </c>
      <c r="E1000" s="40" t="s">
        <v>159</v>
      </c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  <c r="DQ1000" s="40"/>
      <c r="DR1000" s="41"/>
      <c r="EE1000" s="41"/>
      <c r="EF1000" s="41"/>
    </row>
    <row r="1001" spans="1:136" hidden="1">
      <c r="A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  <c r="DQ1001" s="40"/>
      <c r="DR1001" s="41"/>
      <c r="EE1001" s="41"/>
      <c r="EF1001" s="41"/>
    </row>
    <row r="1002" spans="1:136" hidden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  <c r="DQ1002" s="40"/>
      <c r="DR1002" s="41"/>
      <c r="EE1002" s="41"/>
      <c r="EF1002" s="41"/>
    </row>
    <row r="1003" spans="1:136" hidden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  <c r="DQ1003" s="40"/>
      <c r="DR1003" s="41"/>
      <c r="EE1003" s="41"/>
      <c r="EF1003" s="41"/>
    </row>
    <row r="1004" spans="1:136" hidden="1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  <c r="DQ1004" s="40"/>
      <c r="DR1004" s="41"/>
      <c r="EE1004" s="41"/>
      <c r="EF1004" s="41"/>
    </row>
    <row r="1005" spans="1:136" hidden="1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  <c r="DQ1005" s="40"/>
      <c r="DR1005" s="41"/>
      <c r="EE1005" s="41"/>
      <c r="EF1005" s="41"/>
    </row>
    <row r="1006" spans="1:136" hidden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  <c r="DQ1006" s="40"/>
      <c r="DR1006" s="41"/>
      <c r="EE1006" s="41"/>
      <c r="EF1006" s="41"/>
    </row>
    <row r="1007" spans="1:136" hidden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  <c r="DQ1007" s="40"/>
      <c r="DR1007" s="41"/>
      <c r="EE1007" s="41"/>
      <c r="EF1007" s="41"/>
    </row>
    <row r="1008" spans="1:136" hidden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  <c r="DQ1008" s="40"/>
      <c r="DR1008" s="41"/>
      <c r="EE1008" s="41"/>
      <c r="EF1008" s="41"/>
    </row>
    <row r="1009" spans="1:136" hidden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  <c r="DQ1009" s="40"/>
      <c r="DR1009" s="41"/>
      <c r="EE1009" s="41"/>
      <c r="EF1009" s="41"/>
    </row>
    <row r="1010" spans="1:136" hidden="1">
      <c r="A1010" s="40"/>
      <c r="B1010" s="40" t="s">
        <v>112</v>
      </c>
      <c r="C1010" s="40" t="s">
        <v>158</v>
      </c>
      <c r="D1010" s="40" t="s">
        <v>160</v>
      </c>
      <c r="E1010" s="40" t="s">
        <v>159</v>
      </c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  <c r="DQ1010" s="40"/>
      <c r="DR1010" s="41"/>
      <c r="EE1010" s="41"/>
      <c r="EF1010" s="41"/>
    </row>
    <row r="1011" spans="1:136" hidden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  <c r="DQ1011" s="40"/>
      <c r="DR1011" s="41"/>
      <c r="EE1011" s="41"/>
      <c r="EF1011" s="41"/>
    </row>
    <row r="1012" spans="1:136" hidden="1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  <c r="DQ1012" s="40"/>
      <c r="DR1012" s="41"/>
      <c r="EE1012" s="41"/>
      <c r="EF1012" s="41"/>
    </row>
    <row r="1013" spans="1:136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  <c r="DQ1013" s="40"/>
      <c r="DR1013" s="41"/>
      <c r="EE1013" s="41"/>
      <c r="EF1013" s="41"/>
    </row>
    <row r="1014" spans="1:136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  <c r="DQ1014" s="40"/>
      <c r="DR1014" s="41"/>
      <c r="EE1014" s="41"/>
      <c r="EF1014" s="41"/>
    </row>
    <row r="1015" spans="1:136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  <c r="DQ1015" s="40"/>
      <c r="DR1015" s="41"/>
      <c r="EE1015" s="41"/>
      <c r="EF1015" s="41"/>
    </row>
    <row r="1016" spans="1:136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  <c r="DQ1016" s="40"/>
      <c r="DR1016" s="41"/>
      <c r="EE1016" s="41"/>
      <c r="EF1016" s="41"/>
    </row>
    <row r="1017" spans="1:136">
      <c r="B1017" s="40"/>
      <c r="C1017" s="40"/>
      <c r="D1017" s="40"/>
      <c r="E1017" s="40"/>
      <c r="F1017" s="40"/>
    </row>
    <row r="1018" spans="1:136">
      <c r="B1018" s="40"/>
      <c r="C1018" s="40"/>
      <c r="D1018" s="40"/>
      <c r="E1018" s="40"/>
      <c r="F1018" s="40"/>
    </row>
  </sheetData>
  <mergeCells count="6">
    <mergeCell ref="B18:E18"/>
    <mergeCell ref="A19:A20"/>
    <mergeCell ref="B19:B20"/>
    <mergeCell ref="B5:E5"/>
    <mergeCell ref="A6:A7"/>
    <mergeCell ref="B6:B7"/>
  </mergeCells>
  <pageMargins left="0.70866141732283472" right="0.11811023622047245" top="0.15748031496062992" bottom="0.15748031496062992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EO1018"/>
  <sheetViews>
    <sheetView zoomScaleNormal="100" workbookViewId="0">
      <selection activeCell="EV12" sqref="EV12"/>
    </sheetView>
  </sheetViews>
  <sheetFormatPr defaultColWidth="9.1796875" defaultRowHeight="14.5"/>
  <cols>
    <col min="1" max="1" width="12.7265625" style="21" customWidth="1"/>
    <col min="2" max="3" width="48.7265625" style="21" customWidth="1"/>
    <col min="4" max="5" width="9.1796875" style="21"/>
    <col min="6" max="121" width="9.1796875" style="21" customWidth="1"/>
    <col min="122" max="122" width="9.1796875" style="22" hidden="1" customWidth="1"/>
    <col min="123" max="134" width="9.1796875" style="2" hidden="1" customWidth="1"/>
    <col min="135" max="136" width="9.1796875" style="22" hidden="1" customWidth="1"/>
    <col min="137" max="143" width="9.1796875" style="23" hidden="1" customWidth="1"/>
    <col min="144" max="145" width="9.1796875" style="22" customWidth="1"/>
    <col min="146" max="146" width="9.1796875" style="21" customWidth="1"/>
    <col min="147" max="16384" width="9.1796875" style="21"/>
  </cols>
  <sheetData>
    <row r="1" spans="1:143" ht="26">
      <c r="A1" s="20" t="s">
        <v>3</v>
      </c>
      <c r="DS1" s="2" t="s">
        <v>110</v>
      </c>
      <c r="EE1" s="3"/>
      <c r="EF1" s="3"/>
      <c r="EG1" s="23" t="s">
        <v>111</v>
      </c>
      <c r="EH1" s="23" t="s">
        <v>112</v>
      </c>
      <c r="EI1" s="23" t="s">
        <v>113</v>
      </c>
      <c r="EJ1" s="23" t="s">
        <v>136</v>
      </c>
      <c r="EK1" s="23" t="s">
        <v>137</v>
      </c>
      <c r="EL1" s="23" t="s">
        <v>114</v>
      </c>
    </row>
    <row r="2" spans="1:143" ht="26">
      <c r="A2" s="20" t="s">
        <v>4</v>
      </c>
      <c r="DS2" s="2" t="s">
        <v>115</v>
      </c>
      <c r="DT2" s="2" t="s">
        <v>116</v>
      </c>
      <c r="DU2" s="2" t="s">
        <v>117</v>
      </c>
      <c r="DV2" s="2" t="s">
        <v>118</v>
      </c>
      <c r="DW2" s="2" t="s">
        <v>119</v>
      </c>
      <c r="DX2" s="2" t="s">
        <v>120</v>
      </c>
      <c r="DY2" s="2" t="s">
        <v>121</v>
      </c>
      <c r="DZ2" s="2" t="s">
        <v>122</v>
      </c>
      <c r="EA2" s="2" t="s">
        <v>123</v>
      </c>
      <c r="EB2" s="2" t="s">
        <v>124</v>
      </c>
      <c r="EC2" s="2" t="s">
        <v>125</v>
      </c>
      <c r="ED2" s="2" t="s">
        <v>126</v>
      </c>
      <c r="EE2" s="24" t="s">
        <v>282</v>
      </c>
      <c r="EF2" s="4"/>
      <c r="EG2" s="23" t="s">
        <v>127</v>
      </c>
      <c r="EH2" s="23" t="s">
        <v>138</v>
      </c>
      <c r="EI2" s="23" t="s">
        <v>175</v>
      </c>
      <c r="EJ2" s="23" t="s">
        <v>176</v>
      </c>
      <c r="EL2" s="23" t="s">
        <v>114</v>
      </c>
      <c r="EM2" s="23" t="s">
        <v>129</v>
      </c>
    </row>
    <row r="3" spans="1:143" ht="26">
      <c r="A3" s="25" t="s">
        <v>135</v>
      </c>
      <c r="DS3" s="2" t="str">
        <f>VLOOKUP(COVER!A3, COVER!B1001:C1042, 2, 0)</f>
        <v>BE</v>
      </c>
      <c r="DZ3" s="2" t="s">
        <v>234</v>
      </c>
      <c r="EB3" s="2" t="s">
        <v>238</v>
      </c>
      <c r="ED3" s="2" t="s">
        <v>239</v>
      </c>
      <c r="EE3" s="26">
        <f>IF(ISNUMBER(COVER!A4), COVER!A4, "")</f>
        <v>2019</v>
      </c>
      <c r="EF3" s="26"/>
      <c r="EH3" s="23" t="s">
        <v>155</v>
      </c>
      <c r="EK3" s="23" t="s">
        <v>166</v>
      </c>
    </row>
    <row r="4" spans="1:143" ht="15" thickBot="1">
      <c r="A4" s="27"/>
      <c r="B4" s="27"/>
    </row>
    <row r="5" spans="1:143" ht="30" customHeight="1" thickBot="1">
      <c r="A5" s="28"/>
      <c r="B5" s="147" t="s">
        <v>47</v>
      </c>
      <c r="C5" s="157"/>
    </row>
    <row r="6" spans="1:143" ht="19" thickBot="1">
      <c r="A6" s="29" t="s">
        <v>22</v>
      </c>
      <c r="B6" s="30" t="s">
        <v>25</v>
      </c>
      <c r="C6" s="31" t="s">
        <v>14</v>
      </c>
    </row>
    <row r="7" spans="1:143">
      <c r="A7" s="32">
        <v>1</v>
      </c>
      <c r="B7" s="33" t="s">
        <v>63</v>
      </c>
      <c r="C7" s="100"/>
      <c r="DT7" s="2" t="s">
        <v>225</v>
      </c>
      <c r="DU7" s="2" t="s">
        <v>228</v>
      </c>
      <c r="DV7" s="2" t="s">
        <v>224</v>
      </c>
      <c r="DW7" s="2" t="s">
        <v>227</v>
      </c>
      <c r="DX7" s="2" t="s">
        <v>170</v>
      </c>
      <c r="DY7" s="2" t="s">
        <v>227</v>
      </c>
      <c r="EA7" s="2" t="s">
        <v>227</v>
      </c>
      <c r="EB7" s="2" t="s">
        <v>240</v>
      </c>
      <c r="EC7" s="2" t="s">
        <v>227</v>
      </c>
      <c r="ED7" s="23" t="s">
        <v>164</v>
      </c>
      <c r="EG7" s="23" t="s">
        <v>303</v>
      </c>
      <c r="EI7" s="23" t="s">
        <v>153</v>
      </c>
      <c r="EJ7" s="23" t="s">
        <v>170</v>
      </c>
      <c r="EL7" s="23" t="s">
        <v>164</v>
      </c>
    </row>
    <row r="8" spans="1:143">
      <c r="A8" s="34" t="s">
        <v>39</v>
      </c>
      <c r="B8" s="35" t="s">
        <v>60</v>
      </c>
      <c r="C8" s="101"/>
      <c r="DT8" s="2" t="s">
        <v>225</v>
      </c>
      <c r="DU8" s="2" t="s">
        <v>228</v>
      </c>
      <c r="DV8" s="2" t="s">
        <v>248</v>
      </c>
      <c r="DW8" s="2" t="s">
        <v>227</v>
      </c>
      <c r="DX8" s="2" t="s">
        <v>170</v>
      </c>
      <c r="DY8" s="2" t="s">
        <v>227</v>
      </c>
      <c r="EA8" s="2" t="s">
        <v>227</v>
      </c>
      <c r="EB8" s="2" t="s">
        <v>240</v>
      </c>
      <c r="EC8" s="2" t="s">
        <v>227</v>
      </c>
      <c r="ED8" s="23" t="s">
        <v>164</v>
      </c>
      <c r="EG8" s="23" t="s">
        <v>303</v>
      </c>
      <c r="EI8" s="23" t="s">
        <v>168</v>
      </c>
      <c r="EJ8" s="23" t="s">
        <v>170</v>
      </c>
      <c r="EL8" s="23" t="s">
        <v>164</v>
      </c>
    </row>
    <row r="9" spans="1:143">
      <c r="A9" s="34" t="s">
        <v>40</v>
      </c>
      <c r="B9" s="35" t="s">
        <v>61</v>
      </c>
      <c r="C9" s="101"/>
      <c r="DT9" s="2" t="s">
        <v>225</v>
      </c>
      <c r="DU9" s="2" t="s">
        <v>228</v>
      </c>
      <c r="DV9" s="2" t="s">
        <v>247</v>
      </c>
      <c r="DW9" s="2" t="s">
        <v>227</v>
      </c>
      <c r="DX9" s="2" t="s">
        <v>170</v>
      </c>
      <c r="DY9" s="2" t="s">
        <v>227</v>
      </c>
      <c r="EA9" s="2" t="s">
        <v>227</v>
      </c>
      <c r="EB9" s="2" t="s">
        <v>240</v>
      </c>
      <c r="EC9" s="2" t="s">
        <v>227</v>
      </c>
      <c r="ED9" s="23" t="s">
        <v>164</v>
      </c>
      <c r="EG9" s="23" t="s">
        <v>303</v>
      </c>
      <c r="EI9" s="23" t="s">
        <v>169</v>
      </c>
      <c r="EJ9" s="23" t="s">
        <v>170</v>
      </c>
      <c r="EL9" s="23" t="s">
        <v>164</v>
      </c>
    </row>
    <row r="10" spans="1:143" ht="29.5" thickBot="1">
      <c r="A10" s="36" t="s">
        <v>41</v>
      </c>
      <c r="B10" s="37" t="s">
        <v>62</v>
      </c>
      <c r="C10" s="102"/>
      <c r="DT10" s="2" t="s">
        <v>225</v>
      </c>
      <c r="DU10" s="2" t="s">
        <v>228</v>
      </c>
      <c r="DV10" s="2" t="s">
        <v>249</v>
      </c>
      <c r="DW10" s="2" t="s">
        <v>227</v>
      </c>
      <c r="DX10" s="2" t="s">
        <v>170</v>
      </c>
      <c r="DY10" s="2" t="s">
        <v>227</v>
      </c>
      <c r="EA10" s="2" t="s">
        <v>227</v>
      </c>
      <c r="EB10" s="2" t="s">
        <v>240</v>
      </c>
      <c r="EC10" s="2" t="s">
        <v>227</v>
      </c>
      <c r="ED10" s="23" t="s">
        <v>164</v>
      </c>
      <c r="EG10" s="23" t="s">
        <v>303</v>
      </c>
      <c r="EI10" s="23" t="s">
        <v>152</v>
      </c>
      <c r="EJ10" s="23" t="s">
        <v>170</v>
      </c>
      <c r="EL10" s="23" t="s">
        <v>164</v>
      </c>
    </row>
    <row r="11" spans="1:143" ht="15" thickBot="1">
      <c r="A11" s="38">
        <v>2</v>
      </c>
      <c r="B11" s="30" t="s">
        <v>26</v>
      </c>
      <c r="C11" s="100"/>
      <c r="DT11" s="2" t="s">
        <v>227</v>
      </c>
      <c r="DU11" s="2" t="s">
        <v>227</v>
      </c>
      <c r="DV11" s="2" t="s">
        <v>138</v>
      </c>
      <c r="DW11" s="2" t="s">
        <v>227</v>
      </c>
      <c r="DX11" s="2" t="s">
        <v>170</v>
      </c>
      <c r="DY11" s="2" t="s">
        <v>227</v>
      </c>
      <c r="EA11" s="2" t="s">
        <v>227</v>
      </c>
      <c r="EB11" s="2" t="s">
        <v>243</v>
      </c>
      <c r="EC11" s="2" t="s">
        <v>227</v>
      </c>
      <c r="ED11" s="23" t="s">
        <v>172</v>
      </c>
      <c r="EG11" s="23" t="s">
        <v>304</v>
      </c>
      <c r="EI11" s="23" t="s">
        <v>138</v>
      </c>
      <c r="EJ11" s="23" t="s">
        <v>170</v>
      </c>
      <c r="EL11" s="23" t="s">
        <v>172</v>
      </c>
    </row>
    <row r="12" spans="1:143" ht="15" thickBot="1">
      <c r="A12" s="38">
        <v>3</v>
      </c>
      <c r="B12" s="30" t="s">
        <v>28</v>
      </c>
      <c r="C12" s="100"/>
      <c r="DT12" s="2" t="s">
        <v>227</v>
      </c>
      <c r="DU12" s="2" t="s">
        <v>227</v>
      </c>
      <c r="DV12" s="2" t="s">
        <v>138</v>
      </c>
      <c r="DW12" s="2" t="s">
        <v>227</v>
      </c>
      <c r="DX12" s="2" t="s">
        <v>170</v>
      </c>
      <c r="DY12" s="2" t="s">
        <v>227</v>
      </c>
      <c r="EA12" s="2" t="s">
        <v>227</v>
      </c>
      <c r="EB12" s="2" t="s">
        <v>244</v>
      </c>
      <c r="EC12" s="2" t="s">
        <v>227</v>
      </c>
      <c r="ED12" s="23" t="s">
        <v>173</v>
      </c>
      <c r="EG12" s="23" t="s">
        <v>304</v>
      </c>
      <c r="EI12" s="23" t="s">
        <v>138</v>
      </c>
      <c r="EJ12" s="23" t="s">
        <v>170</v>
      </c>
      <c r="EL12" s="23" t="s">
        <v>173</v>
      </c>
    </row>
    <row r="13" spans="1:143" ht="15" thickBot="1">
      <c r="A13" s="38">
        <v>4</v>
      </c>
      <c r="B13" s="30" t="s">
        <v>27</v>
      </c>
      <c r="C13" s="103"/>
      <c r="DT13" s="2" t="s">
        <v>227</v>
      </c>
      <c r="DU13" s="2" t="s">
        <v>227</v>
      </c>
      <c r="DV13" s="2" t="s">
        <v>167</v>
      </c>
      <c r="DW13" s="2" t="s">
        <v>227</v>
      </c>
      <c r="DX13" s="2" t="s">
        <v>170</v>
      </c>
      <c r="DY13" s="2" t="s">
        <v>227</v>
      </c>
      <c r="EA13" s="2" t="s">
        <v>227</v>
      </c>
      <c r="EB13" s="2" t="s">
        <v>243</v>
      </c>
      <c r="EC13" s="2" t="s">
        <v>227</v>
      </c>
      <c r="ED13" s="23" t="s">
        <v>172</v>
      </c>
      <c r="EG13" s="23" t="s">
        <v>305</v>
      </c>
      <c r="EI13" s="23" t="s">
        <v>167</v>
      </c>
      <c r="EJ13" s="23" t="s">
        <v>170</v>
      </c>
      <c r="EL13" s="23" t="s">
        <v>172</v>
      </c>
    </row>
    <row r="14" spans="1:143" ht="15" thickBot="1">
      <c r="A14" s="22"/>
      <c r="ED14" s="23"/>
    </row>
    <row r="15" spans="1:143" ht="15" thickBot="1">
      <c r="A15" s="22"/>
      <c r="B15" s="39" t="s">
        <v>45</v>
      </c>
      <c r="C15" s="103"/>
      <c r="DT15" s="2" t="s">
        <v>225</v>
      </c>
      <c r="DU15" s="2" t="s">
        <v>245</v>
      </c>
      <c r="DV15" s="2" t="s">
        <v>246</v>
      </c>
      <c r="DW15" s="2" t="s">
        <v>227</v>
      </c>
      <c r="DX15" s="2" t="s">
        <v>227</v>
      </c>
      <c r="DY15" s="2" t="s">
        <v>227</v>
      </c>
      <c r="EA15" s="2" t="s">
        <v>227</v>
      </c>
      <c r="EB15" s="2" t="s">
        <v>240</v>
      </c>
      <c r="EC15" s="2" t="s">
        <v>227</v>
      </c>
      <c r="ED15" s="23" t="s">
        <v>164</v>
      </c>
      <c r="EG15" s="23" t="s">
        <v>302</v>
      </c>
      <c r="EI15" s="23" t="s">
        <v>174</v>
      </c>
      <c r="EJ15" s="23" t="s">
        <v>153</v>
      </c>
      <c r="EL15" s="23" t="s">
        <v>164</v>
      </c>
    </row>
    <row r="16" spans="1:143" ht="15" thickBot="1">
      <c r="A16" s="22"/>
      <c r="ED16" s="23"/>
    </row>
    <row r="17" spans="1:142" ht="30" customHeight="1" thickBot="1">
      <c r="A17" s="28"/>
      <c r="B17" s="147" t="s">
        <v>46</v>
      </c>
      <c r="C17" s="157"/>
      <c r="ED17" s="23"/>
    </row>
    <row r="18" spans="1:142" ht="19" thickBot="1">
      <c r="A18" s="29" t="s">
        <v>23</v>
      </c>
      <c r="B18" s="30" t="s">
        <v>25</v>
      </c>
      <c r="C18" s="31" t="s">
        <v>14</v>
      </c>
      <c r="ED18" s="23"/>
    </row>
    <row r="19" spans="1:142">
      <c r="A19" s="32">
        <v>1</v>
      </c>
      <c r="B19" s="33" t="s">
        <v>63</v>
      </c>
      <c r="C19" s="100"/>
      <c r="DT19" s="2" t="s">
        <v>225</v>
      </c>
      <c r="DU19" s="2" t="s">
        <v>228</v>
      </c>
      <c r="DV19" s="2" t="s">
        <v>224</v>
      </c>
      <c r="DW19" s="2" t="s">
        <v>227</v>
      </c>
      <c r="DX19" s="2" t="s">
        <v>171</v>
      </c>
      <c r="DY19" s="2" t="s">
        <v>227</v>
      </c>
      <c r="EA19" s="2" t="s">
        <v>227</v>
      </c>
      <c r="EB19" s="2" t="s">
        <v>240</v>
      </c>
      <c r="EC19" s="2" t="s">
        <v>227</v>
      </c>
      <c r="ED19" s="23" t="s">
        <v>164</v>
      </c>
      <c r="EG19" s="23" t="s">
        <v>303</v>
      </c>
      <c r="EI19" s="23" t="s">
        <v>153</v>
      </c>
      <c r="EJ19" s="23" t="s">
        <v>171</v>
      </c>
      <c r="EL19" s="23" t="s">
        <v>164</v>
      </c>
    </row>
    <row r="20" spans="1:142">
      <c r="A20" s="34" t="s">
        <v>39</v>
      </c>
      <c r="B20" s="35" t="s">
        <v>60</v>
      </c>
      <c r="C20" s="101"/>
      <c r="DT20" s="2" t="s">
        <v>225</v>
      </c>
      <c r="DU20" s="2" t="s">
        <v>228</v>
      </c>
      <c r="DV20" s="2" t="s">
        <v>248</v>
      </c>
      <c r="DW20" s="2" t="s">
        <v>227</v>
      </c>
      <c r="DX20" s="2" t="s">
        <v>171</v>
      </c>
      <c r="DY20" s="2" t="s">
        <v>227</v>
      </c>
      <c r="EA20" s="2" t="s">
        <v>227</v>
      </c>
      <c r="EB20" s="2" t="s">
        <v>240</v>
      </c>
      <c r="EC20" s="2" t="s">
        <v>227</v>
      </c>
      <c r="ED20" s="23" t="s">
        <v>164</v>
      </c>
      <c r="EG20" s="23" t="s">
        <v>303</v>
      </c>
      <c r="EI20" s="23" t="s">
        <v>168</v>
      </c>
      <c r="EJ20" s="23" t="s">
        <v>171</v>
      </c>
      <c r="EL20" s="23" t="s">
        <v>164</v>
      </c>
    </row>
    <row r="21" spans="1:142">
      <c r="A21" s="34" t="s">
        <v>40</v>
      </c>
      <c r="B21" s="35" t="s">
        <v>61</v>
      </c>
      <c r="C21" s="101"/>
      <c r="DT21" s="2" t="s">
        <v>225</v>
      </c>
      <c r="DU21" s="2" t="s">
        <v>228</v>
      </c>
      <c r="DV21" s="2" t="s">
        <v>247</v>
      </c>
      <c r="DW21" s="2" t="s">
        <v>227</v>
      </c>
      <c r="DX21" s="2" t="s">
        <v>171</v>
      </c>
      <c r="DY21" s="2" t="s">
        <v>227</v>
      </c>
      <c r="EA21" s="2" t="s">
        <v>227</v>
      </c>
      <c r="EB21" s="2" t="s">
        <v>240</v>
      </c>
      <c r="EC21" s="2" t="s">
        <v>227</v>
      </c>
      <c r="ED21" s="23" t="s">
        <v>164</v>
      </c>
      <c r="EG21" s="23" t="s">
        <v>303</v>
      </c>
      <c r="EI21" s="23" t="s">
        <v>169</v>
      </c>
      <c r="EJ21" s="23" t="s">
        <v>171</v>
      </c>
      <c r="EL21" s="23" t="s">
        <v>164</v>
      </c>
    </row>
    <row r="22" spans="1:142" ht="29.5" thickBot="1">
      <c r="A22" s="36" t="s">
        <v>41</v>
      </c>
      <c r="B22" s="37" t="s">
        <v>62</v>
      </c>
      <c r="C22" s="102"/>
      <c r="DT22" s="2" t="s">
        <v>225</v>
      </c>
      <c r="DU22" s="2" t="s">
        <v>228</v>
      </c>
      <c r="DV22" s="2" t="s">
        <v>249</v>
      </c>
      <c r="DW22" s="2" t="s">
        <v>227</v>
      </c>
      <c r="DX22" s="2" t="s">
        <v>171</v>
      </c>
      <c r="DY22" s="2" t="s">
        <v>227</v>
      </c>
      <c r="EA22" s="2" t="s">
        <v>227</v>
      </c>
      <c r="EB22" s="2" t="s">
        <v>240</v>
      </c>
      <c r="EC22" s="2" t="s">
        <v>227</v>
      </c>
      <c r="ED22" s="23" t="s">
        <v>164</v>
      </c>
      <c r="EG22" s="23" t="s">
        <v>303</v>
      </c>
      <c r="EI22" s="23" t="s">
        <v>152</v>
      </c>
      <c r="EJ22" s="23" t="s">
        <v>171</v>
      </c>
      <c r="EL22" s="23" t="s">
        <v>164</v>
      </c>
    </row>
    <row r="23" spans="1:142" ht="15" thickBot="1">
      <c r="A23" s="38">
        <v>2</v>
      </c>
      <c r="B23" s="30" t="s">
        <v>26</v>
      </c>
      <c r="C23" s="104"/>
      <c r="DT23" s="2" t="s">
        <v>227</v>
      </c>
      <c r="DU23" s="2" t="s">
        <v>227</v>
      </c>
      <c r="DV23" s="2" t="s">
        <v>138</v>
      </c>
      <c r="DW23" s="2" t="s">
        <v>227</v>
      </c>
      <c r="DX23" s="2" t="s">
        <v>171</v>
      </c>
      <c r="DY23" s="2" t="s">
        <v>227</v>
      </c>
      <c r="EA23" s="2" t="s">
        <v>227</v>
      </c>
      <c r="EB23" s="2" t="s">
        <v>243</v>
      </c>
      <c r="EC23" s="2" t="s">
        <v>227</v>
      </c>
      <c r="ED23" s="23" t="s">
        <v>172</v>
      </c>
      <c r="EG23" s="23" t="s">
        <v>304</v>
      </c>
      <c r="EI23" s="23" t="s">
        <v>138</v>
      </c>
      <c r="EJ23" s="23" t="s">
        <v>171</v>
      </c>
      <c r="EL23" s="23" t="s">
        <v>172</v>
      </c>
    </row>
    <row r="24" spans="1:142" ht="15" thickBot="1">
      <c r="A24" s="38">
        <v>3</v>
      </c>
      <c r="B24" s="30" t="s">
        <v>28</v>
      </c>
      <c r="C24" s="100"/>
      <c r="DT24" s="2" t="s">
        <v>227</v>
      </c>
      <c r="DU24" s="2" t="s">
        <v>227</v>
      </c>
      <c r="DV24" s="2" t="s">
        <v>138</v>
      </c>
      <c r="DW24" s="2" t="s">
        <v>227</v>
      </c>
      <c r="DX24" s="2" t="s">
        <v>171</v>
      </c>
      <c r="DY24" s="2" t="s">
        <v>227</v>
      </c>
      <c r="EA24" s="2" t="s">
        <v>227</v>
      </c>
      <c r="EB24" s="2" t="s">
        <v>244</v>
      </c>
      <c r="EC24" s="2" t="s">
        <v>227</v>
      </c>
      <c r="ED24" s="23" t="s">
        <v>173</v>
      </c>
      <c r="EG24" s="23" t="s">
        <v>304</v>
      </c>
      <c r="EI24" s="23" t="s">
        <v>138</v>
      </c>
      <c r="EJ24" s="23" t="s">
        <v>171</v>
      </c>
      <c r="EL24" s="23" t="s">
        <v>173</v>
      </c>
    </row>
    <row r="25" spans="1:142" ht="15" thickBot="1">
      <c r="A25" s="38">
        <v>4</v>
      </c>
      <c r="B25" s="30" t="s">
        <v>27</v>
      </c>
      <c r="C25" s="103"/>
      <c r="DT25" s="2" t="s">
        <v>227</v>
      </c>
      <c r="DU25" s="2" t="s">
        <v>227</v>
      </c>
      <c r="DV25" s="2" t="s">
        <v>167</v>
      </c>
      <c r="DW25" s="2" t="s">
        <v>227</v>
      </c>
      <c r="DX25" s="2" t="s">
        <v>171</v>
      </c>
      <c r="DY25" s="2" t="s">
        <v>227</v>
      </c>
      <c r="EA25" s="2" t="s">
        <v>227</v>
      </c>
      <c r="EB25" s="2" t="s">
        <v>243</v>
      </c>
      <c r="EC25" s="2" t="s">
        <v>227</v>
      </c>
      <c r="ED25" s="23" t="s">
        <v>172</v>
      </c>
      <c r="EG25" s="23" t="s">
        <v>305</v>
      </c>
      <c r="EI25" s="23" t="s">
        <v>167</v>
      </c>
      <c r="EJ25" s="23" t="s">
        <v>171</v>
      </c>
      <c r="EL25" s="23" t="s">
        <v>172</v>
      </c>
    </row>
    <row r="26" spans="1:142" hidden="1"/>
    <row r="27" spans="1:142" hidden="1"/>
    <row r="28" spans="1:142" hidden="1"/>
    <row r="29" spans="1:142" hidden="1"/>
    <row r="30" spans="1:142" hidden="1"/>
    <row r="31" spans="1:142" hidden="1"/>
    <row r="32" spans="1:14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spans="1:136" hidden="1"/>
    <row r="994" spans="1:136" hidden="1"/>
    <row r="995" spans="1:136" hidden="1"/>
    <row r="996" spans="1:136" hidden="1"/>
    <row r="997" spans="1:136" hidden="1"/>
    <row r="998" spans="1:136" hidden="1"/>
    <row r="999" spans="1:136" hidden="1"/>
    <row r="1000" spans="1:136" hidden="1">
      <c r="A1000" s="40"/>
      <c r="B1000" s="40" t="s">
        <v>122</v>
      </c>
      <c r="C1000" s="40" t="s">
        <v>165</v>
      </c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  <c r="AL1000" s="40"/>
      <c r="AM1000" s="40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0"/>
      <c r="BA1000" s="40"/>
      <c r="BB1000" s="40"/>
      <c r="BC1000" s="40"/>
      <c r="BD1000" s="40"/>
      <c r="BE1000" s="40"/>
      <c r="BF1000" s="40"/>
      <c r="BG1000" s="40"/>
      <c r="BH1000" s="40"/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E1000" s="40"/>
      <c r="CF1000" s="40"/>
      <c r="CG1000" s="40"/>
      <c r="CH1000" s="40"/>
      <c r="CI1000" s="40"/>
      <c r="CJ1000" s="40"/>
      <c r="CK1000" s="40"/>
      <c r="CL1000" s="40"/>
      <c r="CM1000" s="40"/>
      <c r="CN1000" s="40"/>
      <c r="CO1000" s="40"/>
      <c r="CP1000" s="40"/>
      <c r="CQ1000" s="40"/>
      <c r="CR1000" s="40"/>
      <c r="CS1000" s="40"/>
      <c r="CT1000" s="40"/>
      <c r="CU1000" s="40"/>
      <c r="CV1000" s="40"/>
      <c r="CW1000" s="40"/>
      <c r="CX1000" s="40"/>
      <c r="CY1000" s="40"/>
      <c r="CZ1000" s="40"/>
      <c r="DA1000" s="40"/>
      <c r="DB1000" s="40"/>
      <c r="DC1000" s="40"/>
      <c r="DD1000" s="40"/>
      <c r="DE1000" s="40"/>
      <c r="DF1000" s="40"/>
      <c r="DG1000" s="40"/>
      <c r="DH1000" s="40"/>
      <c r="DI1000" s="40"/>
      <c r="DJ1000" s="40"/>
      <c r="DK1000" s="40"/>
      <c r="DL1000" s="40"/>
      <c r="DM1000" s="40"/>
      <c r="DN1000" s="40"/>
      <c r="DO1000" s="40"/>
      <c r="DP1000" s="40"/>
      <c r="DQ1000" s="40"/>
      <c r="DR1000" s="41"/>
      <c r="EE1000" s="41"/>
      <c r="EF1000" s="41"/>
    </row>
    <row r="1001" spans="1:136" hidden="1">
      <c r="A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  <c r="AL1001" s="40"/>
      <c r="AM1001" s="40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0"/>
      <c r="BA1001" s="40"/>
      <c r="BB1001" s="40"/>
      <c r="BC1001" s="40"/>
      <c r="BD1001" s="40"/>
      <c r="BE1001" s="40"/>
      <c r="BF1001" s="40"/>
      <c r="BG1001" s="40"/>
      <c r="BH1001" s="40"/>
      <c r="BI1001" s="40"/>
      <c r="BJ1001" s="40"/>
      <c r="BK1001" s="40"/>
      <c r="BL1001" s="40"/>
      <c r="BM1001" s="40"/>
      <c r="BN1001" s="40"/>
      <c r="BO1001" s="40"/>
      <c r="BP1001" s="40"/>
      <c r="BQ1001" s="40"/>
      <c r="BR1001" s="40"/>
      <c r="BS1001" s="40"/>
      <c r="BT1001" s="40"/>
      <c r="BU1001" s="40"/>
      <c r="BV1001" s="40"/>
      <c r="BW1001" s="40"/>
      <c r="BX1001" s="40"/>
      <c r="BY1001" s="40"/>
      <c r="BZ1001" s="40"/>
      <c r="CA1001" s="40"/>
      <c r="CB1001" s="40"/>
      <c r="CC1001" s="40"/>
      <c r="CD1001" s="40"/>
      <c r="CE1001" s="40"/>
      <c r="CF1001" s="40"/>
      <c r="CG1001" s="40"/>
      <c r="CH1001" s="40"/>
      <c r="CI1001" s="40"/>
      <c r="CJ1001" s="40"/>
      <c r="CK1001" s="40"/>
      <c r="CL1001" s="40"/>
      <c r="CM1001" s="40"/>
      <c r="CN1001" s="40"/>
      <c r="CO1001" s="40"/>
      <c r="CP1001" s="40"/>
      <c r="CQ1001" s="40"/>
      <c r="CR1001" s="40"/>
      <c r="CS1001" s="40"/>
      <c r="CT1001" s="40"/>
      <c r="CU1001" s="40"/>
      <c r="CV1001" s="40"/>
      <c r="CW1001" s="40"/>
      <c r="CX1001" s="40"/>
      <c r="CY1001" s="40"/>
      <c r="CZ1001" s="40"/>
      <c r="DA1001" s="40"/>
      <c r="DB1001" s="40"/>
      <c r="DC1001" s="40"/>
      <c r="DD1001" s="40"/>
      <c r="DE1001" s="40"/>
      <c r="DF1001" s="40"/>
      <c r="DG1001" s="40"/>
      <c r="DH1001" s="40"/>
      <c r="DI1001" s="40"/>
      <c r="DJ1001" s="40"/>
      <c r="DK1001" s="40"/>
      <c r="DL1001" s="40"/>
      <c r="DM1001" s="40"/>
      <c r="DN1001" s="40"/>
      <c r="DO1001" s="40"/>
      <c r="DP1001" s="40"/>
      <c r="DQ1001" s="40"/>
      <c r="DR1001" s="41"/>
      <c r="EE1001" s="41"/>
      <c r="EF1001" s="41"/>
    </row>
    <row r="1002" spans="1:136" hidden="1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  <c r="AL1002" s="40"/>
      <c r="AM1002" s="40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0"/>
      <c r="BA1002" s="40"/>
      <c r="BB1002" s="40"/>
      <c r="BC1002" s="40"/>
      <c r="BD1002" s="40"/>
      <c r="BE1002" s="40"/>
      <c r="BF1002" s="40"/>
      <c r="BG1002" s="40"/>
      <c r="BH1002" s="40"/>
      <c r="BI1002" s="40"/>
      <c r="BJ1002" s="40"/>
      <c r="BK1002" s="40"/>
      <c r="BL1002" s="40"/>
      <c r="BM1002" s="40"/>
      <c r="BN1002" s="40"/>
      <c r="BO1002" s="40"/>
      <c r="BP1002" s="40"/>
      <c r="BQ1002" s="40"/>
      <c r="BR1002" s="40"/>
      <c r="BS1002" s="40"/>
      <c r="BT1002" s="40"/>
      <c r="BU1002" s="40"/>
      <c r="BV1002" s="40"/>
      <c r="BW1002" s="40"/>
      <c r="BX1002" s="40"/>
      <c r="BY1002" s="40"/>
      <c r="BZ1002" s="40"/>
      <c r="CA1002" s="40"/>
      <c r="CB1002" s="40"/>
      <c r="CC1002" s="40"/>
      <c r="CD1002" s="40"/>
      <c r="CE1002" s="40"/>
      <c r="CF1002" s="40"/>
      <c r="CG1002" s="40"/>
      <c r="CH1002" s="40"/>
      <c r="CI1002" s="40"/>
      <c r="CJ1002" s="40"/>
      <c r="CK1002" s="40"/>
      <c r="CL1002" s="40"/>
      <c r="CM1002" s="40"/>
      <c r="CN1002" s="40"/>
      <c r="CO1002" s="40"/>
      <c r="CP1002" s="40"/>
      <c r="CQ1002" s="40"/>
      <c r="CR1002" s="40"/>
      <c r="CS1002" s="40"/>
      <c r="CT1002" s="40"/>
      <c r="CU1002" s="40"/>
      <c r="CV1002" s="40"/>
      <c r="CW1002" s="40"/>
      <c r="CX1002" s="40"/>
      <c r="CY1002" s="40"/>
      <c r="CZ1002" s="40"/>
      <c r="DA1002" s="40"/>
      <c r="DB1002" s="40"/>
      <c r="DC1002" s="40"/>
      <c r="DD1002" s="40"/>
      <c r="DE1002" s="40"/>
      <c r="DF1002" s="40"/>
      <c r="DG1002" s="40"/>
      <c r="DH1002" s="40"/>
      <c r="DI1002" s="40"/>
      <c r="DJ1002" s="40"/>
      <c r="DK1002" s="40"/>
      <c r="DL1002" s="40"/>
      <c r="DM1002" s="40"/>
      <c r="DN1002" s="40"/>
      <c r="DO1002" s="40"/>
      <c r="DP1002" s="40"/>
      <c r="DQ1002" s="40"/>
      <c r="DR1002" s="41"/>
      <c r="EE1002" s="41"/>
      <c r="EF1002" s="41"/>
    </row>
    <row r="1003" spans="1:136" hidden="1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  <c r="AL1003" s="40"/>
      <c r="AM1003" s="40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0"/>
      <c r="BA1003" s="40"/>
      <c r="BB1003" s="40"/>
      <c r="BC1003" s="40"/>
      <c r="BD1003" s="40"/>
      <c r="BE1003" s="40"/>
      <c r="BF1003" s="40"/>
      <c r="BG1003" s="40"/>
      <c r="BH1003" s="40"/>
      <c r="BI1003" s="40"/>
      <c r="BJ1003" s="40"/>
      <c r="BK1003" s="40"/>
      <c r="BL1003" s="40"/>
      <c r="BM1003" s="40"/>
      <c r="BN1003" s="40"/>
      <c r="BO1003" s="40"/>
      <c r="BP1003" s="40"/>
      <c r="BQ1003" s="40"/>
      <c r="BR1003" s="40"/>
      <c r="BS1003" s="40"/>
      <c r="BT1003" s="40"/>
      <c r="BU1003" s="40"/>
      <c r="BV1003" s="40"/>
      <c r="BW1003" s="40"/>
      <c r="BX1003" s="40"/>
      <c r="BY1003" s="40"/>
      <c r="BZ1003" s="40"/>
      <c r="CA1003" s="40"/>
      <c r="CB1003" s="40"/>
      <c r="CC1003" s="40"/>
      <c r="CD1003" s="40"/>
      <c r="CE1003" s="40"/>
      <c r="CF1003" s="40"/>
      <c r="CG1003" s="40"/>
      <c r="CH1003" s="40"/>
      <c r="CI1003" s="40"/>
      <c r="CJ1003" s="40"/>
      <c r="CK1003" s="40"/>
      <c r="CL1003" s="40"/>
      <c r="CM1003" s="40"/>
      <c r="CN1003" s="40"/>
      <c r="CO1003" s="40"/>
      <c r="CP1003" s="40"/>
      <c r="CQ1003" s="40"/>
      <c r="CR1003" s="40"/>
      <c r="CS1003" s="40"/>
      <c r="CT1003" s="40"/>
      <c r="CU1003" s="40"/>
      <c r="CV1003" s="40"/>
      <c r="CW1003" s="40"/>
      <c r="CX1003" s="40"/>
      <c r="CY1003" s="40"/>
      <c r="CZ1003" s="40"/>
      <c r="DA1003" s="40"/>
      <c r="DB1003" s="40"/>
      <c r="DC1003" s="40"/>
      <c r="DD1003" s="40"/>
      <c r="DE1003" s="40"/>
      <c r="DF1003" s="40"/>
      <c r="DG1003" s="40"/>
      <c r="DH1003" s="40"/>
      <c r="DI1003" s="40"/>
      <c r="DJ1003" s="40"/>
      <c r="DK1003" s="40"/>
      <c r="DL1003" s="40"/>
      <c r="DM1003" s="40"/>
      <c r="DN1003" s="40"/>
      <c r="DO1003" s="40"/>
      <c r="DP1003" s="40"/>
      <c r="DQ1003" s="40"/>
      <c r="DR1003" s="41"/>
      <c r="EE1003" s="41"/>
      <c r="EF1003" s="41"/>
    </row>
    <row r="1004" spans="1:136" hidden="1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  <c r="AL1004" s="40"/>
      <c r="AM1004" s="40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0"/>
      <c r="BA1004" s="40"/>
      <c r="BB1004" s="40"/>
      <c r="BC1004" s="40"/>
      <c r="BD1004" s="40"/>
      <c r="BE1004" s="40"/>
      <c r="BF1004" s="40"/>
      <c r="BG1004" s="40"/>
      <c r="BH1004" s="40"/>
      <c r="BI1004" s="40"/>
      <c r="BJ1004" s="40"/>
      <c r="BK1004" s="40"/>
      <c r="BL1004" s="40"/>
      <c r="BM1004" s="40"/>
      <c r="BN1004" s="40"/>
      <c r="BO1004" s="40"/>
      <c r="BP1004" s="40"/>
      <c r="BQ1004" s="40"/>
      <c r="BR1004" s="40"/>
      <c r="BS1004" s="40"/>
      <c r="BT1004" s="40"/>
      <c r="BU1004" s="40"/>
      <c r="BV1004" s="40"/>
      <c r="BW1004" s="40"/>
      <c r="BX1004" s="40"/>
      <c r="BY1004" s="40"/>
      <c r="BZ1004" s="40"/>
      <c r="CA1004" s="40"/>
      <c r="CB1004" s="40"/>
      <c r="CC1004" s="40"/>
      <c r="CD1004" s="40"/>
      <c r="CE1004" s="40"/>
      <c r="CF1004" s="40"/>
      <c r="CG1004" s="40"/>
      <c r="CH1004" s="40"/>
      <c r="CI1004" s="40"/>
      <c r="CJ1004" s="40"/>
      <c r="CK1004" s="40"/>
      <c r="CL1004" s="40"/>
      <c r="CM1004" s="40"/>
      <c r="CN1004" s="40"/>
      <c r="CO1004" s="40"/>
      <c r="CP1004" s="40"/>
      <c r="CQ1004" s="40"/>
      <c r="CR1004" s="40"/>
      <c r="CS1004" s="40"/>
      <c r="CT1004" s="40"/>
      <c r="CU1004" s="40"/>
      <c r="CV1004" s="40"/>
      <c r="CW1004" s="40"/>
      <c r="CX1004" s="40"/>
      <c r="CY1004" s="40"/>
      <c r="CZ1004" s="40"/>
      <c r="DA1004" s="40"/>
      <c r="DB1004" s="40"/>
      <c r="DC1004" s="40"/>
      <c r="DD1004" s="40"/>
      <c r="DE1004" s="40"/>
      <c r="DF1004" s="40"/>
      <c r="DG1004" s="40"/>
      <c r="DH1004" s="40"/>
      <c r="DI1004" s="40"/>
      <c r="DJ1004" s="40"/>
      <c r="DK1004" s="40"/>
      <c r="DL1004" s="40"/>
      <c r="DM1004" s="40"/>
      <c r="DN1004" s="40"/>
      <c r="DO1004" s="40"/>
      <c r="DP1004" s="40"/>
      <c r="DQ1004" s="40"/>
      <c r="DR1004" s="41"/>
      <c r="EE1004" s="41"/>
      <c r="EF1004" s="41"/>
    </row>
    <row r="1005" spans="1:136" hidden="1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  <c r="AL1005" s="40"/>
      <c r="AM1005" s="40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0"/>
      <c r="BA1005" s="40"/>
      <c r="BB1005" s="40"/>
      <c r="BC1005" s="40"/>
      <c r="BD1005" s="40"/>
      <c r="BE1005" s="40"/>
      <c r="BF1005" s="40"/>
      <c r="BG1005" s="40"/>
      <c r="BH1005" s="40"/>
      <c r="BI1005" s="40"/>
      <c r="BJ1005" s="40"/>
      <c r="BK1005" s="40"/>
      <c r="BL1005" s="40"/>
      <c r="BM1005" s="40"/>
      <c r="BN1005" s="40"/>
      <c r="BO1005" s="40"/>
      <c r="BP1005" s="40"/>
      <c r="BQ1005" s="40"/>
      <c r="BR1005" s="40"/>
      <c r="BS1005" s="40"/>
      <c r="BT1005" s="40"/>
      <c r="BU1005" s="40"/>
      <c r="BV1005" s="40"/>
      <c r="BW1005" s="40"/>
      <c r="BX1005" s="40"/>
      <c r="BY1005" s="40"/>
      <c r="BZ1005" s="40"/>
      <c r="CA1005" s="40"/>
      <c r="CB1005" s="40"/>
      <c r="CC1005" s="40"/>
      <c r="CD1005" s="40"/>
      <c r="CE1005" s="40"/>
      <c r="CF1005" s="40"/>
      <c r="CG1005" s="40"/>
      <c r="CH1005" s="40"/>
      <c r="CI1005" s="40"/>
      <c r="CJ1005" s="40"/>
      <c r="CK1005" s="40"/>
      <c r="CL1005" s="40"/>
      <c r="CM1005" s="40"/>
      <c r="CN1005" s="40"/>
      <c r="CO1005" s="40"/>
      <c r="CP1005" s="40"/>
      <c r="CQ1005" s="40"/>
      <c r="CR1005" s="40"/>
      <c r="CS1005" s="40"/>
      <c r="CT1005" s="40"/>
      <c r="CU1005" s="40"/>
      <c r="CV1005" s="40"/>
      <c r="CW1005" s="40"/>
      <c r="CX1005" s="40"/>
      <c r="CY1005" s="40"/>
      <c r="CZ1005" s="40"/>
      <c r="DA1005" s="40"/>
      <c r="DB1005" s="40"/>
      <c r="DC1005" s="40"/>
      <c r="DD1005" s="40"/>
      <c r="DE1005" s="40"/>
      <c r="DF1005" s="40"/>
      <c r="DG1005" s="40"/>
      <c r="DH1005" s="40"/>
      <c r="DI1005" s="40"/>
      <c r="DJ1005" s="40"/>
      <c r="DK1005" s="40"/>
      <c r="DL1005" s="40"/>
      <c r="DM1005" s="40"/>
      <c r="DN1005" s="40"/>
      <c r="DO1005" s="40"/>
      <c r="DP1005" s="40"/>
      <c r="DQ1005" s="40"/>
      <c r="DR1005" s="41"/>
      <c r="EE1005" s="41"/>
      <c r="EF1005" s="41"/>
    </row>
    <row r="1006" spans="1:136" hidden="1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  <c r="AL1006" s="40"/>
      <c r="AM1006" s="40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0"/>
      <c r="BA1006" s="40"/>
      <c r="BB1006" s="40"/>
      <c r="BC1006" s="40"/>
      <c r="BD1006" s="40"/>
      <c r="BE1006" s="40"/>
      <c r="BF1006" s="40"/>
      <c r="BG1006" s="40"/>
      <c r="BH1006" s="40"/>
      <c r="BI1006" s="40"/>
      <c r="BJ1006" s="40"/>
      <c r="BK1006" s="40"/>
      <c r="BL1006" s="40"/>
      <c r="BM1006" s="40"/>
      <c r="BN1006" s="40"/>
      <c r="BO1006" s="40"/>
      <c r="BP1006" s="40"/>
      <c r="BQ1006" s="40"/>
      <c r="BR1006" s="40"/>
      <c r="BS1006" s="40"/>
      <c r="BT1006" s="40"/>
      <c r="BU1006" s="40"/>
      <c r="BV1006" s="40"/>
      <c r="BW1006" s="40"/>
      <c r="BX1006" s="40"/>
      <c r="BY1006" s="40"/>
      <c r="BZ1006" s="40"/>
      <c r="CA1006" s="40"/>
      <c r="CB1006" s="40"/>
      <c r="CC1006" s="40"/>
      <c r="CD1006" s="40"/>
      <c r="CE1006" s="40"/>
      <c r="CF1006" s="40"/>
      <c r="CG1006" s="40"/>
      <c r="CH1006" s="40"/>
      <c r="CI1006" s="40"/>
      <c r="CJ1006" s="40"/>
      <c r="CK1006" s="40"/>
      <c r="CL1006" s="40"/>
      <c r="CM1006" s="40"/>
      <c r="CN1006" s="40"/>
      <c r="CO1006" s="40"/>
      <c r="CP1006" s="40"/>
      <c r="CQ1006" s="40"/>
      <c r="CR1006" s="40"/>
      <c r="CS1006" s="40"/>
      <c r="CT1006" s="40"/>
      <c r="CU1006" s="40"/>
      <c r="CV1006" s="40"/>
      <c r="CW1006" s="40"/>
      <c r="CX1006" s="40"/>
      <c r="CY1006" s="40"/>
      <c r="CZ1006" s="40"/>
      <c r="DA1006" s="40"/>
      <c r="DB1006" s="40"/>
      <c r="DC1006" s="40"/>
      <c r="DD1006" s="40"/>
      <c r="DE1006" s="40"/>
      <c r="DF1006" s="40"/>
      <c r="DG1006" s="40"/>
      <c r="DH1006" s="40"/>
      <c r="DI1006" s="40"/>
      <c r="DJ1006" s="40"/>
      <c r="DK1006" s="40"/>
      <c r="DL1006" s="40"/>
      <c r="DM1006" s="40"/>
      <c r="DN1006" s="40"/>
      <c r="DO1006" s="40"/>
      <c r="DP1006" s="40"/>
      <c r="DQ1006" s="40"/>
      <c r="DR1006" s="41"/>
      <c r="EE1006" s="41"/>
      <c r="EF1006" s="41"/>
    </row>
    <row r="1007" spans="1:136" hidden="1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  <c r="AL1007" s="40"/>
      <c r="AM1007" s="40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0"/>
      <c r="BA1007" s="40"/>
      <c r="BB1007" s="40"/>
      <c r="BC1007" s="40"/>
      <c r="BD1007" s="40"/>
      <c r="BE1007" s="40"/>
      <c r="BF1007" s="40"/>
      <c r="BG1007" s="40"/>
      <c r="BH1007" s="40"/>
      <c r="BI1007" s="40"/>
      <c r="BJ1007" s="40"/>
      <c r="BK1007" s="40"/>
      <c r="BL1007" s="40"/>
      <c r="BM1007" s="40"/>
      <c r="BN1007" s="40"/>
      <c r="BO1007" s="40"/>
      <c r="BP1007" s="40"/>
      <c r="BQ1007" s="40"/>
      <c r="BR1007" s="40"/>
      <c r="BS1007" s="40"/>
      <c r="BT1007" s="40"/>
      <c r="BU1007" s="40"/>
      <c r="BV1007" s="40"/>
      <c r="BW1007" s="40"/>
      <c r="BX1007" s="40"/>
      <c r="BY1007" s="40"/>
      <c r="BZ1007" s="40"/>
      <c r="CA1007" s="40"/>
      <c r="CB1007" s="40"/>
      <c r="CC1007" s="40"/>
      <c r="CD1007" s="40"/>
      <c r="CE1007" s="40"/>
      <c r="CF1007" s="40"/>
      <c r="CG1007" s="40"/>
      <c r="CH1007" s="40"/>
      <c r="CI1007" s="40"/>
      <c r="CJ1007" s="40"/>
      <c r="CK1007" s="40"/>
      <c r="CL1007" s="40"/>
      <c r="CM1007" s="40"/>
      <c r="CN1007" s="40"/>
      <c r="CO1007" s="40"/>
      <c r="CP1007" s="40"/>
      <c r="CQ1007" s="40"/>
      <c r="CR1007" s="40"/>
      <c r="CS1007" s="40"/>
      <c r="CT1007" s="40"/>
      <c r="CU1007" s="40"/>
      <c r="CV1007" s="40"/>
      <c r="CW1007" s="40"/>
      <c r="CX1007" s="40"/>
      <c r="CY1007" s="40"/>
      <c r="CZ1007" s="40"/>
      <c r="DA1007" s="40"/>
      <c r="DB1007" s="40"/>
      <c r="DC1007" s="40"/>
      <c r="DD1007" s="40"/>
      <c r="DE1007" s="40"/>
      <c r="DF1007" s="40"/>
      <c r="DG1007" s="40"/>
      <c r="DH1007" s="40"/>
      <c r="DI1007" s="40"/>
      <c r="DJ1007" s="40"/>
      <c r="DK1007" s="40"/>
      <c r="DL1007" s="40"/>
      <c r="DM1007" s="40"/>
      <c r="DN1007" s="40"/>
      <c r="DO1007" s="40"/>
      <c r="DP1007" s="40"/>
      <c r="DQ1007" s="40"/>
      <c r="DR1007" s="41"/>
      <c r="EE1007" s="41"/>
      <c r="EF1007" s="41"/>
    </row>
    <row r="1008" spans="1:136" hidden="1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  <c r="AL1008" s="40"/>
      <c r="AM1008" s="40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0"/>
      <c r="BA1008" s="40"/>
      <c r="BB1008" s="40"/>
      <c r="BC1008" s="40"/>
      <c r="BD1008" s="40"/>
      <c r="BE1008" s="40"/>
      <c r="BF1008" s="40"/>
      <c r="BG1008" s="40"/>
      <c r="BH1008" s="40"/>
      <c r="BI1008" s="40"/>
      <c r="BJ1008" s="40"/>
      <c r="BK1008" s="40"/>
      <c r="BL1008" s="40"/>
      <c r="BM1008" s="40"/>
      <c r="BN1008" s="40"/>
      <c r="BO1008" s="40"/>
      <c r="BP1008" s="40"/>
      <c r="BQ1008" s="40"/>
      <c r="BR1008" s="40"/>
      <c r="BS1008" s="40"/>
      <c r="BT1008" s="40"/>
      <c r="BU1008" s="40"/>
      <c r="BV1008" s="40"/>
      <c r="BW1008" s="40"/>
      <c r="BX1008" s="40"/>
      <c r="BY1008" s="40"/>
      <c r="BZ1008" s="40"/>
      <c r="CA1008" s="40"/>
      <c r="CB1008" s="40"/>
      <c r="CC1008" s="40"/>
      <c r="CD1008" s="40"/>
      <c r="CE1008" s="40"/>
      <c r="CF1008" s="40"/>
      <c r="CG1008" s="40"/>
      <c r="CH1008" s="40"/>
      <c r="CI1008" s="40"/>
      <c r="CJ1008" s="40"/>
      <c r="CK1008" s="40"/>
      <c r="CL1008" s="40"/>
      <c r="CM1008" s="40"/>
      <c r="CN1008" s="40"/>
      <c r="CO1008" s="40"/>
      <c r="CP1008" s="40"/>
      <c r="CQ1008" s="40"/>
      <c r="CR1008" s="40"/>
      <c r="CS1008" s="40"/>
      <c r="CT1008" s="40"/>
      <c r="CU1008" s="40"/>
      <c r="CV1008" s="40"/>
      <c r="CW1008" s="40"/>
      <c r="CX1008" s="40"/>
      <c r="CY1008" s="40"/>
      <c r="CZ1008" s="40"/>
      <c r="DA1008" s="40"/>
      <c r="DB1008" s="40"/>
      <c r="DC1008" s="40"/>
      <c r="DD1008" s="40"/>
      <c r="DE1008" s="40"/>
      <c r="DF1008" s="40"/>
      <c r="DG1008" s="40"/>
      <c r="DH1008" s="40"/>
      <c r="DI1008" s="40"/>
      <c r="DJ1008" s="40"/>
      <c r="DK1008" s="40"/>
      <c r="DL1008" s="40"/>
      <c r="DM1008" s="40"/>
      <c r="DN1008" s="40"/>
      <c r="DO1008" s="40"/>
      <c r="DP1008" s="40"/>
      <c r="DQ1008" s="40"/>
      <c r="DR1008" s="41"/>
      <c r="EE1008" s="41"/>
      <c r="EF1008" s="41"/>
    </row>
    <row r="1009" spans="1:136" hidden="1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F1009" s="40"/>
      <c r="AG1009" s="40"/>
      <c r="AH1009" s="40"/>
      <c r="AI1009" s="40"/>
      <c r="AJ1009" s="40"/>
      <c r="AK1009" s="40"/>
      <c r="AL1009" s="40"/>
      <c r="AM1009" s="40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0"/>
      <c r="BA1009" s="40"/>
      <c r="BB1009" s="40"/>
      <c r="BC1009" s="40"/>
      <c r="BD1009" s="40"/>
      <c r="BE1009" s="40"/>
      <c r="BF1009" s="40"/>
      <c r="BG1009" s="40"/>
      <c r="BH1009" s="40"/>
      <c r="BI1009" s="40"/>
      <c r="BJ1009" s="40"/>
      <c r="BK1009" s="40"/>
      <c r="BL1009" s="40"/>
      <c r="BM1009" s="40"/>
      <c r="BN1009" s="40"/>
      <c r="BO1009" s="40"/>
      <c r="BP1009" s="40"/>
      <c r="BQ1009" s="40"/>
      <c r="BR1009" s="40"/>
      <c r="BS1009" s="40"/>
      <c r="BT1009" s="40"/>
      <c r="BU1009" s="40"/>
      <c r="BV1009" s="40"/>
      <c r="BW1009" s="40"/>
      <c r="BX1009" s="40"/>
      <c r="BY1009" s="40"/>
      <c r="BZ1009" s="40"/>
      <c r="CA1009" s="40"/>
      <c r="CB1009" s="40"/>
      <c r="CC1009" s="40"/>
      <c r="CD1009" s="40"/>
      <c r="CE1009" s="40"/>
      <c r="CF1009" s="40"/>
      <c r="CG1009" s="40"/>
      <c r="CH1009" s="40"/>
      <c r="CI1009" s="40"/>
      <c r="CJ1009" s="40"/>
      <c r="CK1009" s="40"/>
      <c r="CL1009" s="40"/>
      <c r="CM1009" s="40"/>
      <c r="CN1009" s="40"/>
      <c r="CO1009" s="40"/>
      <c r="CP1009" s="40"/>
      <c r="CQ1009" s="40"/>
      <c r="CR1009" s="40"/>
      <c r="CS1009" s="40"/>
      <c r="CT1009" s="40"/>
      <c r="CU1009" s="40"/>
      <c r="CV1009" s="40"/>
      <c r="CW1009" s="40"/>
      <c r="CX1009" s="40"/>
      <c r="CY1009" s="40"/>
      <c r="CZ1009" s="40"/>
      <c r="DA1009" s="40"/>
      <c r="DB1009" s="40"/>
      <c r="DC1009" s="40"/>
      <c r="DD1009" s="40"/>
      <c r="DE1009" s="40"/>
      <c r="DF1009" s="40"/>
      <c r="DG1009" s="40"/>
      <c r="DH1009" s="40"/>
      <c r="DI1009" s="40"/>
      <c r="DJ1009" s="40"/>
      <c r="DK1009" s="40"/>
      <c r="DL1009" s="40"/>
      <c r="DM1009" s="40"/>
      <c r="DN1009" s="40"/>
      <c r="DO1009" s="40"/>
      <c r="DP1009" s="40"/>
      <c r="DQ1009" s="40"/>
      <c r="DR1009" s="41"/>
      <c r="EE1009" s="41"/>
      <c r="EF1009" s="41"/>
    </row>
    <row r="1010" spans="1:136" hidden="1">
      <c r="A1010" s="40"/>
      <c r="B1010" s="40" t="s">
        <v>112</v>
      </c>
      <c r="C1010" s="40" t="s">
        <v>165</v>
      </c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  <c r="AL1010" s="40"/>
      <c r="AM1010" s="40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0"/>
      <c r="BA1010" s="40"/>
      <c r="BB1010" s="40"/>
      <c r="BC1010" s="40"/>
      <c r="BD1010" s="40"/>
      <c r="BE1010" s="40"/>
      <c r="BF1010" s="40"/>
      <c r="BG1010" s="40"/>
      <c r="BH1010" s="40"/>
      <c r="BI1010" s="40"/>
      <c r="BJ1010" s="40"/>
      <c r="BK1010" s="40"/>
      <c r="BL1010" s="40"/>
      <c r="BM1010" s="40"/>
      <c r="BN1010" s="40"/>
      <c r="BO1010" s="40"/>
      <c r="BP1010" s="40"/>
      <c r="BQ1010" s="40"/>
      <c r="BR1010" s="40"/>
      <c r="BS1010" s="40"/>
      <c r="BT1010" s="40"/>
      <c r="BU1010" s="40"/>
      <c r="BV1010" s="40"/>
      <c r="BW1010" s="40"/>
      <c r="BX1010" s="40"/>
      <c r="BY1010" s="40"/>
      <c r="BZ1010" s="40"/>
      <c r="CA1010" s="40"/>
      <c r="CB1010" s="40"/>
      <c r="CC1010" s="40"/>
      <c r="CD1010" s="40"/>
      <c r="CE1010" s="40"/>
      <c r="CF1010" s="40"/>
      <c r="CG1010" s="40"/>
      <c r="CH1010" s="40"/>
      <c r="CI1010" s="40"/>
      <c r="CJ1010" s="40"/>
      <c r="CK1010" s="40"/>
      <c r="CL1010" s="40"/>
      <c r="CM1010" s="40"/>
      <c r="CN1010" s="40"/>
      <c r="CO1010" s="40"/>
      <c r="CP1010" s="40"/>
      <c r="CQ1010" s="40"/>
      <c r="CR1010" s="40"/>
      <c r="CS1010" s="40"/>
      <c r="CT1010" s="40"/>
      <c r="CU1010" s="40"/>
      <c r="CV1010" s="40"/>
      <c r="CW1010" s="40"/>
      <c r="CX1010" s="40"/>
      <c r="CY1010" s="40"/>
      <c r="CZ1010" s="40"/>
      <c r="DA1010" s="40"/>
      <c r="DB1010" s="40"/>
      <c r="DC1010" s="40"/>
      <c r="DD1010" s="40"/>
      <c r="DE1010" s="40"/>
      <c r="DF1010" s="40"/>
      <c r="DG1010" s="40"/>
      <c r="DH1010" s="40"/>
      <c r="DI1010" s="40"/>
      <c r="DJ1010" s="40"/>
      <c r="DK1010" s="40"/>
      <c r="DL1010" s="40"/>
      <c r="DM1010" s="40"/>
      <c r="DN1010" s="40"/>
      <c r="DO1010" s="40"/>
      <c r="DP1010" s="40"/>
      <c r="DQ1010" s="40"/>
      <c r="DR1010" s="41"/>
      <c r="EE1010" s="41"/>
      <c r="EF1010" s="41"/>
    </row>
    <row r="1011" spans="1:136" hidden="1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  <c r="AL1011" s="40"/>
      <c r="AM1011" s="40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0"/>
      <c r="BA1011" s="40"/>
      <c r="BB1011" s="40"/>
      <c r="BC1011" s="40"/>
      <c r="BD1011" s="40"/>
      <c r="BE1011" s="40"/>
      <c r="BF1011" s="40"/>
      <c r="BG1011" s="40"/>
      <c r="BH1011" s="40"/>
      <c r="BI1011" s="40"/>
      <c r="BJ1011" s="40"/>
      <c r="BK1011" s="40"/>
      <c r="BL1011" s="40"/>
      <c r="BM1011" s="40"/>
      <c r="BN1011" s="40"/>
      <c r="BO1011" s="40"/>
      <c r="BP1011" s="40"/>
      <c r="BQ1011" s="40"/>
      <c r="BR1011" s="40"/>
      <c r="BS1011" s="40"/>
      <c r="BT1011" s="40"/>
      <c r="BU1011" s="40"/>
      <c r="BV1011" s="40"/>
      <c r="BW1011" s="40"/>
      <c r="BX1011" s="40"/>
      <c r="BY1011" s="40"/>
      <c r="BZ1011" s="40"/>
      <c r="CA1011" s="40"/>
      <c r="CB1011" s="40"/>
      <c r="CC1011" s="40"/>
      <c r="CD1011" s="40"/>
      <c r="CE1011" s="40"/>
      <c r="CF1011" s="40"/>
      <c r="CG1011" s="40"/>
      <c r="CH1011" s="40"/>
      <c r="CI1011" s="40"/>
      <c r="CJ1011" s="40"/>
      <c r="CK1011" s="40"/>
      <c r="CL1011" s="40"/>
      <c r="CM1011" s="40"/>
      <c r="CN1011" s="40"/>
      <c r="CO1011" s="40"/>
      <c r="CP1011" s="40"/>
      <c r="CQ1011" s="40"/>
      <c r="CR1011" s="40"/>
      <c r="CS1011" s="40"/>
      <c r="CT1011" s="40"/>
      <c r="CU1011" s="40"/>
      <c r="CV1011" s="40"/>
      <c r="CW1011" s="40"/>
      <c r="CX1011" s="40"/>
      <c r="CY1011" s="40"/>
      <c r="CZ1011" s="40"/>
      <c r="DA1011" s="40"/>
      <c r="DB1011" s="40"/>
      <c r="DC1011" s="40"/>
      <c r="DD1011" s="40"/>
      <c r="DE1011" s="40"/>
      <c r="DF1011" s="40"/>
      <c r="DG1011" s="40"/>
      <c r="DH1011" s="40"/>
      <c r="DI1011" s="40"/>
      <c r="DJ1011" s="40"/>
      <c r="DK1011" s="40"/>
      <c r="DL1011" s="40"/>
      <c r="DM1011" s="40"/>
      <c r="DN1011" s="40"/>
      <c r="DO1011" s="40"/>
      <c r="DP1011" s="40"/>
      <c r="DQ1011" s="40"/>
      <c r="DR1011" s="41"/>
      <c r="EE1011" s="41"/>
      <c r="EF1011" s="41"/>
    </row>
    <row r="1012" spans="1:136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  <c r="AL1012" s="40"/>
      <c r="AM1012" s="40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0"/>
      <c r="BA1012" s="40"/>
      <c r="BB1012" s="40"/>
      <c r="BC1012" s="40"/>
      <c r="BD1012" s="40"/>
      <c r="BE1012" s="40"/>
      <c r="BF1012" s="40"/>
      <c r="BG1012" s="40"/>
      <c r="BH1012" s="40"/>
      <c r="BI1012" s="40"/>
      <c r="BJ1012" s="40"/>
      <c r="BK1012" s="40"/>
      <c r="BL1012" s="40"/>
      <c r="BM1012" s="40"/>
      <c r="BN1012" s="40"/>
      <c r="BO1012" s="40"/>
      <c r="BP1012" s="40"/>
      <c r="BQ1012" s="40"/>
      <c r="BR1012" s="40"/>
      <c r="BS1012" s="40"/>
      <c r="BT1012" s="40"/>
      <c r="BU1012" s="40"/>
      <c r="BV1012" s="40"/>
      <c r="BW1012" s="40"/>
      <c r="BX1012" s="40"/>
      <c r="BY1012" s="40"/>
      <c r="BZ1012" s="40"/>
      <c r="CA1012" s="40"/>
      <c r="CB1012" s="40"/>
      <c r="CC1012" s="40"/>
      <c r="CD1012" s="40"/>
      <c r="CE1012" s="40"/>
      <c r="CF1012" s="40"/>
      <c r="CG1012" s="40"/>
      <c r="CH1012" s="40"/>
      <c r="CI1012" s="40"/>
      <c r="CJ1012" s="40"/>
      <c r="CK1012" s="40"/>
      <c r="CL1012" s="40"/>
      <c r="CM1012" s="40"/>
      <c r="CN1012" s="40"/>
      <c r="CO1012" s="40"/>
      <c r="CP1012" s="40"/>
      <c r="CQ1012" s="40"/>
      <c r="CR1012" s="40"/>
      <c r="CS1012" s="40"/>
      <c r="CT1012" s="40"/>
      <c r="CU1012" s="40"/>
      <c r="CV1012" s="40"/>
      <c r="CW1012" s="40"/>
      <c r="CX1012" s="40"/>
      <c r="CY1012" s="40"/>
      <c r="CZ1012" s="40"/>
      <c r="DA1012" s="40"/>
      <c r="DB1012" s="40"/>
      <c r="DC1012" s="40"/>
      <c r="DD1012" s="40"/>
      <c r="DE1012" s="40"/>
      <c r="DF1012" s="40"/>
      <c r="DG1012" s="40"/>
      <c r="DH1012" s="40"/>
      <c r="DI1012" s="40"/>
      <c r="DJ1012" s="40"/>
      <c r="DK1012" s="40"/>
      <c r="DL1012" s="40"/>
      <c r="DM1012" s="40"/>
      <c r="DN1012" s="40"/>
      <c r="DO1012" s="40"/>
      <c r="DP1012" s="40"/>
      <c r="DQ1012" s="40"/>
      <c r="DR1012" s="41"/>
      <c r="EE1012" s="41"/>
      <c r="EF1012" s="41"/>
    </row>
    <row r="1013" spans="1:136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  <c r="AL1013" s="40"/>
      <c r="AM1013" s="40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0"/>
      <c r="BA1013" s="40"/>
      <c r="BB1013" s="40"/>
      <c r="BC1013" s="40"/>
      <c r="BD1013" s="40"/>
      <c r="BE1013" s="40"/>
      <c r="BF1013" s="40"/>
      <c r="BG1013" s="40"/>
      <c r="BH1013" s="40"/>
      <c r="BI1013" s="40"/>
      <c r="BJ1013" s="40"/>
      <c r="BK1013" s="40"/>
      <c r="BL1013" s="40"/>
      <c r="BM1013" s="40"/>
      <c r="BN1013" s="40"/>
      <c r="BO1013" s="40"/>
      <c r="BP1013" s="40"/>
      <c r="BQ1013" s="40"/>
      <c r="BR1013" s="40"/>
      <c r="BS1013" s="40"/>
      <c r="BT1013" s="40"/>
      <c r="BU1013" s="40"/>
      <c r="BV1013" s="40"/>
      <c r="BW1013" s="40"/>
      <c r="BX1013" s="40"/>
      <c r="BY1013" s="40"/>
      <c r="BZ1013" s="40"/>
      <c r="CA1013" s="40"/>
      <c r="CB1013" s="40"/>
      <c r="CC1013" s="40"/>
      <c r="CD1013" s="40"/>
      <c r="CE1013" s="40"/>
      <c r="CF1013" s="40"/>
      <c r="CG1013" s="40"/>
      <c r="CH1013" s="40"/>
      <c r="CI1013" s="40"/>
      <c r="CJ1013" s="40"/>
      <c r="CK1013" s="40"/>
      <c r="CL1013" s="40"/>
      <c r="CM1013" s="40"/>
      <c r="CN1013" s="40"/>
      <c r="CO1013" s="40"/>
      <c r="CP1013" s="40"/>
      <c r="CQ1013" s="40"/>
      <c r="CR1013" s="40"/>
      <c r="CS1013" s="40"/>
      <c r="CT1013" s="40"/>
      <c r="CU1013" s="40"/>
      <c r="CV1013" s="40"/>
      <c r="CW1013" s="40"/>
      <c r="CX1013" s="40"/>
      <c r="CY1013" s="40"/>
      <c r="CZ1013" s="40"/>
      <c r="DA1013" s="40"/>
      <c r="DB1013" s="40"/>
      <c r="DC1013" s="40"/>
      <c r="DD1013" s="40"/>
      <c r="DE1013" s="40"/>
      <c r="DF1013" s="40"/>
      <c r="DG1013" s="40"/>
      <c r="DH1013" s="40"/>
      <c r="DI1013" s="40"/>
      <c r="DJ1013" s="40"/>
      <c r="DK1013" s="40"/>
      <c r="DL1013" s="40"/>
      <c r="DM1013" s="40"/>
      <c r="DN1013" s="40"/>
      <c r="DO1013" s="40"/>
      <c r="DP1013" s="40"/>
      <c r="DQ1013" s="40"/>
      <c r="DR1013" s="41"/>
      <c r="EE1013" s="41"/>
      <c r="EF1013" s="41"/>
    </row>
    <row r="1014" spans="1:136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  <c r="AL1014" s="40"/>
      <c r="AM1014" s="40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0"/>
      <c r="BA1014" s="40"/>
      <c r="BB1014" s="40"/>
      <c r="BC1014" s="40"/>
      <c r="BD1014" s="40"/>
      <c r="BE1014" s="40"/>
      <c r="BF1014" s="40"/>
      <c r="BG1014" s="40"/>
      <c r="BH1014" s="40"/>
      <c r="BI1014" s="40"/>
      <c r="BJ1014" s="40"/>
      <c r="BK1014" s="40"/>
      <c r="BL1014" s="40"/>
      <c r="BM1014" s="40"/>
      <c r="BN1014" s="40"/>
      <c r="BO1014" s="40"/>
      <c r="BP1014" s="40"/>
      <c r="BQ1014" s="40"/>
      <c r="BR1014" s="40"/>
      <c r="BS1014" s="40"/>
      <c r="BT1014" s="40"/>
      <c r="BU1014" s="40"/>
      <c r="BV1014" s="40"/>
      <c r="BW1014" s="40"/>
      <c r="BX1014" s="40"/>
      <c r="BY1014" s="40"/>
      <c r="BZ1014" s="40"/>
      <c r="CA1014" s="40"/>
      <c r="CB1014" s="40"/>
      <c r="CC1014" s="40"/>
      <c r="CD1014" s="40"/>
      <c r="CE1014" s="40"/>
      <c r="CF1014" s="40"/>
      <c r="CG1014" s="40"/>
      <c r="CH1014" s="40"/>
      <c r="CI1014" s="40"/>
      <c r="CJ1014" s="40"/>
      <c r="CK1014" s="40"/>
      <c r="CL1014" s="40"/>
      <c r="CM1014" s="40"/>
      <c r="CN1014" s="40"/>
      <c r="CO1014" s="40"/>
      <c r="CP1014" s="40"/>
      <c r="CQ1014" s="40"/>
      <c r="CR1014" s="40"/>
      <c r="CS1014" s="40"/>
      <c r="CT1014" s="40"/>
      <c r="CU1014" s="40"/>
      <c r="CV1014" s="40"/>
      <c r="CW1014" s="40"/>
      <c r="CX1014" s="40"/>
      <c r="CY1014" s="40"/>
      <c r="CZ1014" s="40"/>
      <c r="DA1014" s="40"/>
      <c r="DB1014" s="40"/>
      <c r="DC1014" s="40"/>
      <c r="DD1014" s="40"/>
      <c r="DE1014" s="40"/>
      <c r="DF1014" s="40"/>
      <c r="DG1014" s="40"/>
      <c r="DH1014" s="40"/>
      <c r="DI1014" s="40"/>
      <c r="DJ1014" s="40"/>
      <c r="DK1014" s="40"/>
      <c r="DL1014" s="40"/>
      <c r="DM1014" s="40"/>
      <c r="DN1014" s="40"/>
      <c r="DO1014" s="40"/>
      <c r="DP1014" s="40"/>
      <c r="DQ1014" s="40"/>
      <c r="DR1014" s="41"/>
      <c r="EE1014" s="41"/>
      <c r="EF1014" s="41"/>
    </row>
    <row r="1015" spans="1:136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  <c r="AL1015" s="40"/>
      <c r="AM1015" s="40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0"/>
      <c r="BA1015" s="40"/>
      <c r="BB1015" s="40"/>
      <c r="BC1015" s="40"/>
      <c r="BD1015" s="40"/>
      <c r="BE1015" s="40"/>
      <c r="BF1015" s="40"/>
      <c r="BG1015" s="40"/>
      <c r="BH1015" s="40"/>
      <c r="BI1015" s="40"/>
      <c r="BJ1015" s="40"/>
      <c r="BK1015" s="40"/>
      <c r="BL1015" s="40"/>
      <c r="BM1015" s="40"/>
      <c r="BN1015" s="40"/>
      <c r="BO1015" s="40"/>
      <c r="BP1015" s="40"/>
      <c r="BQ1015" s="40"/>
      <c r="BR1015" s="40"/>
      <c r="BS1015" s="40"/>
      <c r="BT1015" s="40"/>
      <c r="BU1015" s="40"/>
      <c r="BV1015" s="40"/>
      <c r="BW1015" s="40"/>
      <c r="BX1015" s="40"/>
      <c r="BY1015" s="40"/>
      <c r="BZ1015" s="40"/>
      <c r="CA1015" s="40"/>
      <c r="CB1015" s="40"/>
      <c r="CC1015" s="40"/>
      <c r="CD1015" s="40"/>
      <c r="CE1015" s="40"/>
      <c r="CF1015" s="40"/>
      <c r="CG1015" s="40"/>
      <c r="CH1015" s="40"/>
      <c r="CI1015" s="40"/>
      <c r="CJ1015" s="40"/>
      <c r="CK1015" s="40"/>
      <c r="CL1015" s="40"/>
      <c r="CM1015" s="40"/>
      <c r="CN1015" s="40"/>
      <c r="CO1015" s="40"/>
      <c r="CP1015" s="40"/>
      <c r="CQ1015" s="40"/>
      <c r="CR1015" s="40"/>
      <c r="CS1015" s="40"/>
      <c r="CT1015" s="40"/>
      <c r="CU1015" s="40"/>
      <c r="CV1015" s="40"/>
      <c r="CW1015" s="40"/>
      <c r="CX1015" s="40"/>
      <c r="CY1015" s="40"/>
      <c r="CZ1015" s="40"/>
      <c r="DA1015" s="40"/>
      <c r="DB1015" s="40"/>
      <c r="DC1015" s="40"/>
      <c r="DD1015" s="40"/>
      <c r="DE1015" s="40"/>
      <c r="DF1015" s="40"/>
      <c r="DG1015" s="40"/>
      <c r="DH1015" s="40"/>
      <c r="DI1015" s="40"/>
      <c r="DJ1015" s="40"/>
      <c r="DK1015" s="40"/>
      <c r="DL1015" s="40"/>
      <c r="DM1015" s="40"/>
      <c r="DN1015" s="40"/>
      <c r="DO1015" s="40"/>
      <c r="DP1015" s="40"/>
      <c r="DQ1015" s="40"/>
      <c r="DR1015" s="41"/>
      <c r="EE1015" s="41"/>
      <c r="EF1015" s="41"/>
    </row>
    <row r="1016" spans="1:136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  <c r="AL1016" s="40"/>
      <c r="AM1016" s="40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0"/>
      <c r="BA1016" s="40"/>
      <c r="BB1016" s="40"/>
      <c r="BC1016" s="40"/>
      <c r="BD1016" s="40"/>
      <c r="BE1016" s="40"/>
      <c r="BF1016" s="40"/>
      <c r="BG1016" s="40"/>
      <c r="BH1016" s="40"/>
      <c r="BI1016" s="40"/>
      <c r="BJ1016" s="40"/>
      <c r="BK1016" s="40"/>
      <c r="BL1016" s="40"/>
      <c r="BM1016" s="40"/>
      <c r="BN1016" s="40"/>
      <c r="BO1016" s="40"/>
      <c r="BP1016" s="40"/>
      <c r="BQ1016" s="40"/>
      <c r="BR1016" s="40"/>
      <c r="BS1016" s="40"/>
      <c r="BT1016" s="40"/>
      <c r="BU1016" s="40"/>
      <c r="BV1016" s="40"/>
      <c r="BW1016" s="40"/>
      <c r="BX1016" s="40"/>
      <c r="BY1016" s="40"/>
      <c r="BZ1016" s="40"/>
      <c r="CA1016" s="40"/>
      <c r="CB1016" s="40"/>
      <c r="CC1016" s="40"/>
      <c r="CD1016" s="40"/>
      <c r="CE1016" s="40"/>
      <c r="CF1016" s="40"/>
      <c r="CG1016" s="40"/>
      <c r="CH1016" s="40"/>
      <c r="CI1016" s="40"/>
      <c r="CJ1016" s="40"/>
      <c r="CK1016" s="40"/>
      <c r="CL1016" s="40"/>
      <c r="CM1016" s="40"/>
      <c r="CN1016" s="40"/>
      <c r="CO1016" s="40"/>
      <c r="CP1016" s="40"/>
      <c r="CQ1016" s="40"/>
      <c r="CR1016" s="40"/>
      <c r="CS1016" s="40"/>
      <c r="CT1016" s="40"/>
      <c r="CU1016" s="40"/>
      <c r="CV1016" s="40"/>
      <c r="CW1016" s="40"/>
      <c r="CX1016" s="40"/>
      <c r="CY1016" s="40"/>
      <c r="CZ1016" s="40"/>
      <c r="DA1016" s="40"/>
      <c r="DB1016" s="40"/>
      <c r="DC1016" s="40"/>
      <c r="DD1016" s="40"/>
      <c r="DE1016" s="40"/>
      <c r="DF1016" s="40"/>
      <c r="DG1016" s="40"/>
      <c r="DH1016" s="40"/>
      <c r="DI1016" s="40"/>
      <c r="DJ1016" s="40"/>
      <c r="DK1016" s="40"/>
      <c r="DL1016" s="40"/>
      <c r="DM1016" s="40"/>
      <c r="DN1016" s="40"/>
      <c r="DO1016" s="40"/>
      <c r="DP1016" s="40"/>
      <c r="DQ1016" s="40"/>
      <c r="DR1016" s="41"/>
      <c r="EE1016" s="41"/>
      <c r="EF1016" s="41"/>
    </row>
    <row r="1017" spans="1:136">
      <c r="B1017" s="40"/>
      <c r="C1017" s="40"/>
      <c r="D1017" s="40"/>
      <c r="E1017" s="40"/>
      <c r="F1017" s="40"/>
    </row>
    <row r="1018" spans="1:136">
      <c r="B1018" s="40"/>
      <c r="C1018" s="40"/>
      <c r="D1018" s="40"/>
      <c r="E1018" s="40"/>
      <c r="F1018" s="40"/>
    </row>
  </sheetData>
  <mergeCells count="2">
    <mergeCell ref="B5:C5"/>
    <mergeCell ref="B17:C17"/>
  </mergeCells>
  <pageMargins left="0.70866141732283472" right="0.11811023622047245" top="0.15748031496062992" bottom="0.15748031496062992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L21"/>
  <sheetViews>
    <sheetView workbookViewId="0">
      <selection activeCell="M18" sqref="M18"/>
    </sheetView>
  </sheetViews>
  <sheetFormatPr defaultRowHeight="14.5"/>
  <sheetData>
    <row r="1" spans="2:12" ht="26.5" thickBot="1">
      <c r="B1" s="1" t="s">
        <v>55</v>
      </c>
    </row>
    <row r="2" spans="2:12"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2:12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38"/>
    </row>
    <row r="4" spans="2:12">
      <c r="B4" s="136"/>
      <c r="C4" s="137"/>
      <c r="D4" s="137"/>
      <c r="E4" s="137"/>
      <c r="F4" s="137"/>
      <c r="G4" s="137"/>
      <c r="H4" s="137"/>
      <c r="I4" s="137"/>
      <c r="J4" s="137"/>
      <c r="K4" s="137"/>
      <c r="L4" s="138"/>
    </row>
    <row r="5" spans="2:12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8"/>
    </row>
    <row r="6" spans="2:12">
      <c r="B6" s="136"/>
      <c r="C6" s="137"/>
      <c r="D6" s="137"/>
      <c r="E6" s="137"/>
      <c r="F6" s="137"/>
      <c r="G6" s="137"/>
      <c r="H6" s="137"/>
      <c r="I6" s="137"/>
      <c r="J6" s="137"/>
      <c r="K6" s="137"/>
      <c r="L6" s="138"/>
    </row>
    <row r="7" spans="2:12">
      <c r="B7" s="136"/>
      <c r="C7" s="137"/>
      <c r="D7" s="137"/>
      <c r="E7" s="137"/>
      <c r="F7" s="137"/>
      <c r="G7" s="137"/>
      <c r="H7" s="137"/>
      <c r="I7" s="137"/>
      <c r="J7" s="137"/>
      <c r="K7" s="137"/>
      <c r="L7" s="138"/>
    </row>
    <row r="8" spans="2:12"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8"/>
    </row>
    <row r="9" spans="2:12">
      <c r="B9" s="136"/>
      <c r="C9" s="137"/>
      <c r="D9" s="137"/>
      <c r="E9" s="137"/>
      <c r="F9" s="137"/>
      <c r="G9" s="137"/>
      <c r="H9" s="137"/>
      <c r="I9" s="137"/>
      <c r="J9" s="137"/>
      <c r="K9" s="137"/>
      <c r="L9" s="138"/>
    </row>
    <row r="10" spans="2:1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2:12"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8"/>
    </row>
    <row r="12" spans="2:12"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2:12">
      <c r="B13" s="136"/>
      <c r="C13" s="137"/>
      <c r="D13" s="137"/>
      <c r="E13" s="137"/>
      <c r="F13" s="137"/>
      <c r="G13" s="137"/>
      <c r="H13" s="137"/>
      <c r="I13" s="137"/>
      <c r="J13" s="137"/>
      <c r="K13" s="137"/>
      <c r="L13" s="138"/>
    </row>
    <row r="14" spans="2:12"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8"/>
    </row>
    <row r="15" spans="2:12"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8"/>
    </row>
    <row r="16" spans="2:12"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2:12"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8"/>
    </row>
    <row r="18" spans="2:12">
      <c r="B18" s="136"/>
      <c r="C18" s="137"/>
      <c r="D18" s="137"/>
      <c r="E18" s="137"/>
      <c r="F18" s="137"/>
      <c r="G18" s="137"/>
      <c r="H18" s="137"/>
      <c r="I18" s="137"/>
      <c r="J18" s="137"/>
      <c r="K18" s="137"/>
      <c r="L18" s="138"/>
    </row>
    <row r="19" spans="2:12">
      <c r="B19" s="136"/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2:12"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8"/>
    </row>
    <row r="21" spans="2:12" ht="15" thickBot="1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C12" sqref="C12"/>
    </sheetView>
  </sheetViews>
  <sheetFormatPr defaultRowHeight="14.5"/>
  <cols>
    <col min="1" max="2" width="27.1796875" customWidth="1"/>
  </cols>
  <sheetData>
    <row r="1" spans="1:2">
      <c r="A1" s="6" t="s">
        <v>250</v>
      </c>
      <c r="B1" s="6" t="s">
        <v>251</v>
      </c>
    </row>
    <row r="2" spans="1:2">
      <c r="A2" s="7" t="s">
        <v>252</v>
      </c>
      <c r="B2" s="8" t="s">
        <v>256</v>
      </c>
    </row>
    <row r="3" spans="1:2">
      <c r="A3" s="7" t="s">
        <v>253</v>
      </c>
      <c r="B3" s="8" t="s">
        <v>256</v>
      </c>
    </row>
    <row r="4" spans="1:2">
      <c r="A4" s="7" t="s">
        <v>254</v>
      </c>
      <c r="B4" s="8" t="s">
        <v>257</v>
      </c>
    </row>
    <row r="5" spans="1:2">
      <c r="A5" s="7" t="s">
        <v>255</v>
      </c>
      <c r="B5" s="8" t="s">
        <v>257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N35" sqref="N35"/>
    </sheetView>
  </sheetViews>
  <sheetFormatPr defaultRowHeight="14.5"/>
  <cols>
    <col min="1" max="1" width="21.7265625" bestFit="1" customWidth="1"/>
    <col min="2" max="2" width="5.26953125" bestFit="1" customWidth="1"/>
    <col min="3" max="3" width="8.81640625" bestFit="1" customWidth="1"/>
    <col min="4" max="4" width="10" bestFit="1" customWidth="1"/>
    <col min="6" max="6" width="19.26953125" bestFit="1" customWidth="1"/>
    <col min="7" max="7" width="11.453125" bestFit="1" customWidth="1"/>
  </cols>
  <sheetData>
    <row r="1" spans="1:7">
      <c r="A1" s="9" t="s">
        <v>258</v>
      </c>
      <c r="B1" s="9" t="s">
        <v>259</v>
      </c>
      <c r="C1" s="9" t="s">
        <v>260</v>
      </c>
      <c r="D1" s="9" t="s">
        <v>261</v>
      </c>
      <c r="E1" s="10"/>
      <c r="F1" s="9" t="s">
        <v>262</v>
      </c>
      <c r="G1" s="14" t="s">
        <v>296</v>
      </c>
    </row>
    <row r="2" spans="1:7">
      <c r="A2" s="10" t="s">
        <v>263</v>
      </c>
      <c r="B2" s="10" t="s">
        <v>264</v>
      </c>
      <c r="C2" s="10" t="s">
        <v>265</v>
      </c>
      <c r="D2" s="19" t="s">
        <v>293</v>
      </c>
      <c r="E2" s="10"/>
      <c r="F2" s="13" t="s">
        <v>266</v>
      </c>
      <c r="G2" s="14" t="s">
        <v>297</v>
      </c>
    </row>
    <row r="3" spans="1:7">
      <c r="A3" s="10" t="s">
        <v>267</v>
      </c>
      <c r="B3" s="10" t="s">
        <v>264</v>
      </c>
      <c r="C3" s="10" t="s">
        <v>265</v>
      </c>
      <c r="D3" s="10" t="s">
        <v>10</v>
      </c>
      <c r="E3" s="10"/>
      <c r="F3" s="13" t="s">
        <v>268</v>
      </c>
      <c r="G3" s="15" t="s">
        <v>269</v>
      </c>
    </row>
    <row r="4" spans="1:7">
      <c r="A4" s="10" t="s">
        <v>115</v>
      </c>
      <c r="B4" s="10" t="s">
        <v>264</v>
      </c>
      <c r="C4" s="12" t="s">
        <v>270</v>
      </c>
      <c r="D4" s="19" t="s">
        <v>294</v>
      </c>
      <c r="E4" s="10"/>
      <c r="F4" s="13" t="s">
        <v>271</v>
      </c>
      <c r="G4" s="11" t="s">
        <v>272</v>
      </c>
    </row>
    <row r="5" spans="1:7">
      <c r="A5" s="10" t="s">
        <v>116</v>
      </c>
      <c r="B5" s="10" t="s">
        <v>264</v>
      </c>
      <c r="C5" s="10" t="s">
        <v>273</v>
      </c>
      <c r="D5" s="12" t="s">
        <v>274</v>
      </c>
      <c r="E5" s="10"/>
      <c r="F5" s="16"/>
      <c r="G5" s="17"/>
    </row>
    <row r="6" spans="1:7">
      <c r="A6" s="10" t="s">
        <v>117</v>
      </c>
      <c r="B6" s="10" t="s">
        <v>264</v>
      </c>
      <c r="C6" s="19" t="s">
        <v>283</v>
      </c>
      <c r="D6" s="12">
        <v>1000</v>
      </c>
      <c r="E6" s="10"/>
      <c r="F6" s="9"/>
      <c r="G6" s="18"/>
    </row>
    <row r="7" spans="1:7">
      <c r="A7" s="10" t="s">
        <v>118</v>
      </c>
      <c r="B7" s="10" t="s">
        <v>264</v>
      </c>
      <c r="C7" s="10" t="s">
        <v>273</v>
      </c>
      <c r="D7" s="12" t="s">
        <v>276</v>
      </c>
      <c r="E7" s="10"/>
      <c r="F7" s="9"/>
      <c r="G7" s="18"/>
    </row>
    <row r="8" spans="1:7">
      <c r="A8" s="10" t="s">
        <v>119</v>
      </c>
      <c r="B8" s="10" t="s">
        <v>264</v>
      </c>
      <c r="C8" s="10" t="s">
        <v>273</v>
      </c>
      <c r="D8" s="12" t="s">
        <v>277</v>
      </c>
      <c r="E8" s="10"/>
      <c r="F8" s="9"/>
      <c r="G8" s="18"/>
    </row>
    <row r="9" spans="1:7">
      <c r="A9" s="10" t="s">
        <v>120</v>
      </c>
      <c r="B9" s="10" t="s">
        <v>264</v>
      </c>
      <c r="C9" s="10" t="s">
        <v>273</v>
      </c>
      <c r="D9" s="12" t="s">
        <v>278</v>
      </c>
      <c r="E9" s="10"/>
      <c r="F9" s="9"/>
      <c r="G9" s="18"/>
    </row>
    <row r="10" spans="1:7">
      <c r="A10" s="10" t="s">
        <v>121</v>
      </c>
      <c r="B10" s="10" t="s">
        <v>264</v>
      </c>
      <c r="C10" s="10" t="s">
        <v>273</v>
      </c>
      <c r="D10" s="12" t="s">
        <v>279</v>
      </c>
      <c r="E10" s="10"/>
      <c r="F10" s="9"/>
      <c r="G10" s="18"/>
    </row>
    <row r="11" spans="1:7">
      <c r="A11" s="10" t="s">
        <v>122</v>
      </c>
      <c r="B11" s="10" t="s">
        <v>264</v>
      </c>
      <c r="C11" s="19" t="s">
        <v>283</v>
      </c>
      <c r="D11" s="12">
        <v>1001</v>
      </c>
      <c r="E11" s="10"/>
      <c r="F11" s="9"/>
      <c r="G11" s="18"/>
    </row>
    <row r="12" spans="1:7">
      <c r="A12" s="10" t="s">
        <v>123</v>
      </c>
      <c r="B12" s="10" t="s">
        <v>264</v>
      </c>
      <c r="C12" s="10" t="s">
        <v>273</v>
      </c>
      <c r="D12" s="12" t="s">
        <v>280</v>
      </c>
      <c r="E12" s="10"/>
      <c r="F12" s="9"/>
      <c r="G12" s="18"/>
    </row>
    <row r="13" spans="1:7">
      <c r="A13" s="10" t="s">
        <v>124</v>
      </c>
      <c r="B13" s="10" t="s">
        <v>264</v>
      </c>
      <c r="C13" s="19" t="s">
        <v>283</v>
      </c>
      <c r="D13" s="12">
        <v>1002</v>
      </c>
      <c r="E13" s="10"/>
      <c r="F13" s="9"/>
      <c r="G13" s="18"/>
    </row>
    <row r="14" spans="1:7">
      <c r="A14" s="10" t="s">
        <v>282</v>
      </c>
      <c r="B14" s="10" t="s">
        <v>264</v>
      </c>
      <c r="C14" s="12" t="s">
        <v>270</v>
      </c>
      <c r="D14" s="19" t="s">
        <v>295</v>
      </c>
      <c r="E14" s="10"/>
      <c r="F14" s="9"/>
      <c r="G14" s="18"/>
    </row>
    <row r="15" spans="1:7">
      <c r="A15" s="10" t="s">
        <v>125</v>
      </c>
      <c r="B15" s="10" t="s">
        <v>264</v>
      </c>
      <c r="C15" s="10" t="s">
        <v>273</v>
      </c>
      <c r="D15" s="12" t="s">
        <v>284</v>
      </c>
      <c r="E15" s="10"/>
      <c r="F15" s="9"/>
      <c r="G15" s="18"/>
    </row>
    <row r="16" spans="1:7">
      <c r="A16" s="10" t="s">
        <v>126</v>
      </c>
      <c r="B16" s="10" t="s">
        <v>264</v>
      </c>
      <c r="C16" s="19" t="s">
        <v>283</v>
      </c>
      <c r="D16" s="12">
        <v>1003</v>
      </c>
      <c r="E16" s="10"/>
      <c r="F16" s="9"/>
      <c r="G16" s="18"/>
    </row>
    <row r="17" spans="1:7">
      <c r="A17" s="10" t="s">
        <v>286</v>
      </c>
      <c r="B17" s="10" t="s">
        <v>287</v>
      </c>
      <c r="C17" s="10" t="s">
        <v>288</v>
      </c>
      <c r="D17" s="10"/>
      <c r="E17" s="10"/>
      <c r="F17" s="9"/>
      <c r="G17" s="18"/>
    </row>
    <row r="18" spans="1:7">
      <c r="A18" s="10" t="s">
        <v>289</v>
      </c>
      <c r="B18" s="10" t="s">
        <v>287</v>
      </c>
      <c r="C18" s="10" t="s">
        <v>288</v>
      </c>
      <c r="D18" s="10"/>
      <c r="E18" s="10"/>
      <c r="F18" s="9"/>
      <c r="G18" s="18"/>
    </row>
    <row r="19" spans="1:7">
      <c r="A19" s="10" t="s">
        <v>290</v>
      </c>
      <c r="B19" s="10" t="s">
        <v>287</v>
      </c>
      <c r="C19" s="10" t="s">
        <v>288</v>
      </c>
      <c r="D19" s="10"/>
      <c r="E19" s="10"/>
      <c r="F19" s="9"/>
      <c r="G19" s="18"/>
    </row>
    <row r="20" spans="1:7">
      <c r="A20" s="10" t="s">
        <v>291</v>
      </c>
      <c r="B20" s="10" t="s">
        <v>287</v>
      </c>
      <c r="C20" s="10" t="s">
        <v>288</v>
      </c>
      <c r="D20" s="10"/>
      <c r="E20" s="10"/>
      <c r="F20" s="9"/>
      <c r="G20" s="18"/>
    </row>
    <row r="21" spans="1:7">
      <c r="A21" s="10" t="s">
        <v>292</v>
      </c>
      <c r="B21" s="10" t="s">
        <v>287</v>
      </c>
      <c r="C21" s="10" t="s">
        <v>288</v>
      </c>
      <c r="D21" s="10"/>
      <c r="E21" s="10"/>
      <c r="F21" s="9"/>
      <c r="G21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6" sqref="D16"/>
    </sheetView>
  </sheetViews>
  <sheetFormatPr defaultRowHeight="14.5"/>
  <cols>
    <col min="1" max="1" width="21.7265625" bestFit="1" customWidth="1"/>
    <col min="2" max="2" width="5.26953125" bestFit="1" customWidth="1"/>
    <col min="3" max="3" width="8.81640625" bestFit="1" customWidth="1"/>
    <col min="4" max="4" width="8.26953125" bestFit="1" customWidth="1"/>
    <col min="6" max="6" width="19.26953125" bestFit="1" customWidth="1"/>
    <col min="7" max="7" width="11.453125" bestFit="1" customWidth="1"/>
  </cols>
  <sheetData>
    <row r="1" spans="1:7">
      <c r="A1" s="9" t="s">
        <v>258</v>
      </c>
      <c r="B1" s="9" t="s">
        <v>259</v>
      </c>
      <c r="C1" s="9" t="s">
        <v>260</v>
      </c>
      <c r="D1" s="9" t="s">
        <v>261</v>
      </c>
      <c r="E1" s="10"/>
      <c r="F1" s="9" t="s">
        <v>262</v>
      </c>
      <c r="G1" s="14" t="s">
        <v>296</v>
      </c>
    </row>
    <row r="2" spans="1:7">
      <c r="A2" s="10" t="s">
        <v>263</v>
      </c>
      <c r="B2" s="10" t="s">
        <v>264</v>
      </c>
      <c r="C2" s="10" t="s">
        <v>265</v>
      </c>
      <c r="D2" s="19" t="s">
        <v>293</v>
      </c>
      <c r="E2" s="10"/>
      <c r="F2" s="13" t="s">
        <v>266</v>
      </c>
      <c r="G2" s="14" t="s">
        <v>298</v>
      </c>
    </row>
    <row r="3" spans="1:7">
      <c r="A3" s="10" t="s">
        <v>267</v>
      </c>
      <c r="B3" s="10" t="s">
        <v>264</v>
      </c>
      <c r="C3" s="10" t="s">
        <v>265</v>
      </c>
      <c r="D3" s="10" t="s">
        <v>10</v>
      </c>
      <c r="E3" s="10"/>
      <c r="F3" s="13" t="s">
        <v>268</v>
      </c>
      <c r="G3" s="15" t="s">
        <v>269</v>
      </c>
    </row>
    <row r="4" spans="1:7">
      <c r="A4" s="10" t="s">
        <v>115</v>
      </c>
      <c r="B4" s="10" t="s">
        <v>264</v>
      </c>
      <c r="C4" s="12" t="s">
        <v>270</v>
      </c>
      <c r="D4" s="19" t="s">
        <v>294</v>
      </c>
      <c r="E4" s="10"/>
      <c r="F4" s="13" t="s">
        <v>271</v>
      </c>
      <c r="G4" s="11" t="s">
        <v>272</v>
      </c>
    </row>
    <row r="5" spans="1:7">
      <c r="A5" s="10" t="s">
        <v>116</v>
      </c>
      <c r="B5" s="10" t="s">
        <v>264</v>
      </c>
      <c r="C5" s="10" t="s">
        <v>273</v>
      </c>
      <c r="D5" s="12" t="s">
        <v>274</v>
      </c>
      <c r="E5" s="10"/>
      <c r="F5" s="16"/>
      <c r="G5" s="17"/>
    </row>
    <row r="6" spans="1:7">
      <c r="A6" s="10" t="s">
        <v>117</v>
      </c>
      <c r="B6" s="10" t="s">
        <v>264</v>
      </c>
      <c r="C6" s="10" t="s">
        <v>273</v>
      </c>
      <c r="D6" s="12" t="s">
        <v>275</v>
      </c>
      <c r="E6" s="10"/>
      <c r="F6" s="9"/>
      <c r="G6" s="18"/>
    </row>
    <row r="7" spans="1:7">
      <c r="A7" s="10" t="s">
        <v>118</v>
      </c>
      <c r="B7" s="10" t="s">
        <v>264</v>
      </c>
      <c r="C7" s="10" t="s">
        <v>273</v>
      </c>
      <c r="D7" s="12" t="s">
        <v>276</v>
      </c>
      <c r="E7" s="10"/>
      <c r="F7" s="9"/>
      <c r="G7" s="18"/>
    </row>
    <row r="8" spans="1:7">
      <c r="A8" s="10" t="s">
        <v>119</v>
      </c>
      <c r="B8" s="10" t="s">
        <v>264</v>
      </c>
      <c r="C8" s="10" t="s">
        <v>273</v>
      </c>
      <c r="D8" s="12" t="s">
        <v>277</v>
      </c>
      <c r="E8" s="10"/>
      <c r="F8" s="9"/>
      <c r="G8" s="18"/>
    </row>
    <row r="9" spans="1:7">
      <c r="A9" s="10" t="s">
        <v>120</v>
      </c>
      <c r="B9" s="10" t="s">
        <v>264</v>
      </c>
      <c r="C9" s="10" t="s">
        <v>273</v>
      </c>
      <c r="D9" s="12" t="s">
        <v>278</v>
      </c>
      <c r="E9" s="10"/>
      <c r="F9" s="9"/>
      <c r="G9" s="18"/>
    </row>
    <row r="10" spans="1:7">
      <c r="A10" s="10" t="s">
        <v>121</v>
      </c>
      <c r="B10" s="10" t="s">
        <v>264</v>
      </c>
      <c r="C10" s="10" t="s">
        <v>273</v>
      </c>
      <c r="D10" s="12" t="s">
        <v>279</v>
      </c>
      <c r="E10" s="10"/>
      <c r="F10" s="9"/>
      <c r="G10" s="18"/>
    </row>
    <row r="11" spans="1:7">
      <c r="A11" s="10" t="s">
        <v>122</v>
      </c>
      <c r="B11" s="10" t="s">
        <v>264</v>
      </c>
      <c r="C11" s="19" t="s">
        <v>283</v>
      </c>
      <c r="D11" s="12">
        <v>1000</v>
      </c>
      <c r="E11" s="10"/>
      <c r="F11" s="9"/>
      <c r="G11" s="18"/>
    </row>
    <row r="12" spans="1:7">
      <c r="A12" s="10" t="s">
        <v>123</v>
      </c>
      <c r="B12" s="10" t="s">
        <v>264</v>
      </c>
      <c r="C12" s="10" t="s">
        <v>273</v>
      </c>
      <c r="D12" s="12" t="s">
        <v>280</v>
      </c>
      <c r="E12" s="10"/>
      <c r="F12" s="9"/>
      <c r="G12" s="18"/>
    </row>
    <row r="13" spans="1:7">
      <c r="A13" s="10" t="s">
        <v>124</v>
      </c>
      <c r="B13" s="10" t="s">
        <v>264</v>
      </c>
      <c r="C13" s="10" t="s">
        <v>273</v>
      </c>
      <c r="D13" s="12" t="s">
        <v>281</v>
      </c>
      <c r="E13" s="10"/>
      <c r="F13" s="9"/>
      <c r="G13" s="18"/>
    </row>
    <row r="14" spans="1:7">
      <c r="A14" s="10" t="s">
        <v>282</v>
      </c>
      <c r="B14" s="10" t="s">
        <v>264</v>
      </c>
      <c r="C14" s="12" t="s">
        <v>270</v>
      </c>
      <c r="D14" s="19" t="s">
        <v>295</v>
      </c>
      <c r="E14" s="10"/>
      <c r="F14" s="9"/>
      <c r="G14" s="18"/>
    </row>
    <row r="15" spans="1:7">
      <c r="A15" s="10" t="s">
        <v>125</v>
      </c>
      <c r="B15" s="10" t="s">
        <v>264</v>
      </c>
      <c r="C15" s="10" t="s">
        <v>273</v>
      </c>
      <c r="D15" s="12" t="s">
        <v>284</v>
      </c>
      <c r="E15" s="10"/>
      <c r="F15" s="9"/>
      <c r="G15" s="18"/>
    </row>
    <row r="16" spans="1:7">
      <c r="A16" s="10" t="s">
        <v>126</v>
      </c>
      <c r="B16" s="10" t="s">
        <v>264</v>
      </c>
      <c r="C16" s="10" t="s">
        <v>273</v>
      </c>
      <c r="D16" s="12" t="s">
        <v>285</v>
      </c>
      <c r="E16" s="10"/>
      <c r="F16" s="9"/>
      <c r="G16" s="18"/>
    </row>
    <row r="17" spans="1:7">
      <c r="A17" s="10" t="s">
        <v>286</v>
      </c>
      <c r="B17" s="10" t="s">
        <v>287</v>
      </c>
      <c r="C17" s="10" t="s">
        <v>288</v>
      </c>
      <c r="D17" s="10"/>
      <c r="E17" s="10"/>
      <c r="F17" s="9"/>
      <c r="G17" s="18"/>
    </row>
    <row r="18" spans="1:7">
      <c r="A18" s="10" t="s">
        <v>289</v>
      </c>
      <c r="B18" s="10" t="s">
        <v>287</v>
      </c>
      <c r="C18" s="10" t="s">
        <v>288</v>
      </c>
      <c r="D18" s="10"/>
      <c r="E18" s="10"/>
      <c r="F18" s="9"/>
      <c r="G18" s="18"/>
    </row>
    <row r="19" spans="1:7">
      <c r="A19" s="10" t="s">
        <v>290</v>
      </c>
      <c r="B19" s="10" t="s">
        <v>287</v>
      </c>
      <c r="C19" s="10" t="s">
        <v>288</v>
      </c>
      <c r="D19" s="10"/>
      <c r="E19" s="10"/>
      <c r="F19" s="9"/>
      <c r="G19" s="18"/>
    </row>
    <row r="20" spans="1:7">
      <c r="A20" s="10" t="s">
        <v>291</v>
      </c>
      <c r="B20" s="10" t="s">
        <v>287</v>
      </c>
      <c r="C20" s="10" t="s">
        <v>288</v>
      </c>
      <c r="D20" s="10"/>
      <c r="E20" s="10"/>
      <c r="F20" s="9"/>
      <c r="G20" s="18"/>
    </row>
    <row r="21" spans="1:7">
      <c r="A21" s="10" t="s">
        <v>292</v>
      </c>
      <c r="B21" s="10" t="s">
        <v>287</v>
      </c>
      <c r="C21" s="10" t="s">
        <v>288</v>
      </c>
      <c r="D21" s="10"/>
      <c r="E21" s="10"/>
      <c r="F21" s="9"/>
      <c r="G21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</vt:lpstr>
      <vt:lpstr>Table 1 DH</vt:lpstr>
      <vt:lpstr>Table 2 DC</vt:lpstr>
      <vt:lpstr>Tables 3a and 3b efficiency DH</vt:lpstr>
      <vt:lpstr>Tables 4a and 4b efficiency DC</vt:lpstr>
      <vt:lpstr>Remarks</vt:lpstr>
      <vt:lpstr>Parameter_mapping</vt:lpstr>
      <vt:lpstr>Parameters1-2</vt:lpstr>
      <vt:lpstr>Parameters3-4</vt:lpstr>
      <vt:lpstr>'Table 1 DH'!Print_Area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2021-01-20T14:40:23Z</dcterms:created>
  <dcterms:modified xsi:type="dcterms:W3CDTF">2021-04-23T09:54:36Z</dcterms:modified>
  <cp:contentStatus/>
</cp:coreProperties>
</file>