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5" yWindow="65521" windowWidth="18555" windowHeight="14220" tabRatio="854" activeTab="0"/>
  </bookViews>
  <sheets>
    <sheet name="Graphique 1" sheetId="30" r:id="rId1"/>
    <sheet name="Graphique 2" sheetId="122" r:id="rId2"/>
    <sheet name="Graphique 3" sheetId="150" r:id="rId3"/>
    <sheet name="Tableau 1" sheetId="145" r:id="rId4"/>
    <sheet name="Graphique 4" sheetId="152" r:id="rId5"/>
    <sheet name="Graphique 5" sheetId="153" r:id="rId6"/>
    <sheet name="Tableau 2" sheetId="143" r:id="rId7"/>
  </sheets>
  <definedNames>
    <definedName name="footnote_u" localSheetId="5">#REF!</definedName>
    <definedName name="_xlnm.Print_Area" localSheetId="5">'Graphique 5'!$C$3:$K$54</definedName>
  </definedNames>
  <calcPr calcId="145621"/>
</workbook>
</file>

<file path=xl/sharedStrings.xml><?xml version="1.0" encoding="utf-8"?>
<sst xmlns="http://schemas.openxmlformats.org/spreadsheetml/2006/main" count="300" uniqueCount="114">
  <si>
    <t>Luxembourg</t>
  </si>
  <si>
    <t>France</t>
  </si>
  <si>
    <t>Portugal</t>
  </si>
  <si>
    <t>Services</t>
  </si>
  <si>
    <t>:</t>
  </si>
  <si>
    <t>Canada</t>
  </si>
  <si>
    <t>START</t>
  </si>
  <si>
    <t>STOP</t>
  </si>
  <si>
    <t>(% of GDP)</t>
  </si>
  <si>
    <t>Bookmarks:</t>
  </si>
  <si>
    <t>Bookmark:</t>
  </si>
  <si>
    <t>(EUR billion)</t>
  </si>
  <si>
    <t>http://appsso.eurostat.ec.europa.eu/nui/show.do?query=BOOKMARK_DS-421428_QID_127E6A83_UID_-3F171EB0&amp;layout=BOP_ITEM,L,X,0;PARTNER,L,Y,0;GEO,L,Y,1;CURRENCY,L,Z,0;TIME,C,Z,1;SECTOR10,L,Z,2;SECTPART,L,Z,3;S_ADJ,L,Z,4;STK_FLOW,L,Z,5;INDICATORS,C,Z,6;&amp;zSelection=DS-421428SECTOR10,S1;DS-421428S_ADJ,NSA;DS-421428STK_FLOW,BAL;DS-421428CURRENCY,MIO_EUR;DS-421428INDICATORS,OBS_FLAG;DS-421428SECTPART,S1;DS-421428TIME,2015;&amp;rankName1=STK-FLOW_1_2_-1_2&amp;rankName2=SECTOR10_1_2_-1_2&amp;rankName3=CURRENCY_1_2_-1_2&amp;rankName4=INDICATORS_1_2_-1_2&amp;rankName5=SECTPART_1_2_-1_2&amp;rankName6=S-ADJ_1_2_-1_2&amp;rankName7=TIME_1_0_0_0&amp;rankName8=BOP-ITEM_1_2_0_0&amp;rankName9=PARTNER_1_2_0_1&amp;rankName10=GEO_1_2_1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</si>
  <si>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-421430_QID_-71BD0A8_UID_-3F171EB0&amp;layout=BOP_ITEM,L,X,0;GEO,L,Y,0;CURRENCY,L,Z,0;TIME,C,Z,1;SECTOR10,L,Z,2;SECTPART,L,Z,3;STK_FLOW,L,Z,4;PARTNER,L,Z,5;INDICATORS,C,Z,6;&amp;zSelection=DS-421430SECTPART,S1;DS-421430CURRENCY,MIO_EUR;DS-421430INDICATORS,OBS_FLAG;DS-421430TIME,2015;DS-421430PARTNER,WRL_REST;DS-421430SECTOR10,S1;DS-421430STK_FLOW,BAL;&amp;rankName1=PARTNER_1_2_-1_2&amp;rankName2=STK-FLOW_1_2_-1_2&amp;rankName3=SECTOR10_1_2_-1_2&amp;rankName4=CURRENCY_1_2_-1_2&amp;rankName5=INDICATORS_1_2_-1_2&amp;rankName6=SECTPART_1_2_-1_2&amp;rankName7=TIME_1_0_0_0&amp;rankName8=BOP-ITEM_1_2_0_0&amp;rankName9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</si>
  <si>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-421430_QID_4D3F5C83_UID_-3F171EB0&amp;layout=BOP_ITEM,L,X,0;STK_FLOW,L,X,1;GEO,L,Y,0;CURRENCY,L,Z,0;TIME,C,Z,1;SECTOR10,L,Z,2;SECTPART,L,Z,3;PARTNER,L,Z,4;INDICATORS,C,Z,5;&amp;zSelection=DS-421430PARTNER,WRL_REST;DS-421430SECTOR10,S1;DS-421430SECTPART,S1;DS-421430CURRENCY,MIO_EUR;DS-421430INDICATORS,OBS_FLAG;DS-421430TIME,2015;&amp;rankName1=PARTNER_1_2_-1_2&amp;rankName2=TIME_1_0_-1_2&amp;rankName3=SECTOR10_1_2_-1_2&amp;rankName4=CURRENCY_1_2_-1_2&amp;rankName5=INDICATORS_1_2_-1_2&amp;rankName6=SECTPART_1_2_-1_2&amp;rankName7=BOP-ITEM_1_2_0_0&amp;rankName8=STK-FLOW_1_2_1_0&amp;rankName9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</si>
  <si>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-421428_QID_-4C605CC5_UID_-3F171EB0&amp;layout=BOP_ITEM,L,X,0;STK_FLOW,L,X,1;PARTNER,L,Y,0;GEO,L,Y,1;CURRENCY,L,Z,0;SECTOR10,L,Z,1;SECTPART,L,Z,2;S_ADJ,L,Z,3;TIME,C,Z,4;INDICATORS,C,Z,5;&amp;zSelection=DS-421428INDICATORS,OBS_FLAG;DS-421428SECTOR10,S1;DS-421428S_ADJ,NSA;DS-421428SECTPART,S1;DS-421428TIME,2015;DS-421428CURRENCY,MIO_EUR;&amp;rankName1=TIME_1_0_-1_2&amp;rankName2=SECTOR10_1_2_-1_2&amp;rankName3=CURRENCY_1_2_-1_2&amp;rankName4=INDICATORS_1_2_-1_2&amp;rankName5=SECTPART_1_2_-1_2&amp;rankName6=S-ADJ_1_2_-1_2&amp;rankName7=BOP-ITEM_1_2_0_0&amp;rankName8=STK-FLOW_1_2_1_0&amp;rankName9=PARTNER_1_2_0_1&amp;rankName10=GEO_1_2_1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</si>
  <si>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-421428_QID_-522642DA_UID_-3F171EB0&amp;layout=TIME,C,X,0;STK_FLOW,L,Y,0;CURRENCY,L,Z,0;BOP_ITEM,L,Z,1;SECTOR10,L,Z,2;SECTPART,L,Z,3;S_ADJ,L,Z,4;GEO,L,Z,5;PARTNER,L,Z,6;INDICATORS,C,Z,7;&amp;zSelection=DS-421428S_ADJ,NSA;DS-421428SECTOR10,S1;DS-421428GEO,EU28;DS-421428PARTNER,EXT_EU28;DS-421428CURRENCY,MIO_EUR;DS-421428INDICATORS,OBS_FLAG;DS-421428BOP_ITEM,CA;DS-421428SECTPART,S1;&amp;rankName1=PARTNER_1_2_-1_2&amp;rankName2=SECTOR10_1_2_-1_2&amp;rankName3=BOP-ITEM_1_2_-1_2&amp;rankName4=GEO_1_2_-1_2&amp;rankName5=CURRENCY_1_2_-1_2&amp;rankName6=INDICATORS_1_2_-1_2&amp;rankName7=SECTPART_1_2_-1_2&amp;rankName8=S-ADJ_1_2_-1_2&amp;rankName9=TIME_1_0_0_0&amp;rankName10=STK-FLOW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</si>
  <si>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Figure 2: Current account balance with selected partners, EU-28, 2016</t>
  </si>
  <si>
    <t>http://appsso.eurostat.ec.europa.eu/nui/show.do?query=BOOKMARK_DS-421428_QID_1974B49_UID_-3F171EB0&amp;layout=TIME,C,X,0;PARTNER,L,Y,0;CURRENCY,L,Z,0;BOP_ITEM,L,Z,1;SECTOR10,L,Z,2;SECTPART,L,Z,3;S_ADJ,L,Z,4;GEO,L,Z,5;STK_FLOW,L,Z,6;INDICATORS,C,Z,7;&amp;zSelection=DS-421428S_ADJ,NSA;DS-421428SECTOR10,S1;DS-421428STK_FLOW,BAL;DS-421428GEO,EU28;DS-421428CURRENCY,MIO_EUR;DS-421428INDICATORS,OBS_FLAG;DS-421428BOP_ITEM,CA;DS-421428SECTPART,S1;&amp;rankName1=STK-FLOW_1_2_-1_2&amp;rankName2=SECTOR10_1_2_-1_2&amp;rankName3=BOP-ITEM_1_2_-1_2&amp;rankName4=GEO_1_2_-1_2&amp;rankName5=CURRENCY_1_2_-1_2&amp;rankName6=INDICATORS_1_2_-1_2&amp;rankName7=SECTPART_1_2_-1_2&amp;rankName8=S-ADJ_1_2_-1_2&amp;rankName9=TIME_1_0_0_0&amp;rankName10=PARTNER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</si>
  <si>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Figure 3: Main components of the current account balance, 2016</t>
  </si>
  <si>
    <t>http://appsso.eurostat.ec.europa.eu/nui/show.do?query=BOOKMARK_DS-424374_QID_39F187A3_UID_-3F171EB0&amp;layout=BOP_ITEM,L,X,0;PARTNER,L,Y,0;GEO,L,Y,1;UNIT,L,Z,0;S_ADJ,L,Z,1;TIME,C,Z,2;STK_FLOW,L,Z,3;INDICATORS,C,Z,4;&amp;zSelection=DS-424374INDICATORS,OBS_FLAG;DS-424374S_ADJ,NSA;DS-424374TIME,2016;DS-424374UNIT,PC_GDP;DS-424374STK_FLOW,BAL;&amp;rankName1=STK-FLOW_1_2_-1_2&amp;rankName2=TIME_1_0_-1_2&amp;rankName3=UNIT_1_2_-1_2&amp;rankName4=INDICATORS_1_2_-1_2&amp;rankName5=S-ADJ_1_2_-1_2&amp;rankName6=BOP-ITEM_1_2_0_0&amp;rankName7=PARTNER_1_2_0_1&amp;rankName8=GEO_1_2_1_1&amp;rStp=&amp;cStp=&amp;rDCh=&amp;cDCh=&amp;rDM=true&amp;cDM=true&amp;footnes=false&amp;empty=false&amp;wai=false&amp;time_mode=NONE&amp;time_most_recent=false&amp;lang=EN&amp;cfo=%23%23%23%2C%23%23%23.%23%23%23</t>
  </si>
  <si>
    <t>(% of rest of the world)</t>
  </si>
  <si>
    <t>Balance</t>
  </si>
  <si>
    <t>Figure 1: Current account transactions, EU-28, 2006-2016</t>
  </si>
  <si>
    <t>Figure 5: Financial account balance, 2016</t>
  </si>
  <si>
    <t>Figure 4: Intra-EU exposure of trade in goods and services, 2016</t>
  </si>
  <si>
    <t>Table 1: Main components of the current account balance and the capital account balance, 2016</t>
  </si>
  <si>
    <t>Table 2: Main components of the financial account balance with the rest of the world, 2016</t>
  </si>
  <si>
    <t>Économie et finance</t>
  </si>
  <si>
    <t>La balance des paiements</t>
  </si>
  <si>
    <t>(en milliards d'euros)</t>
  </si>
  <si>
    <t>(¹) UE-28, flux avec les pays hors UE-28.</t>
  </si>
  <si>
    <r>
      <t>Source:</t>
    </r>
    <r>
      <rPr>
        <sz val="9"/>
        <rFont val="Arial"/>
        <family val="2"/>
      </rPr>
      <t xml:space="preserve"> Eurostat (code des données en ligne: bop_eu6_q)</t>
    </r>
  </si>
  <si>
    <t>Crédits</t>
  </si>
  <si>
    <t>Débits</t>
  </si>
  <si>
    <t>Remarque: UE-28, flux avec les pays hors UE-28.</t>
  </si>
  <si>
    <t>Hors 
UE-28</t>
  </si>
  <si>
    <t>Etats-Unis</t>
  </si>
  <si>
    <t>Suisse</t>
  </si>
  <si>
    <t>Brésil</t>
  </si>
  <si>
    <t>Hong Kong</t>
  </si>
  <si>
    <t>Inde</t>
  </si>
  <si>
    <t>Japon</t>
  </si>
  <si>
    <t>Russie</t>
  </si>
  <si>
    <t>Chine (sauf Hong Kong)</t>
  </si>
  <si>
    <t>Graphique 2: Balance courante avec certains partenaires sélectionnés, UE-28, 2016</t>
  </si>
  <si>
    <t>(en % du PIB)</t>
  </si>
  <si>
    <t>Compte des 
transactions courantes</t>
  </si>
  <si>
    <t xml:space="preserve">Biens </t>
  </si>
  <si>
    <t>Revenus primaires</t>
  </si>
  <si>
    <t>Revenus secondaires</t>
  </si>
  <si>
    <t>(²) Zone euro: flux avec les pays hors zone euro.</t>
  </si>
  <si>
    <t>(³) Revenus primaires et secondaires: non disponibles.</t>
  </si>
  <si>
    <r>
      <t>Source:</t>
    </r>
    <r>
      <rPr>
        <sz val="9"/>
        <rFont val="Arial"/>
        <family val="2"/>
      </rPr>
      <t xml:space="preserve"> Eurostat (codes des données en ligne: bop_gdp6_q) et banque nationale suisse.</t>
    </r>
  </si>
  <si>
    <r>
      <t>Source:</t>
    </r>
    <r>
      <rPr>
        <sz val="9"/>
        <rFont val="Arial"/>
        <family val="2"/>
      </rPr>
      <t xml:space="preserve"> Eurostat (codes des données en ligne: bop_eu6_q et bop_c6_q)</t>
    </r>
  </si>
  <si>
    <t>Figure 5: Solde du compte financier, 2016</t>
  </si>
  <si>
    <t>Note: Royaume­Uni, non disponible.</t>
  </si>
  <si>
    <t>Compte 
financier, net</t>
  </si>
  <si>
    <t>Investissements directs, avoirs</t>
  </si>
  <si>
    <t>Investissements directs, engagements</t>
  </si>
  <si>
    <t>Investissements de portefeuille, avoirs</t>
  </si>
  <si>
    <t>Investissements de portefeuille, engagements</t>
  </si>
  <si>
    <t>Autres investissements, avoirs</t>
  </si>
  <si>
    <t>Autres investissements, engagements</t>
  </si>
  <si>
    <t>Produits financiers dérivés et options sur titres des salariés, net</t>
  </si>
  <si>
    <t>Graphique 1: Compte des transactions courantes, UE-28, 2006-2016</t>
  </si>
  <si>
    <t>Graphique 3: Principales composantes de la balance courante, 2016</t>
  </si>
  <si>
    <t>Tableau 1 : Principales composantes de la balance courante et de la balance des transactions en capital , 2016</t>
  </si>
  <si>
    <t>Graphique 4: Exposition intra-UE aux échanges de biens et de services, 2016</t>
  </si>
  <si>
    <t>(% du reste du monde)</t>
  </si>
  <si>
    <t>Remarque: classement sur la base des services; Finlande, non disponible.</t>
  </si>
  <si>
    <t>Tableau 2: Principales composantes de la balance des transactions financières avec le reste du monde, 2016</t>
  </si>
  <si>
    <t>Remarque: les differences éventuelles avec les données publiées au niveau national s'expliquent par les arrondis et les taux de change</t>
  </si>
  <si>
    <t>Pays­Bas</t>
  </si>
  <si>
    <t>Allemagne</t>
  </si>
  <si>
    <t>Danemark</t>
  </si>
  <si>
    <t>Slovénie</t>
  </si>
  <si>
    <t>Hongrie</t>
  </si>
  <si>
    <t>Irlande</t>
  </si>
  <si>
    <t>Suède</t>
  </si>
  <si>
    <t>Bulgarie</t>
  </si>
  <si>
    <t>Estonie</t>
  </si>
  <si>
    <t>Croatie</t>
  </si>
  <si>
    <t>Italie</t>
  </si>
  <si>
    <t>Espagne</t>
  </si>
  <si>
    <t>Autriche</t>
  </si>
  <si>
    <t>Lettonie</t>
  </si>
  <si>
    <t>Pologne</t>
  </si>
  <si>
    <t>Belgique</t>
  </si>
  <si>
    <t>Grèce</t>
  </si>
  <si>
    <t>Slovaquie</t>
  </si>
  <si>
    <t>Lituanie</t>
  </si>
  <si>
    <t>Finlande</t>
  </si>
  <si>
    <t>Roumanie</t>
  </si>
  <si>
    <t>Royaume­Uni</t>
  </si>
  <si>
    <t>Chypre</t>
  </si>
  <si>
    <t>Islande</t>
  </si>
  <si>
    <t>Norvège</t>
  </si>
  <si>
    <t>Turquie</t>
  </si>
  <si>
    <t>Serbie</t>
  </si>
  <si>
    <t>Monténégro</t>
  </si>
  <si>
    <t>UE­28 (¹)</t>
  </si>
  <si>
    <t>Zone euro (ZE-19) (²)</t>
  </si>
  <si>
    <t>Malte (³)</t>
  </si>
  <si>
    <t>Rép. tchèque</t>
  </si>
  <si>
    <t>Malte</t>
  </si>
  <si>
    <t>Portugal </t>
  </si>
  <si>
    <t>UE­28</t>
  </si>
  <si>
    <t xml:space="preserve">Ancienne République yougoslave de Macédoine </t>
  </si>
  <si>
    <t xml:space="preserve">Ancienne République
yougoslave de Macédoine </t>
  </si>
  <si>
    <t>Compte des transactions courantes</t>
  </si>
  <si>
    <t>Revenus
primaires</t>
  </si>
  <si>
    <t>Revenus
secondaires</t>
  </si>
  <si>
    <t>Compte de
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</si>
</sst>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"/>
    <numFmt numFmtId="166" formatCode="#,##0.0"/>
    <numFmt numFmtId="167" formatCode="_-* #,##0.0_-;\-* #,##0.0_-;_-* &quot;-&quot;??_-;_-@_-"/>
    <numFmt numFmtId="168" formatCode="#,##0.0_i"/>
    <numFmt numFmtId="169" formatCode="@_i"/>
    <numFmt numFmtId="170" formatCode="#,##0_i"/>
    <numFmt numFmtId="171" formatCode="#,##0.00_i"/>
  </numFmts>
  <fonts count="23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sz val="9"/>
      <color indexed="51"/>
      <name val="Arial"/>
      <family val="2"/>
    </font>
    <font>
      <b/>
      <sz val="9"/>
      <color indexed="62"/>
      <name val="Arial"/>
      <family val="2"/>
    </font>
    <font>
      <b/>
      <sz val="9"/>
      <color indexed="51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b/>
      <sz val="11"/>
      <color indexed="62"/>
      <name val="Arial"/>
      <family val="2"/>
    </font>
    <font>
      <b/>
      <sz val="9"/>
      <color rgb="FFFF0000"/>
      <name val="Arial"/>
      <family val="2"/>
    </font>
    <font>
      <b/>
      <sz val="9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/>
    </border>
    <border>
      <left/>
      <right/>
      <top style="thin"/>
      <bottom style="thin">
        <color rgb="FF000000"/>
      </bottom>
    </border>
  </borders>
  <cellStyleXfs count="2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8" fontId="14" fillId="0" borderId="0" applyFill="0" applyBorder="0" applyProtection="0">
      <alignment horizontal="right"/>
    </xf>
    <xf numFmtId="0" fontId="18" fillId="0" borderId="0">
      <alignment/>
      <protection/>
    </xf>
  </cellStyleXfs>
  <cellXfs count="127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1" fontId="11" fillId="3" borderId="7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68" fontId="8" fillId="2" borderId="1" xfId="0" applyNumberFormat="1" applyFont="1" applyFill="1" applyBorder="1" applyAlignment="1">
      <alignment horizontal="right" vertical="center"/>
    </xf>
    <xf numFmtId="168" fontId="8" fillId="2" borderId="2" xfId="0" applyNumberFormat="1" applyFont="1" applyFill="1" applyBorder="1" applyAlignment="1">
      <alignment horizontal="right" vertical="center"/>
    </xf>
    <xf numFmtId="168" fontId="8" fillId="0" borderId="3" xfId="0" applyNumberFormat="1" applyFont="1" applyFill="1" applyBorder="1" applyAlignment="1">
      <alignment horizontal="right" vertical="center"/>
    </xf>
    <xf numFmtId="168" fontId="8" fillId="0" borderId="4" xfId="0" applyNumberFormat="1" applyFont="1" applyFill="1" applyBorder="1" applyAlignment="1">
      <alignment horizontal="right" vertical="center"/>
    </xf>
    <xf numFmtId="168" fontId="8" fillId="0" borderId="5" xfId="0" applyNumberFormat="1" applyFont="1" applyFill="1" applyBorder="1" applyAlignment="1">
      <alignment horizontal="right" vertical="center"/>
    </xf>
    <xf numFmtId="168" fontId="8" fillId="0" borderId="6" xfId="0" applyNumberFormat="1" applyFont="1" applyFill="1" applyBorder="1" applyAlignment="1">
      <alignment horizontal="right" vertical="center"/>
    </xf>
    <xf numFmtId="168" fontId="8" fillId="0" borderId="8" xfId="0" applyNumberFormat="1" applyFont="1" applyFill="1" applyBorder="1" applyAlignment="1">
      <alignment horizontal="right" vertical="center"/>
    </xf>
    <xf numFmtId="168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11" fillId="0" borderId="8" xfId="0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horizontal="right" vertical="center"/>
    </xf>
    <xf numFmtId="168" fontId="0" fillId="2" borderId="2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69" fontId="8" fillId="0" borderId="4" xfId="0" applyNumberFormat="1" applyFont="1" applyFill="1" applyBorder="1" applyAlignment="1">
      <alignment horizontal="right" vertical="center"/>
    </xf>
    <xf numFmtId="169" fontId="8" fillId="0" borderId="8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6" fontId="0" fillId="0" borderId="0" xfId="18" applyNumberFormat="1" applyFont="1" applyFill="1" applyBorder="1"/>
    <xf numFmtId="167" fontId="0" fillId="0" borderId="0" xfId="18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168" fontId="8" fillId="0" borderId="2" xfId="0" applyNumberFormat="1" applyFont="1" applyFill="1" applyBorder="1" applyAlignment="1">
      <alignment horizontal="right" vertical="center"/>
    </xf>
    <xf numFmtId="169" fontId="11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3" fontId="0" fillId="0" borderId="0" xfId="0" applyNumberFormat="1" applyFont="1" applyFill="1" applyBorder="1" applyAlignment="1">
      <alignment horizontal="left"/>
    </xf>
    <xf numFmtId="170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vertical="center"/>
    </xf>
    <xf numFmtId="170" fontId="8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 vertical="center" wrapText="1"/>
    </xf>
    <xf numFmtId="17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right" vertical="center"/>
    </xf>
    <xf numFmtId="0" fontId="0" fillId="0" borderId="0" xfId="22" applyFont="1">
      <alignment/>
      <protection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/>
    </xf>
    <xf numFmtId="169" fontId="8" fillId="0" borderId="2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168" fontId="19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left"/>
    </xf>
    <xf numFmtId="166" fontId="5" fillId="3" borderId="9" xfId="0" applyNumberFormat="1" applyFont="1" applyFill="1" applyBorder="1" applyAlignment="1">
      <alignment horizontal="center" vertical="center" wrapText="1"/>
    </xf>
    <xf numFmtId="166" fontId="5" fillId="3" borderId="10" xfId="0" applyNumberFormat="1" applyFont="1" applyFill="1" applyBorder="1" applyAlignment="1">
      <alignment horizontal="center" vertical="center" wrapText="1"/>
    </xf>
    <xf numFmtId="166" fontId="5" fillId="3" borderId="1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Normal 2 2" xfId="22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415"/>
          <c:w val="0.8705"/>
          <c:h val="0.7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'Graphique 1'!$C$13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'Graphique 1'!$D$10:$N$10</c:f>
              <c:numCache/>
            </c:numRef>
          </c:cat>
          <c:val>
            <c:numRef>
              <c:f>'Graphique 1'!$D$13:$N$13</c:f>
              <c:numCache/>
            </c:numRef>
          </c:val>
        </c:ser>
        <c:axId val="26484269"/>
        <c:axId val="37031830"/>
      </c:barChart>
      <c:lineChart>
        <c:grouping val="standard"/>
        <c:varyColors val="0"/>
        <c:ser>
          <c:idx val="0"/>
          <c:order val="1"/>
          <c:tx>
            <c:strRef>
              <c:f>'Graphique 1'!$C$11</c:f>
              <c:strCache>
                <c:ptCount val="1"/>
                <c:pt idx="0">
                  <c:v>Crédits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1'!$D$10:$N$10</c:f>
              <c:numCache/>
            </c:numRef>
          </c:cat>
          <c:val>
            <c:numRef>
              <c:f>'Graphique 1'!$D$11:$N$11</c:f>
              <c:numCache/>
            </c:numRef>
          </c:val>
          <c:smooth val="0"/>
        </c:ser>
        <c:ser>
          <c:idx val="1"/>
          <c:order val="2"/>
          <c:tx>
            <c:strRef>
              <c:f>'Graphique 1'!$C$12</c:f>
              <c:strCache>
                <c:ptCount val="1"/>
                <c:pt idx="0">
                  <c:v>Débits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1'!$D$10:$N$10</c:f>
              <c:numCache/>
            </c:numRef>
          </c:cat>
          <c:val>
            <c:numRef>
              <c:f>'Graphique 1'!$D$12:$N$12</c:f>
              <c:numCache/>
            </c:numRef>
          </c:val>
          <c:smooth val="0"/>
        </c:ser>
        <c:axId val="26484269"/>
        <c:axId val="37031830"/>
      </c:lineChart>
      <c:catAx>
        <c:axId val="264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7031830"/>
        <c:crossesAt val="0"/>
        <c:auto val="1"/>
        <c:lblOffset val="100"/>
        <c:tickLblSkip val="1"/>
        <c:noMultiLvlLbl val="0"/>
      </c:catAx>
      <c:valAx>
        <c:axId val="37031830"/>
        <c:scaling>
          <c:orientation val="minMax"/>
          <c:max val="3500"/>
          <c:min val="-5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484269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63"/>
          <c:y val="0.87175"/>
          <c:w val="0.26975"/>
          <c:h val="0.10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25"/>
          <c:y val="0.02375"/>
          <c:w val="0.9437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(en milliards d'euros)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2'!$C$11:$C$20</c:f>
              <c:strCache/>
            </c:strRef>
          </c:cat>
          <c:val>
            <c:numRef>
              <c:f>'Graphique 2'!$D$11:$D$20</c:f>
              <c:numCache/>
            </c:numRef>
          </c:val>
        </c:ser>
        <c:axId val="64851015"/>
        <c:axId val="46788224"/>
      </c:barChart>
      <c:catAx>
        <c:axId val="6485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6788224"/>
        <c:crossesAt val="0"/>
        <c:auto val="1"/>
        <c:lblOffset val="100"/>
        <c:tickLblSkip val="1"/>
        <c:noMultiLvlLbl val="0"/>
      </c:catAx>
      <c:valAx>
        <c:axId val="46788224"/>
        <c:scaling>
          <c:orientation val="minMax"/>
          <c:max val="300"/>
          <c:min val="-1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851015"/>
        <c:crosses val="autoZero"/>
        <c:crossBetween val="between"/>
        <c:dispUnits/>
        <c:majorUnit val="50"/>
        <c:minorUnit val="1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215"/>
          <c:w val="0.935"/>
          <c:h val="0.55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Compte des transactions courantes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3'!$C$11:$C$49</c:f>
              <c:strCache/>
            </c:strRef>
          </c:cat>
          <c:val>
            <c:numRef>
              <c:f>'Graphique 3'!$D$11:$D$49</c:f>
              <c:numCache/>
            </c:numRef>
          </c:val>
          <c:smooth val="0"/>
        </c:ser>
        <c:ser>
          <c:idx val="1"/>
          <c:order val="1"/>
          <c:tx>
            <c:strRef>
              <c:f>'Graphique 3'!$E$10</c:f>
              <c:strCache>
                <c:ptCount val="1"/>
                <c:pt idx="0">
                  <c:v>Biens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5875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3'!$C$11:$C$49</c:f>
              <c:strCache/>
            </c:strRef>
          </c:cat>
          <c:val>
            <c:numRef>
              <c:f>'Graphique 3'!$E$11:$E$49</c:f>
              <c:numCache/>
            </c:numRef>
          </c:val>
          <c:smooth val="0"/>
        </c:ser>
        <c:ser>
          <c:idx val="2"/>
          <c:order val="2"/>
          <c:tx>
            <c:strRef>
              <c:f>'Graphique 3'!$F$10</c:f>
              <c:strCache>
                <c:ptCount val="1"/>
                <c:pt idx="0">
                  <c:v>Services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3'!$C$11:$C$49</c:f>
              <c:strCache/>
            </c:strRef>
          </c:cat>
          <c:val>
            <c:numRef>
              <c:f>'Graphique 3'!$F$11:$F$49</c:f>
              <c:numCache/>
            </c:numRef>
          </c:val>
          <c:smooth val="0"/>
        </c:ser>
        <c:ser>
          <c:idx val="3"/>
          <c:order val="3"/>
          <c:tx>
            <c:strRef>
              <c:f>'Graphique 3'!$G$10</c:f>
              <c:strCache>
                <c:ptCount val="1"/>
                <c:pt idx="0">
                  <c:v>Revenus primaires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3'!$C$11:$C$49</c:f>
              <c:strCache/>
            </c:strRef>
          </c:cat>
          <c:val>
            <c:numRef>
              <c:f>'Graphique 3'!$G$11:$G$49</c:f>
              <c:numCache/>
            </c:numRef>
          </c:val>
          <c:smooth val="0"/>
        </c:ser>
        <c:ser>
          <c:idx val="4"/>
          <c:order val="4"/>
          <c:tx>
            <c:strRef>
              <c:f>'Graphique 3'!$H$10</c:f>
              <c:strCache>
                <c:ptCount val="1"/>
                <c:pt idx="0">
                  <c:v>Revenus secondaires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3'!$C$11:$C$49</c:f>
              <c:strCache/>
            </c:strRef>
          </c:cat>
          <c:val>
            <c:numRef>
              <c:f>'Graphique 3'!$H$11:$H$49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8440833"/>
        <c:axId val="31749770"/>
      </c:lineChart>
      <c:catAx>
        <c:axId val="1844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749770"/>
        <c:crossesAt val="0"/>
        <c:auto val="1"/>
        <c:lblOffset val="100"/>
        <c:noMultiLvlLbl val="0"/>
      </c:catAx>
      <c:valAx>
        <c:axId val="31749770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44083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4175"/>
          <c:y val="0.97025"/>
          <c:w val="0.71125"/>
          <c:h val="0.02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15"/>
          <c:w val="0.953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4'!$C$11:$C$39</c:f>
              <c:strCache/>
            </c:strRef>
          </c:cat>
          <c:val>
            <c:numRef>
              <c:f>'Graphique 4'!$D$11:$D$39</c:f>
              <c:numCache/>
            </c:numRef>
          </c:val>
        </c:ser>
        <c:ser>
          <c:idx val="1"/>
          <c:order val="1"/>
          <c:tx>
            <c:strRef>
              <c:f>'Graphique 4'!$E$10</c:f>
              <c:strCache>
                <c:ptCount val="1"/>
                <c:pt idx="0">
                  <c:v>Biens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4'!$C$11:$C$39</c:f>
              <c:strCache/>
            </c:strRef>
          </c:cat>
          <c:val>
            <c:numRef>
              <c:f>'Graphique 4'!$E$11:$E$39</c:f>
              <c:numCache/>
            </c:numRef>
          </c:val>
        </c:ser>
        <c:axId val="17312475"/>
        <c:axId val="21594548"/>
      </c:barChart>
      <c:catAx>
        <c:axId val="1731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594548"/>
        <c:crosses val="autoZero"/>
        <c:auto val="1"/>
        <c:lblOffset val="100"/>
        <c:noMultiLvlLbl val="0"/>
      </c:catAx>
      <c:valAx>
        <c:axId val="21594548"/>
        <c:scaling>
          <c:orientation val="minMax"/>
          <c:max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31247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25"/>
          <c:y val="0.96275"/>
          <c:w val="0.1805"/>
          <c:h val="0.03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325"/>
          <c:w val="0.945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5'!$C$11:$C$48</c:f>
              <c:strCache/>
            </c:strRef>
          </c:cat>
          <c:val>
            <c:numRef>
              <c:f>'Graphique 5'!$D$11:$D$48</c:f>
              <c:numCache/>
            </c:numRef>
          </c:val>
        </c:ser>
        <c:axId val="60133205"/>
        <c:axId val="4327934"/>
      </c:barChart>
      <c:catAx>
        <c:axId val="60133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27934"/>
        <c:crosses val="autoZero"/>
        <c:auto val="1"/>
        <c:lblOffset val="100"/>
        <c:tickLblSkip val="1"/>
        <c:noMultiLvlLbl val="0"/>
      </c:catAx>
      <c:valAx>
        <c:axId val="4327934"/>
        <c:scaling>
          <c:orientation val="minMax"/>
          <c:max val="20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13320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352425</xdr:colOff>
      <xdr:row>22</xdr:row>
      <xdr:rowOff>104775</xdr:rowOff>
    </xdr:from>
    <xdr:to>
      <xdr:col>15</xdr:col>
      <xdr:colOff>171450</xdr:colOff>
      <xdr:row>65</xdr:row>
      <xdr:rowOff>28575</xdr:rowOff>
    </xdr:to>
    <xdr:graphicFrame macro="">
      <xdr:nvGraphicFramePr>
        <xdr:cNvPr id="3" name="Chart 1"/>
        <xdr:cNvGraphicFramePr/>
      </xdr:nvGraphicFramePr>
      <xdr:xfrm>
        <a:off x="971550" y="34956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28</xdr:row>
      <xdr:rowOff>142875</xdr:rowOff>
    </xdr:from>
    <xdr:to>
      <xdr:col>14</xdr:col>
      <xdr:colOff>104775</xdr:colOff>
      <xdr:row>71</xdr:row>
      <xdr:rowOff>66675</xdr:rowOff>
    </xdr:to>
    <xdr:graphicFrame macro="">
      <xdr:nvGraphicFramePr>
        <xdr:cNvPr id="76801" name="Chart 1"/>
        <xdr:cNvGraphicFramePr/>
      </xdr:nvGraphicFramePr>
      <xdr:xfrm>
        <a:off x="1314450" y="44481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171450</xdr:colOff>
      <xdr:row>66</xdr:row>
      <xdr:rowOff>123825</xdr:rowOff>
    </xdr:from>
    <xdr:to>
      <xdr:col>8</xdr:col>
      <xdr:colOff>990600</xdr:colOff>
      <xdr:row>111</xdr:row>
      <xdr:rowOff>66675</xdr:rowOff>
    </xdr:to>
    <xdr:graphicFrame macro="">
      <xdr:nvGraphicFramePr>
        <xdr:cNvPr id="2" name="Chart 1"/>
        <xdr:cNvGraphicFramePr/>
      </xdr:nvGraphicFramePr>
      <xdr:xfrm>
        <a:off x="790575" y="1052512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45</xdr:row>
      <xdr:rowOff>57150</xdr:rowOff>
    </xdr:from>
    <xdr:to>
      <xdr:col>15</xdr:col>
      <xdr:colOff>266700</xdr:colOff>
      <xdr:row>87</xdr:row>
      <xdr:rowOff>142875</xdr:rowOff>
    </xdr:to>
    <xdr:graphicFrame macro="">
      <xdr:nvGraphicFramePr>
        <xdr:cNvPr id="2" name="Chart 1"/>
        <xdr:cNvGraphicFramePr/>
      </xdr:nvGraphicFramePr>
      <xdr:xfrm>
        <a:off x="1352550" y="695325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76200</xdr:colOff>
      <xdr:row>10</xdr:row>
      <xdr:rowOff>85725</xdr:rowOff>
    </xdr:from>
    <xdr:to>
      <xdr:col>20</xdr:col>
      <xdr:colOff>457200</xdr:colOff>
      <xdr:row>53</xdr:row>
      <xdr:rowOff>9525</xdr:rowOff>
    </xdr:to>
    <xdr:graphicFrame macro="">
      <xdr:nvGraphicFramePr>
        <xdr:cNvPr id="2" name="Chart 1"/>
        <xdr:cNvGraphicFramePr/>
      </xdr:nvGraphicFramePr>
      <xdr:xfrm>
        <a:off x="5314950" y="16478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showGridLines="0" tabSelected="1" workbookViewId="0" topLeftCell="A1"/>
  </sheetViews>
  <sheetFormatPr defaultColWidth="9.140625" defaultRowHeight="12"/>
  <cols>
    <col min="1" max="2" width="9.28125" style="36" customWidth="1"/>
    <col min="3" max="3" width="26.57421875" style="36" customWidth="1"/>
    <col min="4" max="5" width="9.140625" style="56" customWidth="1"/>
    <col min="6" max="19" width="9.140625" style="36" customWidth="1"/>
    <col min="20" max="25" width="9.28125" style="36" bestFit="1" customWidth="1"/>
    <col min="26" max="16384" width="9.140625" style="36" customWidth="1"/>
  </cols>
  <sheetData>
    <row r="1" spans="1:5" s="1" customFormat="1" ht="12" customHeight="1">
      <c r="A1" s="2"/>
      <c r="C1" s="98" t="s">
        <v>23</v>
      </c>
      <c r="D1" s="3"/>
      <c r="E1" s="3"/>
    </row>
    <row r="2" spans="1:5" s="1" customFormat="1" ht="12" customHeight="1">
      <c r="A2" s="2"/>
      <c r="C2" s="98" t="s">
        <v>11</v>
      </c>
      <c r="D2" s="3"/>
      <c r="E2" s="3"/>
    </row>
    <row r="3" spans="3:12" s="1" customFormat="1" ht="12" customHeight="1">
      <c r="C3" s="1" t="s">
        <v>28</v>
      </c>
      <c r="D3" s="5"/>
      <c r="E3" s="5"/>
      <c r="F3" s="5"/>
      <c r="G3" s="5"/>
      <c r="H3" s="5"/>
      <c r="I3" s="5"/>
      <c r="J3" s="5"/>
      <c r="K3" s="5"/>
      <c r="L3" s="5"/>
    </row>
    <row r="4" spans="3:25" s="1" customFormat="1" ht="12" customHeight="1">
      <c r="C4" s="1" t="s">
        <v>29</v>
      </c>
      <c r="D4" s="36"/>
      <c r="E4" s="36"/>
      <c r="F4" s="36"/>
      <c r="G4" s="36"/>
      <c r="H4" s="36"/>
      <c r="I4" s="36"/>
      <c r="J4" s="36"/>
      <c r="K4" s="36"/>
      <c r="L4" s="36"/>
      <c r="M4" s="36"/>
      <c r="T4" s="36"/>
      <c r="U4" s="36"/>
      <c r="V4" s="36"/>
      <c r="W4" s="36"/>
      <c r="X4" s="36"/>
      <c r="Y4" s="36"/>
    </row>
    <row r="5" spans="4:13" s="1" customFormat="1" ht="12" customHeight="1"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27" s="80" customFormat="1" ht="15" customHeight="1">
      <c r="A6" s="78"/>
      <c r="B6" s="79"/>
      <c r="C6" s="99" t="s">
        <v>65</v>
      </c>
      <c r="N6" s="79"/>
      <c r="O6" s="79"/>
      <c r="P6" s="79"/>
      <c r="Q6" s="79"/>
      <c r="R6" s="79"/>
      <c r="S6" s="99"/>
      <c r="T6" s="79"/>
      <c r="U6" s="79"/>
      <c r="V6" s="79"/>
      <c r="W6" s="79"/>
      <c r="X6" s="79"/>
      <c r="Y6" s="79"/>
      <c r="Z6" s="79"/>
      <c r="AA6" s="79"/>
    </row>
    <row r="7" spans="3:25" s="69" customFormat="1" ht="12" customHeight="1">
      <c r="C7" s="34" t="s">
        <v>30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4:13" s="1" customFormat="1" ht="12" customHeight="1"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5" ht="12" customHeight="1">
      <c r="A9" s="7"/>
      <c r="D9" s="36"/>
      <c r="E9" s="36"/>
    </row>
    <row r="10" spans="4:14" ht="12" customHeight="1">
      <c r="D10" s="56">
        <v>2006</v>
      </c>
      <c r="E10" s="36">
        <v>2007</v>
      </c>
      <c r="F10" s="36">
        <v>2008</v>
      </c>
      <c r="G10" s="36">
        <v>2009</v>
      </c>
      <c r="H10" s="36">
        <v>2010</v>
      </c>
      <c r="I10" s="36">
        <v>2011</v>
      </c>
      <c r="J10" s="36">
        <v>2012</v>
      </c>
      <c r="K10" s="36">
        <v>2013</v>
      </c>
      <c r="L10" s="36">
        <v>2014</v>
      </c>
      <c r="M10" s="36">
        <v>2015</v>
      </c>
      <c r="N10" s="36">
        <v>2016</v>
      </c>
    </row>
    <row r="11" spans="3:14" ht="12" customHeight="1">
      <c r="C11" s="54" t="s">
        <v>33</v>
      </c>
      <c r="D11" s="9">
        <v>2256.1241</v>
      </c>
      <c r="E11" s="9">
        <v>2490.9127999999996</v>
      </c>
      <c r="F11" s="9">
        <v>2512.1765</v>
      </c>
      <c r="G11" s="9">
        <v>2108.0964</v>
      </c>
      <c r="H11" s="9">
        <v>2503.3319</v>
      </c>
      <c r="I11" s="9">
        <v>2816.5707</v>
      </c>
      <c r="J11" s="9">
        <v>3027.8138</v>
      </c>
      <c r="K11" s="9">
        <v>3035.2682999999997</v>
      </c>
      <c r="L11" s="9">
        <v>3127.0041</v>
      </c>
      <c r="M11" s="9">
        <v>3322.4321</v>
      </c>
      <c r="N11" s="57">
        <v>3271.0492999999997</v>
      </c>
    </row>
    <row r="12" spans="3:14" ht="12" customHeight="1">
      <c r="C12" s="54" t="s">
        <v>34</v>
      </c>
      <c r="D12" s="9">
        <v>2390.8044</v>
      </c>
      <c r="E12" s="9">
        <v>2624.0511</v>
      </c>
      <c r="F12" s="9">
        <v>2785.2836</v>
      </c>
      <c r="G12" s="9">
        <v>2178.132</v>
      </c>
      <c r="H12" s="9">
        <v>2545.5044</v>
      </c>
      <c r="I12" s="9">
        <v>2846.3096</v>
      </c>
      <c r="J12" s="9">
        <v>2946.4117</v>
      </c>
      <c r="K12" s="9">
        <v>2886.6126</v>
      </c>
      <c r="L12" s="9">
        <v>2988.0441</v>
      </c>
      <c r="M12" s="9">
        <v>3146.9552999999996</v>
      </c>
      <c r="N12" s="57">
        <v>3012.5424</v>
      </c>
    </row>
    <row r="13" spans="3:14" ht="12" customHeight="1">
      <c r="C13" s="54" t="s">
        <v>22</v>
      </c>
      <c r="D13" s="9">
        <v>-134.6803</v>
      </c>
      <c r="E13" s="9">
        <v>-133.1383</v>
      </c>
      <c r="F13" s="9">
        <v>-273.1071</v>
      </c>
      <c r="G13" s="9">
        <v>-70.0356</v>
      </c>
      <c r="H13" s="9">
        <v>-42.172599999999996</v>
      </c>
      <c r="I13" s="9">
        <v>-29.7389</v>
      </c>
      <c r="J13" s="9">
        <v>81.4021</v>
      </c>
      <c r="K13" s="9">
        <v>148.6556</v>
      </c>
      <c r="L13" s="9">
        <v>138.96</v>
      </c>
      <c r="M13" s="9">
        <v>175.4768</v>
      </c>
      <c r="N13" s="57">
        <v>258.5069</v>
      </c>
    </row>
    <row r="14" spans="4:13" ht="12" customHeight="1">
      <c r="D14" s="58"/>
      <c r="E14" s="58"/>
      <c r="F14" s="58"/>
      <c r="M14" s="59"/>
    </row>
    <row r="15" spans="1:13" ht="12" customHeight="1">
      <c r="A15" s="10"/>
      <c r="C15" s="36" t="s">
        <v>35</v>
      </c>
      <c r="D15" s="58"/>
      <c r="E15" s="58"/>
      <c r="F15" s="58"/>
      <c r="M15" s="59"/>
    </row>
    <row r="16" spans="3:6" ht="12" customHeight="1">
      <c r="C16" s="51" t="s">
        <v>32</v>
      </c>
      <c r="D16" s="58"/>
      <c r="E16" s="58"/>
      <c r="F16" s="58"/>
    </row>
    <row r="17" spans="4:5" ht="12">
      <c r="D17" s="58"/>
      <c r="E17" s="58"/>
    </row>
    <row r="18" spans="4:5" ht="12">
      <c r="D18" s="58"/>
      <c r="E18" s="58"/>
    </row>
    <row r="19" spans="4:5" ht="12">
      <c r="D19" s="58"/>
      <c r="E19" s="58"/>
    </row>
    <row r="20" ht="12">
      <c r="A20" s="1" t="s">
        <v>10</v>
      </c>
    </row>
    <row r="21" ht="12">
      <c r="A21" s="35" t="s">
        <v>16</v>
      </c>
    </row>
    <row r="22" spans="6:13" ht="12">
      <c r="F22" s="56"/>
      <c r="G22" s="56"/>
      <c r="H22" s="56"/>
      <c r="I22" s="56"/>
      <c r="J22" s="56"/>
      <c r="K22" s="56"/>
      <c r="L22" s="56"/>
      <c r="M22" s="56"/>
    </row>
    <row r="23" spans="6:13" ht="12">
      <c r="F23" s="56"/>
      <c r="G23" s="56"/>
      <c r="H23" s="56"/>
      <c r="I23" s="56"/>
      <c r="J23" s="56"/>
      <c r="K23" s="56"/>
      <c r="L23" s="56"/>
      <c r="M23" s="56"/>
    </row>
    <row r="24" spans="6:13" ht="12">
      <c r="F24" s="56"/>
      <c r="G24" s="56"/>
      <c r="H24" s="56"/>
      <c r="I24" s="56"/>
      <c r="J24" s="56"/>
      <c r="K24" s="56"/>
      <c r="L24" s="56"/>
      <c r="M24" s="56"/>
    </row>
    <row r="25" spans="6:13" ht="12">
      <c r="F25" s="56"/>
      <c r="G25" s="56"/>
      <c r="H25" s="56"/>
      <c r="I25" s="56"/>
      <c r="J25" s="56"/>
      <c r="K25" s="56"/>
      <c r="L25" s="56"/>
      <c r="M25" s="56"/>
    </row>
    <row r="26" spans="6:13" ht="12">
      <c r="F26" s="56"/>
      <c r="G26" s="56"/>
      <c r="H26" s="56"/>
      <c r="I26" s="56"/>
      <c r="J26" s="56"/>
      <c r="K26" s="56"/>
      <c r="L26" s="56"/>
      <c r="M26" s="56"/>
    </row>
    <row r="27" spans="6:13" ht="12">
      <c r="F27" s="56"/>
      <c r="G27" s="56"/>
      <c r="H27" s="56"/>
      <c r="I27" s="56"/>
      <c r="J27" s="56"/>
      <c r="K27" s="56"/>
      <c r="L27" s="56"/>
      <c r="M27" s="56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" right="0" top="0" bottom="0" header="0" footer="0"/>
  <pageSetup fitToHeight="1" fitToWidth="1" horizontalDpi="600" verticalDpi="600" orientation="portrait" paperSize="9" scale="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showGridLines="0" workbookViewId="0" topLeftCell="A1"/>
  </sheetViews>
  <sheetFormatPr defaultColWidth="9.140625" defaultRowHeight="12"/>
  <cols>
    <col min="1" max="2" width="9.28125" style="36" customWidth="1"/>
    <col min="3" max="3" width="26.421875" style="36" customWidth="1"/>
    <col min="4" max="4" width="9.140625" style="56" customWidth="1"/>
    <col min="5" max="5" width="9.140625" style="36" customWidth="1"/>
    <col min="6" max="14" width="10.8515625" style="36" customWidth="1"/>
    <col min="15" max="16384" width="9.140625" style="36" customWidth="1"/>
  </cols>
  <sheetData>
    <row r="1" spans="1:4" s="1" customFormat="1" ht="12" customHeight="1">
      <c r="A1" s="2"/>
      <c r="C1" s="98" t="s">
        <v>17</v>
      </c>
      <c r="D1" s="3"/>
    </row>
    <row r="2" spans="1:4" s="1" customFormat="1" ht="12" customHeight="1">
      <c r="A2" s="4"/>
      <c r="C2" s="98" t="s">
        <v>11</v>
      </c>
      <c r="D2" s="3"/>
    </row>
    <row r="3" spans="3:4" s="1" customFormat="1" ht="12" customHeight="1">
      <c r="C3" s="1" t="s">
        <v>28</v>
      </c>
      <c r="D3" s="3"/>
    </row>
    <row r="4" spans="3:4" s="1" customFormat="1" ht="12" customHeight="1">
      <c r="C4" s="1" t="s">
        <v>29</v>
      </c>
      <c r="D4" s="3"/>
    </row>
    <row r="5" s="1" customFormat="1" ht="12" customHeight="1">
      <c r="D5" s="3"/>
    </row>
    <row r="6" spans="1:27" s="80" customFormat="1" ht="15" customHeight="1">
      <c r="A6" s="79"/>
      <c r="B6" s="79"/>
      <c r="C6" s="99" t="s">
        <v>45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99"/>
      <c r="Q6" s="99"/>
      <c r="R6" s="99"/>
      <c r="S6" s="99"/>
      <c r="T6" s="79"/>
      <c r="U6" s="79"/>
      <c r="V6" s="79"/>
      <c r="W6" s="79"/>
      <c r="X6" s="79"/>
      <c r="Y6" s="79"/>
      <c r="Z6" s="79"/>
      <c r="AA6" s="79"/>
    </row>
    <row r="7" spans="3:25" s="69" customFormat="1" ht="12" customHeight="1">
      <c r="C7" s="34" t="s">
        <v>30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="1" customFormat="1" ht="12" customHeight="1">
      <c r="D8" s="3"/>
    </row>
    <row r="9" ht="12" customHeight="1"/>
    <row r="10" spans="4:8" ht="12" customHeight="1">
      <c r="D10" s="56" t="s">
        <v>30</v>
      </c>
      <c r="H10" s="58"/>
    </row>
    <row r="11" spans="3:14" ht="12">
      <c r="C11" s="120" t="s">
        <v>36</v>
      </c>
      <c r="D11" s="64">
        <v>258.5069</v>
      </c>
      <c r="E11" s="58"/>
      <c r="F11" s="58"/>
      <c r="G11" s="60"/>
      <c r="H11" s="58"/>
      <c r="I11" s="58"/>
      <c r="J11" s="58"/>
      <c r="K11" s="58"/>
      <c r="L11" s="58"/>
      <c r="M11" s="58"/>
      <c r="N11" s="58"/>
    </row>
    <row r="12" spans="1:14" ht="12" customHeight="1">
      <c r="A12" s="14"/>
      <c r="C12" s="34" t="s">
        <v>37</v>
      </c>
      <c r="D12" s="64">
        <v>164.8269</v>
      </c>
      <c r="E12" s="58"/>
      <c r="F12" s="58"/>
      <c r="G12" s="60"/>
      <c r="H12" s="58"/>
      <c r="J12" s="58"/>
      <c r="K12" s="58"/>
      <c r="L12" s="58"/>
      <c r="M12" s="58"/>
      <c r="N12" s="58"/>
    </row>
    <row r="13" spans="1:14" ht="12" customHeight="1">
      <c r="A13" s="14"/>
      <c r="C13" s="34" t="s">
        <v>38</v>
      </c>
      <c r="D13" s="64">
        <v>53.7361</v>
      </c>
      <c r="E13" s="58"/>
      <c r="F13" s="58"/>
      <c r="G13" s="60"/>
      <c r="H13" s="58"/>
      <c r="J13" s="58"/>
      <c r="K13" s="58"/>
      <c r="L13" s="58"/>
      <c r="M13" s="58"/>
      <c r="N13" s="58"/>
    </row>
    <row r="14" spans="3:8" ht="12" customHeight="1">
      <c r="C14" s="34" t="s">
        <v>39</v>
      </c>
      <c r="D14" s="64">
        <v>22.98</v>
      </c>
      <c r="E14" s="58"/>
      <c r="F14" s="58"/>
      <c r="G14" s="60"/>
      <c r="H14" s="58"/>
    </row>
    <row r="15" spans="3:8" ht="12" customHeight="1">
      <c r="C15" s="34" t="s">
        <v>40</v>
      </c>
      <c r="D15" s="64">
        <v>16.0943</v>
      </c>
      <c r="E15" s="58"/>
      <c r="F15" s="58"/>
      <c r="G15" s="60"/>
      <c r="H15" s="58"/>
    </row>
    <row r="16" spans="3:8" ht="12" customHeight="1">
      <c r="C16" s="120" t="s">
        <v>5</v>
      </c>
      <c r="D16" s="64">
        <v>11.889299999999999</v>
      </c>
      <c r="E16" s="58"/>
      <c r="F16" s="58"/>
      <c r="G16" s="60"/>
      <c r="H16" s="58"/>
    </row>
    <row r="17" spans="3:8" ht="12">
      <c r="C17" s="34" t="s">
        <v>41</v>
      </c>
      <c r="D17" s="64">
        <v>0.8316</v>
      </c>
      <c r="E17" s="58"/>
      <c r="F17" s="58"/>
      <c r="H17" s="58"/>
    </row>
    <row r="18" spans="3:8" ht="12">
      <c r="C18" s="34" t="s">
        <v>42</v>
      </c>
      <c r="D18" s="64">
        <v>-6.6204</v>
      </c>
      <c r="E18" s="58"/>
      <c r="F18" s="58"/>
      <c r="G18" s="60"/>
      <c r="H18" s="58"/>
    </row>
    <row r="19" spans="3:8" ht="12">
      <c r="C19" s="34" t="s">
        <v>43</v>
      </c>
      <c r="D19" s="64">
        <v>-19.276400000000002</v>
      </c>
      <c r="E19" s="58"/>
      <c r="F19" s="58"/>
      <c r="G19" s="58"/>
      <c r="H19" s="58"/>
    </row>
    <row r="20" spans="3:8" ht="12">
      <c r="C20" s="34" t="s">
        <v>44</v>
      </c>
      <c r="D20" s="64">
        <v>-112.4795</v>
      </c>
      <c r="E20" s="58"/>
      <c r="F20" s="58"/>
      <c r="G20" s="60"/>
      <c r="H20" s="58"/>
    </row>
    <row r="21" spans="4:5" ht="12">
      <c r="D21" s="65"/>
      <c r="E21" s="58"/>
    </row>
    <row r="22" spans="1:5" ht="12">
      <c r="A22" s="4" t="s">
        <v>6</v>
      </c>
      <c r="C22" s="51" t="s">
        <v>32</v>
      </c>
      <c r="D22" s="58"/>
      <c r="E22" s="58"/>
    </row>
    <row r="23" spans="4:6" ht="12">
      <c r="D23" s="8"/>
      <c r="F23" s="10" t="s">
        <v>7</v>
      </c>
    </row>
    <row r="24" spans="4:5" ht="12">
      <c r="D24" s="58"/>
      <c r="E24" s="58"/>
    </row>
    <row r="25" spans="1:5" ht="12">
      <c r="A25" s="1" t="s">
        <v>10</v>
      </c>
      <c r="D25" s="58"/>
      <c r="E25" s="58"/>
    </row>
    <row r="26" spans="1:5" ht="12">
      <c r="A26" s="35" t="s">
        <v>18</v>
      </c>
      <c r="D26" s="58"/>
      <c r="E26" s="58"/>
    </row>
    <row r="27" spans="4:5" ht="12">
      <c r="D27" s="36"/>
      <c r="E27" s="58"/>
    </row>
    <row r="28" spans="4:5" ht="12">
      <c r="D28" s="58"/>
      <c r="E28" s="58"/>
    </row>
    <row r="29" spans="4:5" ht="12">
      <c r="D29" s="58"/>
      <c r="E29" s="58"/>
    </row>
    <row r="30" spans="4:5" ht="12">
      <c r="D30" s="58"/>
      <c r="E30" s="58"/>
    </row>
    <row r="31" spans="4:5" ht="12">
      <c r="D31" s="58"/>
      <c r="E31" s="58"/>
    </row>
    <row r="32" spans="4:5" ht="12">
      <c r="D32" s="58"/>
      <c r="E32" s="58"/>
    </row>
    <row r="33" spans="4:5" ht="12">
      <c r="D33" s="58"/>
      <c r="E33" s="58"/>
    </row>
    <row r="34" spans="4:5" ht="12">
      <c r="D34" s="58"/>
      <c r="E34" s="58"/>
    </row>
    <row r="35" spans="4:5" ht="12">
      <c r="D35" s="58"/>
      <c r="E35" s="58"/>
    </row>
    <row r="36" spans="4:5" ht="12">
      <c r="D36" s="58"/>
      <c r="E36" s="58"/>
    </row>
    <row r="37" spans="4:5" ht="12">
      <c r="D37" s="58"/>
      <c r="E37" s="58"/>
    </row>
    <row r="38" spans="4:5" ht="12">
      <c r="D38" s="58"/>
      <c r="E38" s="58"/>
    </row>
    <row r="39" spans="4:5" ht="12">
      <c r="D39" s="58"/>
      <c r="E39" s="58"/>
    </row>
    <row r="40" spans="4:5" ht="12">
      <c r="D40" s="58"/>
      <c r="E40" s="58"/>
    </row>
    <row r="41" spans="4:5" ht="12">
      <c r="D41" s="58"/>
      <c r="E41" s="58"/>
    </row>
    <row r="42" spans="4:5" ht="12">
      <c r="D42" s="58"/>
      <c r="E42" s="58"/>
    </row>
    <row r="43" spans="4:5" ht="12">
      <c r="D43" s="58"/>
      <c r="E43" s="58"/>
    </row>
    <row r="44" spans="4:5" ht="12">
      <c r="D44" s="58"/>
      <c r="E44" s="58"/>
    </row>
    <row r="45" spans="4:5" ht="12">
      <c r="D45" s="58"/>
      <c r="E45" s="58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showGridLines="0" workbookViewId="0" topLeftCell="A1"/>
  </sheetViews>
  <sheetFormatPr defaultColWidth="9.140625" defaultRowHeight="12"/>
  <cols>
    <col min="1" max="2" width="9.28125" style="36" customWidth="1"/>
    <col min="3" max="3" width="43.421875" style="36" customWidth="1"/>
    <col min="4" max="9" width="15.57421875" style="36" customWidth="1"/>
    <col min="10" max="10" width="8.421875" style="36" customWidth="1"/>
    <col min="11" max="16384" width="9.140625" style="36" customWidth="1"/>
  </cols>
  <sheetData>
    <row r="1" spans="1:3" s="61" customFormat="1" ht="12" customHeight="1">
      <c r="A1" s="115"/>
      <c r="C1" s="126" t="s">
        <v>19</v>
      </c>
    </row>
    <row r="2" spans="1:3" s="11" customFormat="1" ht="12" customHeight="1">
      <c r="A2" s="116"/>
      <c r="C2" s="126" t="s">
        <v>8</v>
      </c>
    </row>
    <row r="3" spans="1:3" s="11" customFormat="1" ht="12" customHeight="1">
      <c r="A3" s="116"/>
      <c r="C3" s="1" t="s">
        <v>28</v>
      </c>
    </row>
    <row r="4" s="11" customFormat="1" ht="12" customHeight="1">
      <c r="C4" s="1" t="s">
        <v>29</v>
      </c>
    </row>
    <row r="5" s="11" customFormat="1" ht="12" customHeight="1"/>
    <row r="6" spans="3:30" s="80" customFormat="1" ht="15">
      <c r="C6" s="99" t="s">
        <v>66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3:36" s="69" customFormat="1" ht="12" customHeight="1">
      <c r="C7" s="34" t="s">
        <v>46</v>
      </c>
      <c r="D7" s="34"/>
      <c r="E7" s="34"/>
      <c r="F7" s="54"/>
      <c r="G7" s="34"/>
      <c r="H7" s="34"/>
      <c r="I7" s="34"/>
      <c r="J7" s="85"/>
      <c r="K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4:9" s="11" customFormat="1" ht="12" customHeight="1">
      <c r="D8" s="86"/>
      <c r="E8" s="86"/>
      <c r="F8" s="86"/>
      <c r="G8" s="86"/>
      <c r="H8" s="86"/>
      <c r="I8" s="86"/>
    </row>
    <row r="9" s="61" customFormat="1" ht="12" customHeight="1">
      <c r="I9" s="86"/>
    </row>
    <row r="10" spans="3:10" s="61" customFormat="1" ht="36">
      <c r="C10" s="87"/>
      <c r="D10" s="88" t="s">
        <v>110</v>
      </c>
      <c r="E10" s="88" t="s">
        <v>48</v>
      </c>
      <c r="F10" s="88" t="s">
        <v>3</v>
      </c>
      <c r="G10" s="88" t="s">
        <v>49</v>
      </c>
      <c r="H10" s="88" t="s">
        <v>50</v>
      </c>
      <c r="I10" s="94"/>
      <c r="J10" s="89"/>
    </row>
    <row r="11" spans="2:10" s="61" customFormat="1" ht="12" customHeight="1">
      <c r="B11" s="90"/>
      <c r="C11" s="61" t="s">
        <v>101</v>
      </c>
      <c r="D11" s="45">
        <v>1.7442550428204868</v>
      </c>
      <c r="E11" s="45">
        <v>1.1768839273448437</v>
      </c>
      <c r="F11" s="45">
        <v>0.8784852794201752</v>
      </c>
      <c r="G11" s="45">
        <v>0.21745860254420976</v>
      </c>
      <c r="H11" s="45">
        <v>-0.5285727664887416</v>
      </c>
      <c r="I11" s="95"/>
      <c r="J11" s="92"/>
    </row>
    <row r="12" spans="2:10" s="61" customFormat="1" ht="12" customHeight="1">
      <c r="B12" s="90"/>
      <c r="C12" s="61" t="s">
        <v>102</v>
      </c>
      <c r="D12" s="45">
        <v>3.3462524110617355</v>
      </c>
      <c r="E12" s="45">
        <v>3.4920128564138952</v>
      </c>
      <c r="F12" s="45">
        <v>0.4477646179590425</v>
      </c>
      <c r="G12" s="45">
        <v>0.6807429894774664</v>
      </c>
      <c r="H12" s="45">
        <v>-1.2742680527886685</v>
      </c>
      <c r="I12" s="95"/>
      <c r="J12" s="92"/>
    </row>
    <row r="13" spans="2:10" s="61" customFormat="1" ht="12" customHeight="1">
      <c r="B13" s="90"/>
      <c r="D13" s="45"/>
      <c r="E13" s="45"/>
      <c r="F13" s="45"/>
      <c r="G13" s="45"/>
      <c r="H13" s="45"/>
      <c r="I13" s="95"/>
      <c r="J13" s="92"/>
    </row>
    <row r="14" spans="1:10" s="61" customFormat="1" ht="12" customHeight="1">
      <c r="A14" s="93"/>
      <c r="B14" s="93"/>
      <c r="C14" s="61" t="s">
        <v>73</v>
      </c>
      <c r="D14" s="45">
        <v>8.418732134379585</v>
      </c>
      <c r="E14" s="45">
        <v>11.265183536306383</v>
      </c>
      <c r="F14" s="45">
        <v>-0.4107748067680313</v>
      </c>
      <c r="G14" s="45">
        <v>-1.1312084151464605</v>
      </c>
      <c r="H14" s="45">
        <v>-1.3047550339276468</v>
      </c>
      <c r="I14" s="95"/>
      <c r="J14" s="92"/>
    </row>
    <row r="15" spans="1:10" s="61" customFormat="1" ht="12" customHeight="1">
      <c r="A15" s="93"/>
      <c r="B15" s="93"/>
      <c r="C15" s="61" t="s">
        <v>74</v>
      </c>
      <c r="D15" s="45">
        <v>8.343074757315645</v>
      </c>
      <c r="E15" s="45">
        <v>8.672059297659823</v>
      </c>
      <c r="F15" s="45">
        <v>-0.7156834265977584</v>
      </c>
      <c r="G15" s="45">
        <v>1.6642991441805235</v>
      </c>
      <c r="H15" s="45">
        <v>-1.277600257926944</v>
      </c>
      <c r="I15" s="95"/>
      <c r="J15" s="92"/>
    </row>
    <row r="16" spans="1:10" s="61" customFormat="1" ht="12" customHeight="1">
      <c r="A16" s="93"/>
      <c r="C16" s="61" t="s">
        <v>75</v>
      </c>
      <c r="D16" s="45">
        <v>8.122796959157876</v>
      </c>
      <c r="E16" s="45">
        <v>5.7563287355101</v>
      </c>
      <c r="F16" s="45">
        <v>1.1098791965026629</v>
      </c>
      <c r="G16" s="45">
        <v>2.6821779527746794</v>
      </c>
      <c r="H16" s="45">
        <v>-1.4257334317419958</v>
      </c>
      <c r="I16" s="95"/>
      <c r="J16" s="92"/>
    </row>
    <row r="17" spans="1:9" s="61" customFormat="1" ht="12" customHeight="1">
      <c r="A17" s="93"/>
      <c r="C17" s="61" t="s">
        <v>103</v>
      </c>
      <c r="D17" s="45">
        <v>7.914730248535057</v>
      </c>
      <c r="E17" s="45">
        <v>-18.911901394221058</v>
      </c>
      <c r="F17" s="45">
        <v>30.883006668013742</v>
      </c>
      <c r="G17" s="45"/>
      <c r="H17" s="45"/>
      <c r="I17" s="95"/>
    </row>
    <row r="18" spans="1:9" s="61" customFormat="1" ht="12" customHeight="1">
      <c r="A18" s="93"/>
      <c r="C18" s="61" t="s">
        <v>76</v>
      </c>
      <c r="D18" s="45">
        <v>6.784664475685896</v>
      </c>
      <c r="E18" s="45">
        <v>3.8615407439444196</v>
      </c>
      <c r="F18" s="45">
        <v>5.747427022487308</v>
      </c>
      <c r="G18" s="45">
        <v>-1.584898828487444</v>
      </c>
      <c r="H18" s="45">
        <v>-1.2394044622583864</v>
      </c>
      <c r="I18" s="95"/>
    </row>
    <row r="19" spans="1:9" s="61" customFormat="1" ht="12" customHeight="1">
      <c r="A19" s="93"/>
      <c r="C19" s="61" t="s">
        <v>77</v>
      </c>
      <c r="D19" s="45">
        <v>4.841959915906501</v>
      </c>
      <c r="E19" s="45">
        <v>4.673096752898387</v>
      </c>
      <c r="F19" s="45">
        <v>5.642414013685212</v>
      </c>
      <c r="G19" s="45">
        <v>-3.91018757334382</v>
      </c>
      <c r="H19" s="45">
        <v>-1.5633632773332788</v>
      </c>
      <c r="I19" s="95"/>
    </row>
    <row r="20" spans="1:9" s="61" customFormat="1" ht="12" customHeight="1">
      <c r="A20" s="93"/>
      <c r="C20" s="61" t="s">
        <v>78</v>
      </c>
      <c r="D20" s="45">
        <v>4.7187200471872</v>
      </c>
      <c r="E20" s="45">
        <v>38.73947278535391</v>
      </c>
      <c r="F20" s="45">
        <v>-15.545368777902668</v>
      </c>
      <c r="G20" s="45">
        <v>-17.45971558276042</v>
      </c>
      <c r="H20" s="45">
        <v>-1.0160445509767722</v>
      </c>
      <c r="I20" s="95"/>
    </row>
    <row r="21" spans="1:9" s="61" customFormat="1" ht="12" customHeight="1">
      <c r="A21" s="93"/>
      <c r="C21" s="61" t="s">
        <v>0</v>
      </c>
      <c r="D21" s="45">
        <v>4.714465752312487</v>
      </c>
      <c r="E21" s="45">
        <v>-6.019016549527723</v>
      </c>
      <c r="F21" s="45">
        <v>38.04601539997306</v>
      </c>
      <c r="G21" s="45">
        <v>-28.458397376874945</v>
      </c>
      <c r="H21" s="45">
        <v>1.1458642787420956</v>
      </c>
      <c r="I21" s="95"/>
    </row>
    <row r="22" spans="1:9" s="61" customFormat="1" ht="12" customHeight="1">
      <c r="A22" s="93"/>
      <c r="C22" s="61" t="s">
        <v>79</v>
      </c>
      <c r="D22" s="45">
        <v>4.638802050444534</v>
      </c>
      <c r="E22" s="45">
        <v>2.307333989595534</v>
      </c>
      <c r="F22" s="45">
        <v>2.124187529518824</v>
      </c>
      <c r="G22" s="45">
        <v>1.5518251067002755</v>
      </c>
      <c r="H22" s="45">
        <v>-1.3444580733225955</v>
      </c>
      <c r="I22" s="95"/>
    </row>
    <row r="23" spans="1:9" s="61" customFormat="1" ht="12" customHeight="1">
      <c r="A23" s="93"/>
      <c r="C23" s="61" t="s">
        <v>80</v>
      </c>
      <c r="D23" s="45">
        <v>4.198749685943573</v>
      </c>
      <c r="E23" s="45">
        <v>-3.895144212599839</v>
      </c>
      <c r="F23" s="45">
        <v>7.277241623930361</v>
      </c>
      <c r="G23" s="45">
        <v>-2.530608625520172</v>
      </c>
      <c r="H23" s="45">
        <v>3.347049769762331</v>
      </c>
      <c r="I23" s="95"/>
    </row>
    <row r="24" spans="1:9" s="61" customFormat="1" ht="12" customHeight="1">
      <c r="A24" s="93"/>
      <c r="C24" s="61" t="s">
        <v>81</v>
      </c>
      <c r="D24" s="45">
        <v>2.6629821575414505</v>
      </c>
      <c r="E24" s="45">
        <v>-4.11160620374443</v>
      </c>
      <c r="F24" s="45">
        <v>8.263850375781683</v>
      </c>
      <c r="G24" s="45">
        <v>-1.5122105142376316</v>
      </c>
      <c r="H24" s="45">
        <v>0.022470405997207933</v>
      </c>
      <c r="I24" s="95"/>
    </row>
    <row r="25" spans="1:9" s="61" customFormat="1" ht="12" customHeight="1">
      <c r="A25" s="93"/>
      <c r="C25" s="61" t="s">
        <v>82</v>
      </c>
      <c r="D25" s="45">
        <v>2.618258445463924</v>
      </c>
      <c r="E25" s="45">
        <v>-15.511117940162872</v>
      </c>
      <c r="F25" s="45">
        <v>18.91827820093509</v>
      </c>
      <c r="G25" s="45">
        <v>-3.557301841648923</v>
      </c>
      <c r="H25" s="45">
        <v>2.7778387514542224</v>
      </c>
      <c r="I25" s="95"/>
    </row>
    <row r="26" spans="1:9" s="61" customFormat="1" ht="12" customHeight="1">
      <c r="A26" s="93"/>
      <c r="C26" s="61" t="s">
        <v>83</v>
      </c>
      <c r="D26" s="45">
        <v>2.576118951593012</v>
      </c>
      <c r="E26" s="45">
        <v>3.627219013102008</v>
      </c>
      <c r="F26" s="45">
        <v>-0.2146566483200008</v>
      </c>
      <c r="G26" s="45">
        <v>0.16586561070743236</v>
      </c>
      <c r="H26" s="45">
        <v>-1.0021894380199257</v>
      </c>
      <c r="I26" s="95"/>
    </row>
    <row r="27" spans="1:9" s="61" customFormat="1" ht="12" customHeight="1">
      <c r="A27" s="93"/>
      <c r="C27" s="61" t="s">
        <v>84</v>
      </c>
      <c r="D27" s="45">
        <v>1.9558271258902673</v>
      </c>
      <c r="E27" s="45">
        <v>-1.5977002310003763</v>
      </c>
      <c r="F27" s="45">
        <v>4.549261974896104</v>
      </c>
      <c r="G27" s="45">
        <v>0.07649137990628908</v>
      </c>
      <c r="H27" s="45">
        <v>-1.0722259979117494</v>
      </c>
      <c r="I27" s="95"/>
    </row>
    <row r="28" spans="1:9" s="61" customFormat="1" ht="12" customHeight="1">
      <c r="A28" s="93"/>
      <c r="C28" s="61" t="s">
        <v>85</v>
      </c>
      <c r="D28" s="45">
        <v>1.7173448395246829</v>
      </c>
      <c r="E28" s="45">
        <v>-0.05293382127825164</v>
      </c>
      <c r="F28" s="45">
        <v>2.9382562740884652</v>
      </c>
      <c r="G28" s="45">
        <v>-0.17425241707273106</v>
      </c>
      <c r="H28" s="45">
        <v>-0.9934390674491334</v>
      </c>
      <c r="I28" s="95"/>
    </row>
    <row r="29" spans="1:9" s="61" customFormat="1" ht="12" customHeight="1">
      <c r="A29" s="93"/>
      <c r="C29" s="61" t="s">
        <v>86</v>
      </c>
      <c r="D29" s="45">
        <v>1.474743518522219</v>
      </c>
      <c r="E29" s="45">
        <v>-6.966064912694385</v>
      </c>
      <c r="F29" s="45">
        <v>7.5096018192499985</v>
      </c>
      <c r="G29" s="45">
        <v>0.2357990991675093</v>
      </c>
      <c r="H29" s="45">
        <v>0.6954075127990952</v>
      </c>
      <c r="I29" s="95"/>
    </row>
    <row r="30" spans="1:9" s="61" customFormat="1" ht="12" customHeight="1">
      <c r="A30" s="93"/>
      <c r="C30" s="61" t="s">
        <v>104</v>
      </c>
      <c r="D30" s="45">
        <v>1.115804332607276</v>
      </c>
      <c r="E30" s="45">
        <v>5.315164125465921</v>
      </c>
      <c r="F30" s="45">
        <v>2.1433121402561635</v>
      </c>
      <c r="G30" s="45">
        <v>-5.763813675985007</v>
      </c>
      <c r="H30" s="45">
        <v>-0.5789155925356182</v>
      </c>
      <c r="I30" s="95"/>
    </row>
    <row r="31" spans="1:9" s="61" customFormat="1" ht="12" customHeight="1">
      <c r="A31" s="93"/>
      <c r="C31" s="61" t="s">
        <v>2</v>
      </c>
      <c r="D31" s="45">
        <v>0.8413944436603686</v>
      </c>
      <c r="E31" s="45">
        <v>-4.907233018134862</v>
      </c>
      <c r="F31" s="45">
        <v>7.105889707031429</v>
      </c>
      <c r="G31" s="45">
        <v>-2.152693624814863</v>
      </c>
      <c r="H31" s="45">
        <v>0.7970536053697836</v>
      </c>
      <c r="I31" s="95"/>
    </row>
    <row r="32" spans="1:9" s="61" customFormat="1" ht="12" customHeight="1">
      <c r="A32" s="93"/>
      <c r="C32" s="61" t="s">
        <v>87</v>
      </c>
      <c r="D32" s="45">
        <v>-0.3004461083779139</v>
      </c>
      <c r="E32" s="45">
        <v>0.4592604080759123</v>
      </c>
      <c r="F32" s="45">
        <v>3.228941254500976</v>
      </c>
      <c r="G32" s="45">
        <v>-3.738240659053417</v>
      </c>
      <c r="H32" s="45">
        <v>-0.25040711190138526</v>
      </c>
      <c r="I32" s="95"/>
    </row>
    <row r="33" spans="1:9" s="61" customFormat="1" ht="12" customHeight="1">
      <c r="A33" s="93"/>
      <c r="C33" s="61" t="s">
        <v>88</v>
      </c>
      <c r="D33" s="45">
        <v>-0.39609972225582346</v>
      </c>
      <c r="E33" s="45">
        <v>1.3946505190803844</v>
      </c>
      <c r="F33" s="45">
        <v>0.7542497705230651</v>
      </c>
      <c r="G33" s="45">
        <v>-0.7919622590492184</v>
      </c>
      <c r="H33" s="45">
        <v>-1.7525633818851976</v>
      </c>
      <c r="I33" s="95"/>
    </row>
    <row r="34" spans="1:9" s="61" customFormat="1" ht="12" customHeight="1">
      <c r="A34" s="93"/>
      <c r="C34" s="61" t="s">
        <v>89</v>
      </c>
      <c r="D34" s="45">
        <v>-0.6356321270536518</v>
      </c>
      <c r="E34" s="45">
        <v>-9.428732732609804</v>
      </c>
      <c r="F34" s="45">
        <v>8.70611338244416</v>
      </c>
      <c r="G34" s="45">
        <v>0.4252708685475237</v>
      </c>
      <c r="H34" s="45">
        <v>-0.3394207333193472</v>
      </c>
      <c r="I34" s="95"/>
    </row>
    <row r="35" spans="1:9" s="61" customFormat="1" ht="12" customHeight="1">
      <c r="A35" s="93"/>
      <c r="C35" s="61" t="s">
        <v>90</v>
      </c>
      <c r="D35" s="45">
        <v>-0.7287729439956521</v>
      </c>
      <c r="E35" s="45">
        <v>2.8140517305269395</v>
      </c>
      <c r="F35" s="45">
        <v>0.5028533313569999</v>
      </c>
      <c r="G35" s="45">
        <v>-2.3546777341337486</v>
      </c>
      <c r="H35" s="45">
        <v>-1.6910002717458437</v>
      </c>
      <c r="I35" s="95"/>
    </row>
    <row r="36" spans="1:9" s="61" customFormat="1" ht="12" customHeight="1">
      <c r="A36" s="93"/>
      <c r="B36" s="92"/>
      <c r="C36" s="61" t="s">
        <v>91</v>
      </c>
      <c r="D36" s="45">
        <v>-0.8872232603643102</v>
      </c>
      <c r="E36" s="45">
        <v>-4.943137995827876</v>
      </c>
      <c r="F36" s="45">
        <v>5.791279951549535</v>
      </c>
      <c r="G36" s="45">
        <v>-3.761899092589046</v>
      </c>
      <c r="H36" s="45">
        <v>2.0265338765030774</v>
      </c>
      <c r="I36" s="95"/>
    </row>
    <row r="37" spans="1:9" s="61" customFormat="1" ht="12" customHeight="1">
      <c r="A37" s="93"/>
      <c r="B37" s="92"/>
      <c r="C37" s="61" t="s">
        <v>1</v>
      </c>
      <c r="D37" s="45">
        <v>-0.9155784043212928</v>
      </c>
      <c r="E37" s="45">
        <v>-1.2277666429990202</v>
      </c>
      <c r="F37" s="45">
        <v>0.039141493578278494</v>
      </c>
      <c r="G37" s="45">
        <v>2.213763784906033</v>
      </c>
      <c r="H37" s="45">
        <v>-1.9407170398065845</v>
      </c>
      <c r="I37" s="95"/>
    </row>
    <row r="38" spans="1:9" s="61" customFormat="1" ht="12" customHeight="1">
      <c r="A38" s="93"/>
      <c r="B38" s="92"/>
      <c r="C38" s="61" t="s">
        <v>92</v>
      </c>
      <c r="D38" s="45">
        <v>-1.0696900897870711</v>
      </c>
      <c r="E38" s="45">
        <v>0.27202399304874286</v>
      </c>
      <c r="F38" s="45">
        <v>-1.2466014519158</v>
      </c>
      <c r="G38" s="45">
        <v>0.8162121254589791</v>
      </c>
      <c r="H38" s="45">
        <v>-0.9112780409414095</v>
      </c>
      <c r="I38" s="95"/>
    </row>
    <row r="39" spans="1:9" s="61" customFormat="1" ht="12" customHeight="1">
      <c r="A39" s="93"/>
      <c r="B39" s="92"/>
      <c r="C39" s="61" t="s">
        <v>93</v>
      </c>
      <c r="D39" s="45">
        <v>-2.3327304646059837</v>
      </c>
      <c r="E39" s="45">
        <v>-5.45347541929058</v>
      </c>
      <c r="F39" s="45">
        <v>4.515795376879444</v>
      </c>
      <c r="G39" s="45">
        <v>-2.8445890123783673</v>
      </c>
      <c r="H39" s="45">
        <v>1.4496565299410715</v>
      </c>
      <c r="I39" s="95"/>
    </row>
    <row r="40" spans="1:9" s="61" customFormat="1" ht="12" customHeight="1">
      <c r="A40" s="93"/>
      <c r="B40" s="92"/>
      <c r="C40" s="61" t="s">
        <v>94</v>
      </c>
      <c r="D40" s="45">
        <v>-4.394709410181258</v>
      </c>
      <c r="E40" s="45">
        <v>-6.912940021130487</v>
      </c>
      <c r="F40" s="45">
        <v>5.003933606485312</v>
      </c>
      <c r="G40" s="45">
        <v>-1.2262687090296855</v>
      </c>
      <c r="H40" s="45">
        <v>-1.2594342865063968</v>
      </c>
      <c r="I40" s="95"/>
    </row>
    <row r="41" spans="1:9" s="61" customFormat="1" ht="12" customHeight="1">
      <c r="A41" s="93"/>
      <c r="B41" s="92"/>
      <c r="C41" s="61" t="s">
        <v>95</v>
      </c>
      <c r="D41" s="45">
        <v>-5.262158266951188</v>
      </c>
      <c r="E41" s="45">
        <v>-21.489939334353735</v>
      </c>
      <c r="F41" s="45">
        <v>21.49552548962651</v>
      </c>
      <c r="G41" s="45">
        <v>-2.6925268414760852</v>
      </c>
      <c r="H41" s="45">
        <v>-2.575217580747874</v>
      </c>
      <c r="I41" s="95"/>
    </row>
    <row r="42" spans="1:9" s="61" customFormat="1" ht="12" customHeight="1">
      <c r="A42" s="93"/>
      <c r="B42" s="92"/>
      <c r="D42" s="45"/>
      <c r="E42" s="45"/>
      <c r="F42" s="45"/>
      <c r="G42" s="45"/>
      <c r="H42" s="45"/>
      <c r="I42" s="95"/>
    </row>
    <row r="43" spans="1:9" s="61" customFormat="1" ht="12" customHeight="1">
      <c r="A43" s="93"/>
      <c r="B43" s="36"/>
      <c r="C43" s="61" t="s">
        <v>38</v>
      </c>
      <c r="D43" s="45">
        <v>10.560181436354599</v>
      </c>
      <c r="E43" s="45">
        <v>7.951818788621188</v>
      </c>
      <c r="F43" s="45">
        <v>2.861973219610279</v>
      </c>
      <c r="G43" s="45">
        <v>1.227127117108995</v>
      </c>
      <c r="H43" s="45">
        <v>-1.4807376889858639</v>
      </c>
      <c r="I43" s="95"/>
    </row>
    <row r="44" spans="1:9" s="61" customFormat="1" ht="12" customHeight="1">
      <c r="A44" s="93"/>
      <c r="B44" s="92"/>
      <c r="C44" s="61" t="s">
        <v>96</v>
      </c>
      <c r="D44" s="45">
        <v>8.124193317080167</v>
      </c>
      <c r="E44" s="45">
        <v>-4.123597612770135</v>
      </c>
      <c r="F44" s="45">
        <v>10.79989850963607</v>
      </c>
      <c r="G44" s="45">
        <v>2.128539752231133</v>
      </c>
      <c r="H44" s="45">
        <v>-0.6800957539520569</v>
      </c>
      <c r="I44" s="95"/>
    </row>
    <row r="45" spans="1:9" s="61" customFormat="1" ht="12" customHeight="1">
      <c r="A45" s="93"/>
      <c r="B45" s="92"/>
      <c r="C45" s="61" t="s">
        <v>97</v>
      </c>
      <c r="D45" s="45">
        <v>4.907000643104482</v>
      </c>
      <c r="E45" s="45">
        <v>4.135842535539434</v>
      </c>
      <c r="F45" s="45">
        <v>-2.877280498050683</v>
      </c>
      <c r="G45" s="45">
        <v>5.42715692286747</v>
      </c>
      <c r="H45" s="45">
        <v>-1.7786884609620055</v>
      </c>
      <c r="I45" s="95"/>
    </row>
    <row r="46" spans="1:9" s="61" customFormat="1" ht="12" customHeight="1">
      <c r="A46" s="93"/>
      <c r="B46" s="92"/>
      <c r="C46" s="61" t="s">
        <v>108</v>
      </c>
      <c r="D46" s="45">
        <v>-3.0754410870006086</v>
      </c>
      <c r="E46" s="45">
        <v>-18.802474143175825</v>
      </c>
      <c r="F46" s="45">
        <v>4.043804502129386</v>
      </c>
      <c r="G46" s="45">
        <v>-4.2506590955181505</v>
      </c>
      <c r="H46" s="45">
        <v>15.932873656459135</v>
      </c>
      <c r="I46" s="95"/>
    </row>
    <row r="47" spans="1:9" s="61" customFormat="1" ht="12" customHeight="1">
      <c r="A47" s="93"/>
      <c r="B47" s="92"/>
      <c r="C47" s="61" t="s">
        <v>98</v>
      </c>
      <c r="D47" s="45">
        <v>-3.8058941806954225</v>
      </c>
      <c r="E47" s="45">
        <v>-4.769084511645275</v>
      </c>
      <c r="F47" s="45">
        <v>1.799770776828398</v>
      </c>
      <c r="G47" s="45">
        <v>-1.0468030745156511</v>
      </c>
      <c r="H47" s="45">
        <v>0.2102355717862646</v>
      </c>
      <c r="I47" s="95"/>
    </row>
    <row r="48" spans="1:9" s="61" customFormat="1" ht="12" customHeight="1">
      <c r="A48" s="93"/>
      <c r="B48" s="92"/>
      <c r="C48" s="61" t="s">
        <v>99</v>
      </c>
      <c r="D48" s="45">
        <v>-4.015805271550511</v>
      </c>
      <c r="E48" s="45">
        <v>-10.186075415064254</v>
      </c>
      <c r="F48" s="45">
        <v>2.6263952724885096</v>
      </c>
      <c r="G48" s="45">
        <v>-5.71885845605478</v>
      </c>
      <c r="H48" s="45">
        <v>9.265664571803772</v>
      </c>
      <c r="I48" s="95"/>
    </row>
    <row r="49" spans="1:9" ht="12" customHeight="1">
      <c r="A49" s="93"/>
      <c r="B49" s="95"/>
      <c r="C49" s="61" t="s">
        <v>100</v>
      </c>
      <c r="D49" s="91">
        <v>-19.643004938339725</v>
      </c>
      <c r="E49" s="91">
        <v>-45.824482026098714</v>
      </c>
      <c r="F49" s="91">
        <v>21.436256793665684</v>
      </c>
      <c r="G49" s="91">
        <v>1.4897784644246421</v>
      </c>
      <c r="H49" s="91">
        <v>3.3657957899964135</v>
      </c>
      <c r="I49" s="95"/>
    </row>
    <row r="50" spans="1:9" ht="12" customHeight="1">
      <c r="A50" s="93"/>
      <c r="B50" s="92"/>
      <c r="C50" s="61"/>
      <c r="D50" s="91"/>
      <c r="E50" s="91"/>
      <c r="F50" s="91"/>
      <c r="G50" s="91"/>
      <c r="H50" s="91"/>
      <c r="I50" s="94"/>
    </row>
    <row r="51" ht="12" customHeight="1">
      <c r="C51" s="61" t="s">
        <v>31</v>
      </c>
    </row>
    <row r="52" ht="12" customHeight="1">
      <c r="C52" s="61" t="s">
        <v>51</v>
      </c>
    </row>
    <row r="53" spans="3:10" ht="12" customHeight="1">
      <c r="C53" s="61" t="s">
        <v>52</v>
      </c>
      <c r="J53" s="61"/>
    </row>
    <row r="54" spans="3:11" ht="12">
      <c r="C54" s="96" t="s">
        <v>53</v>
      </c>
      <c r="K54" s="61"/>
    </row>
    <row r="55" spans="3:11" ht="12">
      <c r="C55" s="96"/>
      <c r="K55" s="61"/>
    </row>
    <row r="56" spans="3:11" ht="12">
      <c r="C56" s="96"/>
      <c r="K56" s="61"/>
    </row>
    <row r="57" spans="3:11" ht="12">
      <c r="C57" s="96"/>
      <c r="K57" s="61"/>
    </row>
    <row r="58" spans="1:11" ht="12">
      <c r="A58" s="1" t="s">
        <v>10</v>
      </c>
      <c r="C58" s="96"/>
      <c r="K58" s="61"/>
    </row>
    <row r="59" spans="1:11" ht="12">
      <c r="A59" s="35" t="s">
        <v>20</v>
      </c>
      <c r="C59" s="96"/>
      <c r="K59" s="61"/>
    </row>
    <row r="60" spans="3:11" ht="12">
      <c r="C60" s="96"/>
      <c r="K60" s="6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showGridLines="0" workbookViewId="0" topLeftCell="A1"/>
  </sheetViews>
  <sheetFormatPr defaultColWidth="9.140625" defaultRowHeight="12"/>
  <cols>
    <col min="1" max="2" width="9.28125" style="36" customWidth="1"/>
    <col min="3" max="3" width="27.140625" style="36" customWidth="1"/>
    <col min="4" max="9" width="19.28125" style="36" customWidth="1"/>
    <col min="10" max="10" width="10.421875" style="36" bestFit="1" customWidth="1"/>
    <col min="11" max="11" width="15.8515625" style="36" customWidth="1"/>
    <col min="12" max="16384" width="9.140625" style="36" customWidth="1"/>
  </cols>
  <sheetData>
    <row r="1" spans="1:3" ht="12" customHeight="1">
      <c r="A1" s="2"/>
      <c r="C1" s="97" t="s">
        <v>26</v>
      </c>
    </row>
    <row r="2" spans="1:3" s="1" customFormat="1" ht="12" customHeight="1">
      <c r="A2" s="116"/>
      <c r="C2" s="97" t="s">
        <v>11</v>
      </c>
    </row>
    <row r="3" spans="1:3" s="1" customFormat="1" ht="12" customHeight="1">
      <c r="A3" s="117"/>
      <c r="C3" s="1" t="s">
        <v>28</v>
      </c>
    </row>
    <row r="4" spans="1:3" s="1" customFormat="1" ht="12" customHeight="1">
      <c r="A4" s="116"/>
      <c r="C4" s="1" t="s">
        <v>29</v>
      </c>
    </row>
    <row r="5" s="1" customFormat="1" ht="12" customHeight="1">
      <c r="A5" s="116"/>
    </row>
    <row r="6" spans="1:21" s="80" customFormat="1" ht="15" customHeight="1">
      <c r="A6" s="78"/>
      <c r="B6" s="79"/>
      <c r="C6" s="99" t="s">
        <v>67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19" s="69" customFormat="1" ht="12" customHeight="1">
      <c r="A7" s="70"/>
      <c r="C7" s="34" t="s">
        <v>30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="1" customFormat="1" ht="12" customHeight="1">
      <c r="A8" s="6"/>
    </row>
    <row r="9" ht="12" customHeight="1"/>
    <row r="10" spans="3:9" s="13" customFormat="1" ht="36">
      <c r="C10" s="26"/>
      <c r="D10" s="122" t="s">
        <v>47</v>
      </c>
      <c r="E10" s="123" t="s">
        <v>48</v>
      </c>
      <c r="F10" s="123" t="s">
        <v>3</v>
      </c>
      <c r="G10" s="121" t="s">
        <v>111</v>
      </c>
      <c r="H10" s="121" t="s">
        <v>112</v>
      </c>
      <c r="I10" s="121" t="s">
        <v>113</v>
      </c>
    </row>
    <row r="11" spans="1:11" ht="12" customHeight="1">
      <c r="A11" s="114"/>
      <c r="C11" s="20" t="s">
        <v>101</v>
      </c>
      <c r="D11" s="48">
        <v>258.5069</v>
      </c>
      <c r="E11" s="48">
        <v>174.4198</v>
      </c>
      <c r="F11" s="48">
        <v>130.1957</v>
      </c>
      <c r="G11" s="48">
        <v>32.2284</v>
      </c>
      <c r="H11" s="48">
        <v>-78.337</v>
      </c>
      <c r="I11" s="48">
        <v>-19.5025</v>
      </c>
      <c r="J11" s="57"/>
      <c r="K11" s="112"/>
    </row>
    <row r="12" spans="1:11" ht="12" customHeight="1">
      <c r="A12" s="114"/>
      <c r="C12" s="21" t="s">
        <v>102</v>
      </c>
      <c r="D12" s="49">
        <v>359.418</v>
      </c>
      <c r="E12" s="49">
        <v>375.074</v>
      </c>
      <c r="F12" s="49">
        <v>48.094</v>
      </c>
      <c r="G12" s="49">
        <v>73.118</v>
      </c>
      <c r="H12" s="49">
        <v>-136.868</v>
      </c>
      <c r="I12" s="49">
        <v>-1.35</v>
      </c>
      <c r="J12" s="57"/>
      <c r="K12" s="112"/>
    </row>
    <row r="13" spans="3:11" ht="12" customHeight="1">
      <c r="C13" s="22" t="s">
        <v>88</v>
      </c>
      <c r="D13" s="50">
        <v>-1.67</v>
      </c>
      <c r="E13" s="50">
        <v>5.88</v>
      </c>
      <c r="F13" s="50">
        <v>3.18</v>
      </c>
      <c r="G13" s="50">
        <v>-3.339</v>
      </c>
      <c r="H13" s="50">
        <v>-7.389</v>
      </c>
      <c r="I13" s="50">
        <v>-0.267</v>
      </c>
      <c r="J13" s="57"/>
      <c r="K13" s="112"/>
    </row>
    <row r="14" spans="3:11" ht="12" customHeight="1">
      <c r="C14" s="23" t="s">
        <v>80</v>
      </c>
      <c r="D14" s="41">
        <v>1.9887</v>
      </c>
      <c r="E14" s="41">
        <v>-1.8449</v>
      </c>
      <c r="F14" s="41">
        <v>3.4468</v>
      </c>
      <c r="G14" s="41">
        <v>-1.1986</v>
      </c>
      <c r="H14" s="41">
        <v>1.5853</v>
      </c>
      <c r="I14" s="41">
        <v>1.0669</v>
      </c>
      <c r="J14" s="57"/>
      <c r="K14" s="112"/>
    </row>
    <row r="15" spans="3:11" ht="12" customHeight="1">
      <c r="C15" s="23" t="s">
        <v>104</v>
      </c>
      <c r="D15" s="41">
        <v>1.9461</v>
      </c>
      <c r="E15" s="41">
        <v>9.2703</v>
      </c>
      <c r="F15" s="41">
        <v>3.7382</v>
      </c>
      <c r="G15" s="41">
        <v>-10.0528</v>
      </c>
      <c r="H15" s="41">
        <v>-1.0097</v>
      </c>
      <c r="I15" s="41">
        <v>1.9791</v>
      </c>
      <c r="J15" s="57"/>
      <c r="K15" s="112"/>
    </row>
    <row r="16" spans="3:11" ht="12" customHeight="1">
      <c r="C16" s="23" t="s">
        <v>75</v>
      </c>
      <c r="D16" s="41">
        <v>22.4843</v>
      </c>
      <c r="E16" s="41">
        <v>15.9338</v>
      </c>
      <c r="F16" s="41">
        <v>3.0722</v>
      </c>
      <c r="G16" s="41">
        <v>7.4244</v>
      </c>
      <c r="H16" s="41">
        <v>-3.9465</v>
      </c>
      <c r="I16" s="41">
        <v>0.0463</v>
      </c>
      <c r="J16" s="57"/>
      <c r="K16" s="112"/>
    </row>
    <row r="17" spans="3:11" ht="12">
      <c r="C17" s="23" t="s">
        <v>74</v>
      </c>
      <c r="D17" s="41">
        <v>261.361</v>
      </c>
      <c r="E17" s="41">
        <v>271.667</v>
      </c>
      <c r="F17" s="41">
        <v>-22.42</v>
      </c>
      <c r="G17" s="41">
        <v>52.137</v>
      </c>
      <c r="H17" s="41">
        <v>-40.023</v>
      </c>
      <c r="I17" s="41">
        <v>1.111</v>
      </c>
      <c r="J17" s="57"/>
      <c r="K17" s="112"/>
    </row>
    <row r="18" spans="3:11" ht="12">
      <c r="C18" s="23" t="s">
        <v>81</v>
      </c>
      <c r="D18" s="41">
        <v>0.557</v>
      </c>
      <c r="E18" s="41">
        <v>-0.86</v>
      </c>
      <c r="F18" s="41">
        <v>1.7285</v>
      </c>
      <c r="G18" s="41">
        <v>-0.3163</v>
      </c>
      <c r="H18" s="41">
        <v>0.0047</v>
      </c>
      <c r="I18" s="41">
        <v>0.1812</v>
      </c>
      <c r="J18" s="57"/>
      <c r="K18" s="112"/>
    </row>
    <row r="19" spans="3:11" ht="12">
      <c r="C19" s="23" t="s">
        <v>78</v>
      </c>
      <c r="D19" s="41">
        <v>12.544</v>
      </c>
      <c r="E19" s="41">
        <v>102.983</v>
      </c>
      <c r="F19" s="41">
        <v>-41.325</v>
      </c>
      <c r="G19" s="41">
        <v>-46.414</v>
      </c>
      <c r="H19" s="41">
        <v>-2.701</v>
      </c>
      <c r="I19" s="41">
        <v>-5.56</v>
      </c>
      <c r="J19" s="57"/>
      <c r="K19" s="112"/>
    </row>
    <row r="20" spans="3:11" ht="12">
      <c r="C20" s="23" t="s">
        <v>89</v>
      </c>
      <c r="D20" s="41">
        <v>-1.118</v>
      </c>
      <c r="E20" s="41">
        <v>-16.584</v>
      </c>
      <c r="F20" s="41">
        <v>15.313</v>
      </c>
      <c r="G20" s="41">
        <v>0.748</v>
      </c>
      <c r="H20" s="41">
        <v>-0.597</v>
      </c>
      <c r="I20" s="41">
        <v>1.036</v>
      </c>
      <c r="J20" s="57"/>
      <c r="K20" s="112"/>
    </row>
    <row r="21" spans="3:11" ht="12">
      <c r="C21" s="23" t="s">
        <v>84</v>
      </c>
      <c r="D21" s="41">
        <v>21.785</v>
      </c>
      <c r="E21" s="41">
        <v>-17.796</v>
      </c>
      <c r="F21" s="41">
        <v>50.672</v>
      </c>
      <c r="G21" s="41">
        <v>0.852</v>
      </c>
      <c r="H21" s="41">
        <v>-11.943</v>
      </c>
      <c r="I21" s="41">
        <v>1.854</v>
      </c>
      <c r="J21" s="57"/>
      <c r="K21" s="112"/>
    </row>
    <row r="22" spans="3:11" ht="12">
      <c r="C22" s="23" t="s">
        <v>1</v>
      </c>
      <c r="D22" s="41">
        <v>-20.374</v>
      </c>
      <c r="E22" s="41">
        <v>-27.321</v>
      </c>
      <c r="F22" s="41">
        <v>0.871</v>
      </c>
      <c r="G22" s="41">
        <v>49.262</v>
      </c>
      <c r="H22" s="41">
        <v>-43.186</v>
      </c>
      <c r="I22" s="41">
        <v>1.111</v>
      </c>
      <c r="J22" s="57"/>
      <c r="K22" s="112"/>
    </row>
    <row r="23" spans="3:11" ht="12">
      <c r="C23" s="23" t="s">
        <v>82</v>
      </c>
      <c r="D23" s="41">
        <v>1.1928</v>
      </c>
      <c r="E23" s="41">
        <v>-7.0664</v>
      </c>
      <c r="F23" s="41">
        <v>8.6186</v>
      </c>
      <c r="G23" s="41">
        <v>-1.6206</v>
      </c>
      <c r="H23" s="41">
        <v>1.2655</v>
      </c>
      <c r="I23" s="41">
        <v>0.5001</v>
      </c>
      <c r="J23" s="57"/>
      <c r="K23" s="112"/>
    </row>
    <row r="24" spans="3:11" ht="12">
      <c r="C24" s="23" t="s">
        <v>83</v>
      </c>
      <c r="D24" s="41">
        <v>43.084</v>
      </c>
      <c r="E24" s="41">
        <v>60.663</v>
      </c>
      <c r="F24" s="41">
        <v>-3.59</v>
      </c>
      <c r="G24" s="41">
        <v>2.774</v>
      </c>
      <c r="H24" s="41">
        <v>-16.761</v>
      </c>
      <c r="I24" s="41">
        <v>-2.117</v>
      </c>
      <c r="J24" s="57"/>
      <c r="K24" s="112"/>
    </row>
    <row r="25" spans="3:11" ht="12">
      <c r="C25" s="23" t="s">
        <v>95</v>
      </c>
      <c r="D25" s="41">
        <v>-0.942</v>
      </c>
      <c r="E25" s="41">
        <v>-3.847</v>
      </c>
      <c r="F25" s="41">
        <v>3.848</v>
      </c>
      <c r="G25" s="41">
        <v>-0.482</v>
      </c>
      <c r="H25" s="41">
        <v>-0.461</v>
      </c>
      <c r="I25" s="41">
        <v>0.036</v>
      </c>
      <c r="J25" s="57"/>
      <c r="K25" s="112"/>
    </row>
    <row r="26" spans="3:11" ht="12">
      <c r="C26" s="23" t="s">
        <v>86</v>
      </c>
      <c r="D26" s="41">
        <v>0.369</v>
      </c>
      <c r="E26" s="41">
        <v>-1.743</v>
      </c>
      <c r="F26" s="41">
        <v>1.879</v>
      </c>
      <c r="G26" s="41">
        <v>0.059</v>
      </c>
      <c r="H26" s="41">
        <v>0.174</v>
      </c>
      <c r="I26" s="41">
        <v>0.249</v>
      </c>
      <c r="J26" s="57"/>
      <c r="K26" s="112"/>
    </row>
    <row r="27" spans="3:11" ht="12">
      <c r="C27" s="23" t="s">
        <v>91</v>
      </c>
      <c r="D27" s="41">
        <v>-0.3428</v>
      </c>
      <c r="E27" s="41">
        <v>-1.9099</v>
      </c>
      <c r="F27" s="41">
        <v>2.2376</v>
      </c>
      <c r="G27" s="41">
        <v>-1.4535</v>
      </c>
      <c r="H27" s="41">
        <v>0.783</v>
      </c>
      <c r="I27" s="41">
        <v>0.5619</v>
      </c>
      <c r="J27" s="57"/>
      <c r="K27" s="112"/>
    </row>
    <row r="28" spans="3:11" ht="12">
      <c r="C28" s="23" t="s">
        <v>0</v>
      </c>
      <c r="D28" s="41">
        <v>2.555</v>
      </c>
      <c r="E28" s="41">
        <v>-3.262</v>
      </c>
      <c r="F28" s="41">
        <v>20.619</v>
      </c>
      <c r="G28" s="41">
        <v>-15.423</v>
      </c>
      <c r="H28" s="41">
        <v>0.621</v>
      </c>
      <c r="I28" s="41">
        <v>-0.733</v>
      </c>
      <c r="J28" s="57"/>
      <c r="K28" s="112"/>
    </row>
    <row r="29" spans="3:11" ht="12">
      <c r="C29" s="23" t="s">
        <v>77</v>
      </c>
      <c r="D29" s="41">
        <v>5.4423</v>
      </c>
      <c r="E29" s="41">
        <v>5.2525</v>
      </c>
      <c r="F29" s="41">
        <v>6.342</v>
      </c>
      <c r="G29" s="41">
        <v>-4.395</v>
      </c>
      <c r="H29" s="41">
        <v>-1.7572</v>
      </c>
      <c r="I29" s="41">
        <v>0.5689</v>
      </c>
      <c r="J29" s="57"/>
      <c r="K29" s="112"/>
    </row>
    <row r="30" spans="3:11" ht="12">
      <c r="C30" s="23" t="s">
        <v>105</v>
      </c>
      <c r="D30" s="41">
        <v>0.7834</v>
      </c>
      <c r="E30" s="41">
        <v>-1.8719</v>
      </c>
      <c r="F30" s="41">
        <v>3.0568</v>
      </c>
      <c r="G30" s="52" t="s">
        <v>4</v>
      </c>
      <c r="H30" s="52" t="s">
        <v>4</v>
      </c>
      <c r="I30" s="41">
        <v>0.0791</v>
      </c>
      <c r="J30" s="57"/>
      <c r="K30" s="112"/>
    </row>
    <row r="31" spans="3:11" ht="12">
      <c r="C31" s="23" t="s">
        <v>73</v>
      </c>
      <c r="D31" s="41">
        <v>58.697</v>
      </c>
      <c r="E31" s="41">
        <v>78.543</v>
      </c>
      <c r="F31" s="41">
        <v>-2.864</v>
      </c>
      <c r="G31" s="41">
        <v>-7.887</v>
      </c>
      <c r="H31" s="41">
        <v>-9.097</v>
      </c>
      <c r="I31" s="41">
        <v>-1.791</v>
      </c>
      <c r="J31" s="57"/>
      <c r="K31" s="112"/>
    </row>
    <row r="32" spans="3:11" ht="12">
      <c r="C32" s="23" t="s">
        <v>85</v>
      </c>
      <c r="D32" s="41">
        <v>6.002</v>
      </c>
      <c r="E32" s="41">
        <v>-0.185</v>
      </c>
      <c r="F32" s="41">
        <v>10.269</v>
      </c>
      <c r="G32" s="41">
        <v>-0.609</v>
      </c>
      <c r="H32" s="41">
        <v>-3.472</v>
      </c>
      <c r="I32" s="41">
        <v>-0.628</v>
      </c>
      <c r="J32" s="57"/>
      <c r="K32" s="112"/>
    </row>
    <row r="33" spans="3:11" ht="12">
      <c r="C33" s="23" t="s">
        <v>87</v>
      </c>
      <c r="D33" s="41">
        <v>-1.2747</v>
      </c>
      <c r="E33" s="41">
        <v>1.9485</v>
      </c>
      <c r="F33" s="41">
        <v>13.6994</v>
      </c>
      <c r="G33" s="41">
        <v>-15.8602</v>
      </c>
      <c r="H33" s="41">
        <v>-1.0624</v>
      </c>
      <c r="I33" s="41">
        <v>4.5071</v>
      </c>
      <c r="J33" s="57"/>
      <c r="K33" s="112"/>
    </row>
    <row r="34" spans="3:11" ht="12">
      <c r="C34" s="23" t="s">
        <v>106</v>
      </c>
      <c r="D34" s="41">
        <v>1.556</v>
      </c>
      <c r="E34" s="41">
        <v>-9.075</v>
      </c>
      <c r="F34" s="41">
        <v>13.141</v>
      </c>
      <c r="G34" s="41">
        <v>-3.981</v>
      </c>
      <c r="H34" s="41">
        <v>1.474</v>
      </c>
      <c r="I34" s="41">
        <v>1.599</v>
      </c>
      <c r="J34" s="57"/>
      <c r="K34" s="112"/>
    </row>
    <row r="35" spans="3:11" ht="12">
      <c r="C35" s="23" t="s">
        <v>93</v>
      </c>
      <c r="D35" s="41">
        <v>-3.9558</v>
      </c>
      <c r="E35" s="41">
        <v>-9.2479</v>
      </c>
      <c r="F35" s="41">
        <v>7.6578</v>
      </c>
      <c r="G35" s="41">
        <v>-4.8238</v>
      </c>
      <c r="H35" s="41">
        <v>2.4583</v>
      </c>
      <c r="I35" s="41">
        <v>4.2335</v>
      </c>
      <c r="J35" s="57"/>
      <c r="K35" s="112"/>
    </row>
    <row r="36" spans="3:11" ht="12">
      <c r="C36" s="23" t="s">
        <v>76</v>
      </c>
      <c r="D36" s="41">
        <v>2.6982</v>
      </c>
      <c r="E36" s="41">
        <v>1.5357</v>
      </c>
      <c r="F36" s="41">
        <v>2.2857</v>
      </c>
      <c r="G36" s="41">
        <v>-0.6303</v>
      </c>
      <c r="H36" s="41">
        <v>-0.4929</v>
      </c>
      <c r="I36" s="41">
        <v>-0.3125</v>
      </c>
      <c r="J36" s="57"/>
      <c r="K36" s="112"/>
    </row>
    <row r="37" spans="3:11" ht="12">
      <c r="C37" s="23" t="s">
        <v>90</v>
      </c>
      <c r="D37" s="41">
        <v>-0.59</v>
      </c>
      <c r="E37" s="41">
        <v>2.2782</v>
      </c>
      <c r="F37" s="41">
        <v>0.4071</v>
      </c>
      <c r="G37" s="41">
        <v>-1.9063</v>
      </c>
      <c r="H37" s="41">
        <v>-1.369</v>
      </c>
      <c r="I37" s="41">
        <v>1.6307</v>
      </c>
      <c r="J37" s="57"/>
      <c r="K37" s="112"/>
    </row>
    <row r="38" spans="3:11" ht="12">
      <c r="C38" s="23" t="s">
        <v>92</v>
      </c>
      <c r="D38" s="41">
        <v>-2.2898</v>
      </c>
      <c r="E38" s="41">
        <v>0.5823</v>
      </c>
      <c r="F38" s="41">
        <v>-2.6685</v>
      </c>
      <c r="G38" s="41">
        <v>1.7472</v>
      </c>
      <c r="H38" s="41">
        <v>-1.9507</v>
      </c>
      <c r="I38" s="52" t="s">
        <v>4</v>
      </c>
      <c r="J38" s="57"/>
      <c r="K38" s="112"/>
    </row>
    <row r="39" spans="3:11" ht="12">
      <c r="C39" s="23" t="s">
        <v>79</v>
      </c>
      <c r="D39" s="41">
        <v>21.4506</v>
      </c>
      <c r="E39" s="41">
        <v>10.6695</v>
      </c>
      <c r="F39" s="41">
        <v>9.8226</v>
      </c>
      <c r="G39" s="41">
        <v>7.1759</v>
      </c>
      <c r="H39" s="41">
        <v>-6.217</v>
      </c>
      <c r="I39" s="41">
        <v>-0.3741</v>
      </c>
      <c r="J39" s="57"/>
      <c r="K39" s="112"/>
    </row>
    <row r="40" spans="3:11" ht="12">
      <c r="C40" s="37" t="s">
        <v>94</v>
      </c>
      <c r="D40" s="44">
        <v>-104.0189</v>
      </c>
      <c r="E40" s="44">
        <v>-163.6232</v>
      </c>
      <c r="F40" s="44">
        <v>118.4387</v>
      </c>
      <c r="G40" s="44">
        <v>-29.0247</v>
      </c>
      <c r="H40" s="44">
        <v>-29.8097</v>
      </c>
      <c r="I40" s="44">
        <v>-2.2237</v>
      </c>
      <c r="J40" s="57"/>
      <c r="K40" s="112"/>
    </row>
    <row r="41" spans="3:11" ht="12">
      <c r="C41" s="25" t="s">
        <v>96</v>
      </c>
      <c r="D41" s="43">
        <v>1.4729</v>
      </c>
      <c r="E41" s="43">
        <v>-0.7476</v>
      </c>
      <c r="F41" s="43">
        <v>1.958</v>
      </c>
      <c r="G41" s="43">
        <v>0.3859</v>
      </c>
      <c r="H41" s="43">
        <v>-0.1233</v>
      </c>
      <c r="I41" s="43">
        <v>-0.0105</v>
      </c>
      <c r="J41" s="57"/>
      <c r="K41" s="112"/>
    </row>
    <row r="42" spans="3:11" ht="12">
      <c r="C42" s="23" t="s">
        <v>97</v>
      </c>
      <c r="D42" s="41">
        <v>16.4354</v>
      </c>
      <c r="E42" s="41">
        <v>13.8525</v>
      </c>
      <c r="F42" s="41">
        <v>-9.6371</v>
      </c>
      <c r="G42" s="41">
        <v>18.1776</v>
      </c>
      <c r="H42" s="41">
        <v>-5.9575</v>
      </c>
      <c r="I42" s="41">
        <v>-0.0917</v>
      </c>
      <c r="J42" s="57"/>
      <c r="K42" s="112"/>
    </row>
    <row r="43" spans="1:11" ht="12">
      <c r="A43" s="12"/>
      <c r="C43" s="73" t="s">
        <v>38</v>
      </c>
      <c r="D43" s="74">
        <v>63.8373</v>
      </c>
      <c r="E43" s="74">
        <v>48.0695</v>
      </c>
      <c r="F43" s="74">
        <v>17.3009</v>
      </c>
      <c r="G43" s="74">
        <v>7.4181</v>
      </c>
      <c r="H43" s="74">
        <v>-8.9512</v>
      </c>
      <c r="I43" s="113" t="s">
        <v>4</v>
      </c>
      <c r="J43" s="57"/>
      <c r="K43" s="112"/>
    </row>
    <row r="44" spans="1:11" ht="12">
      <c r="A44" s="12"/>
      <c r="C44" s="22" t="s">
        <v>100</v>
      </c>
      <c r="D44" s="40">
        <v>-0.712</v>
      </c>
      <c r="E44" s="40">
        <v>-1.661</v>
      </c>
      <c r="F44" s="40">
        <v>0.777</v>
      </c>
      <c r="G44" s="40">
        <v>0.054</v>
      </c>
      <c r="H44" s="40">
        <v>0.122</v>
      </c>
      <c r="I44" s="40">
        <v>0.001</v>
      </c>
      <c r="J44" s="57"/>
      <c r="K44" s="112"/>
    </row>
    <row r="45" spans="1:11" ht="24">
      <c r="A45" s="12"/>
      <c r="C45" s="124" t="s">
        <v>109</v>
      </c>
      <c r="D45" s="41">
        <v>-0.3033</v>
      </c>
      <c r="E45" s="41">
        <v>-1.8543</v>
      </c>
      <c r="F45" s="41">
        <v>0.3988</v>
      </c>
      <c r="G45" s="41">
        <v>-0.4192</v>
      </c>
      <c r="H45" s="41">
        <v>1.5713</v>
      </c>
      <c r="I45" s="41">
        <v>0.01</v>
      </c>
      <c r="J45" s="57"/>
      <c r="K45" s="112"/>
    </row>
    <row r="46" spans="1:11" ht="12">
      <c r="A46" s="12"/>
      <c r="C46" s="23" t="s">
        <v>99</v>
      </c>
      <c r="D46" s="41">
        <v>-1.37</v>
      </c>
      <c r="E46" s="41">
        <v>-3.475</v>
      </c>
      <c r="F46" s="41">
        <v>0.896</v>
      </c>
      <c r="G46" s="41">
        <v>-1.951</v>
      </c>
      <c r="H46" s="41">
        <v>3.161</v>
      </c>
      <c r="I46" s="41">
        <v>-0.009</v>
      </c>
      <c r="J46" s="57"/>
      <c r="K46" s="112"/>
    </row>
    <row r="47" spans="3:11" ht="12">
      <c r="C47" s="24" t="s">
        <v>98</v>
      </c>
      <c r="D47" s="42">
        <v>-29.4047</v>
      </c>
      <c r="E47" s="42">
        <v>-36.8464</v>
      </c>
      <c r="F47" s="42">
        <v>13.9052</v>
      </c>
      <c r="G47" s="42">
        <v>-8.0877</v>
      </c>
      <c r="H47" s="42">
        <v>1.6243</v>
      </c>
      <c r="I47" s="42">
        <v>0.0201</v>
      </c>
      <c r="J47" s="57"/>
      <c r="K47" s="112"/>
    </row>
    <row r="48" spans="3:11" ht="12" customHeight="1">
      <c r="C48" s="61"/>
      <c r="D48" s="62"/>
      <c r="E48" s="62"/>
      <c r="F48" s="62"/>
      <c r="G48" s="62"/>
      <c r="H48" s="62"/>
      <c r="I48" s="62"/>
      <c r="J48" s="34"/>
      <c r="K48" s="34"/>
    </row>
    <row r="49" spans="3:11" ht="12" customHeight="1">
      <c r="C49" s="61" t="s">
        <v>31</v>
      </c>
      <c r="D49" s="62"/>
      <c r="E49" s="62"/>
      <c r="F49" s="62"/>
      <c r="G49" s="62"/>
      <c r="H49" s="62"/>
      <c r="I49" s="62"/>
      <c r="J49" s="34"/>
      <c r="K49" s="34"/>
    </row>
    <row r="50" spans="3:11" ht="12" customHeight="1">
      <c r="C50" s="61" t="s">
        <v>51</v>
      </c>
      <c r="D50" s="62"/>
      <c r="E50" s="62"/>
      <c r="F50" s="62"/>
      <c r="G50" s="62"/>
      <c r="H50" s="62"/>
      <c r="I50" s="62"/>
      <c r="J50" s="34"/>
      <c r="K50" s="34"/>
    </row>
    <row r="51" spans="3:11" ht="12" customHeight="1">
      <c r="C51" s="51" t="s">
        <v>54</v>
      </c>
      <c r="D51" s="62"/>
      <c r="E51" s="62"/>
      <c r="F51" s="62"/>
      <c r="G51" s="62"/>
      <c r="H51" s="62"/>
      <c r="I51" s="62"/>
      <c r="J51" s="34"/>
      <c r="K51" s="34"/>
    </row>
    <row r="52" spans="3:9" ht="12" customHeight="1">
      <c r="C52" s="33"/>
      <c r="D52" s="33"/>
      <c r="E52" s="33"/>
      <c r="F52" s="33"/>
      <c r="G52" s="33"/>
      <c r="H52" s="33"/>
      <c r="I52" s="33"/>
    </row>
    <row r="53" spans="3:9" ht="12" customHeight="1">
      <c r="C53" s="61"/>
      <c r="D53" s="33"/>
      <c r="E53" s="33"/>
      <c r="F53" s="33"/>
      <c r="G53" s="33"/>
      <c r="H53" s="33"/>
      <c r="I53" s="33"/>
    </row>
    <row r="54" spans="4:9" ht="12" customHeight="1">
      <c r="D54" s="62"/>
      <c r="E54" s="62"/>
      <c r="F54" s="62"/>
      <c r="G54" s="62"/>
      <c r="H54" s="62"/>
      <c r="I54" s="62"/>
    </row>
    <row r="55" spans="4:9" ht="12" customHeight="1">
      <c r="D55" s="62"/>
      <c r="E55" s="62"/>
      <c r="F55" s="62"/>
      <c r="G55" s="62"/>
      <c r="H55" s="62"/>
      <c r="I55" s="62"/>
    </row>
    <row r="56" spans="1:11" ht="12" customHeight="1">
      <c r="A56" s="1" t="s">
        <v>9</v>
      </c>
      <c r="D56" s="62"/>
      <c r="E56" s="62"/>
      <c r="F56" s="62"/>
      <c r="G56" s="62"/>
      <c r="H56" s="62"/>
      <c r="I56" s="62"/>
      <c r="J56" s="4"/>
      <c r="K56" s="59"/>
    </row>
    <row r="57" spans="1:11" ht="12" customHeight="1">
      <c r="A57" s="36" t="s">
        <v>12</v>
      </c>
      <c r="K57" s="59"/>
    </row>
    <row r="58" spans="1:11" ht="12" customHeight="1">
      <c r="A58" s="36" t="s">
        <v>13</v>
      </c>
      <c r="B58" s="35"/>
      <c r="K58" s="59"/>
    </row>
    <row r="59" spans="2:11" ht="12" customHeight="1">
      <c r="B59" s="35"/>
      <c r="K59" s="59"/>
    </row>
    <row r="60" spans="2:11" ht="12" customHeight="1">
      <c r="B60" s="35"/>
      <c r="K60" s="59"/>
    </row>
    <row r="61" ht="12" customHeight="1">
      <c r="K61" s="59"/>
    </row>
    <row r="62" ht="11.25" customHeight="1">
      <c r="K62" s="59"/>
    </row>
    <row r="63" ht="11.25" customHeight="1">
      <c r="K63" s="59"/>
    </row>
    <row r="64" spans="3:10" ht="12">
      <c r="C64" s="76"/>
      <c r="D64" s="77"/>
      <c r="E64" s="77"/>
      <c r="F64" s="77"/>
      <c r="G64" s="77"/>
      <c r="H64" s="77"/>
      <c r="I64" s="76"/>
      <c r="J64" s="76"/>
    </row>
    <row r="65" spans="3:10" ht="12">
      <c r="C65" s="76"/>
      <c r="D65" s="77"/>
      <c r="E65" s="77"/>
      <c r="F65" s="77"/>
      <c r="G65" s="77"/>
      <c r="H65" s="77"/>
      <c r="I65" s="76"/>
      <c r="J65" s="76"/>
    </row>
    <row r="66" spans="3:10" ht="12">
      <c r="C66" s="76"/>
      <c r="D66" s="77"/>
      <c r="E66" s="77"/>
      <c r="F66" s="77"/>
      <c r="G66" s="77"/>
      <c r="H66" s="77"/>
      <c r="I66" s="76"/>
      <c r="J66" s="76"/>
    </row>
    <row r="67" spans="3:10" ht="12">
      <c r="C67" s="76"/>
      <c r="D67" s="77"/>
      <c r="E67" s="77"/>
      <c r="F67" s="77"/>
      <c r="G67" s="77"/>
      <c r="H67" s="77"/>
      <c r="I67" s="77"/>
      <c r="J67" s="76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 topLeftCell="A1"/>
  </sheetViews>
  <sheetFormatPr defaultColWidth="9.140625" defaultRowHeight="12"/>
  <cols>
    <col min="1" max="2" width="9.28125" style="36" customWidth="1"/>
    <col min="3" max="3" width="26.8515625" style="36" customWidth="1"/>
    <col min="4" max="5" width="10.57421875" style="36" customWidth="1"/>
    <col min="6" max="7" width="9.57421875" style="36" customWidth="1"/>
    <col min="8" max="8" width="9.421875" style="36" customWidth="1"/>
    <col min="9" max="16384" width="9.140625" style="36" customWidth="1"/>
  </cols>
  <sheetData>
    <row r="1" spans="1:3" ht="12" customHeight="1">
      <c r="A1" s="117"/>
      <c r="C1" s="97" t="s">
        <v>25</v>
      </c>
    </row>
    <row r="2" spans="1:3" s="1" customFormat="1" ht="12" customHeight="1">
      <c r="A2" s="116"/>
      <c r="C2" s="97" t="s">
        <v>21</v>
      </c>
    </row>
    <row r="3" spans="1:3" s="1" customFormat="1" ht="12" customHeight="1">
      <c r="A3" s="117"/>
      <c r="C3" s="1" t="s">
        <v>28</v>
      </c>
    </row>
    <row r="4" s="1" customFormat="1" ht="12" customHeight="1">
      <c r="C4" s="1" t="s">
        <v>29</v>
      </c>
    </row>
    <row r="5" s="1" customFormat="1" ht="12" customHeight="1"/>
    <row r="6" spans="3:14" s="80" customFormat="1" ht="15">
      <c r="C6" s="99" t="s">
        <v>68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3:15" s="69" customFormat="1" ht="12" customHeight="1">
      <c r="C7" s="34" t="s">
        <v>69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ht="12" customHeight="1"/>
    <row r="9" ht="12" customHeight="1"/>
    <row r="10" spans="1:8" s="61" customFormat="1" ht="12" customHeight="1">
      <c r="A10" s="100"/>
      <c r="C10" s="87"/>
      <c r="D10" s="100" t="s">
        <v>3</v>
      </c>
      <c r="E10" s="100" t="s">
        <v>48</v>
      </c>
      <c r="H10" s="36"/>
    </row>
    <row r="11" spans="1:10" s="61" customFormat="1" ht="12" customHeight="1">
      <c r="A11" s="119"/>
      <c r="C11" s="61" t="s">
        <v>107</v>
      </c>
      <c r="D11" s="106">
        <v>63.43858606524718</v>
      </c>
      <c r="E11" s="106">
        <v>68.08717573465785</v>
      </c>
      <c r="F11" s="107"/>
      <c r="G11" s="107"/>
      <c r="H11" s="107"/>
      <c r="I11" s="102"/>
      <c r="J11" s="102"/>
    </row>
    <row r="12" spans="1:10" s="61" customFormat="1" ht="12" customHeight="1">
      <c r="A12" s="101"/>
      <c r="D12" s="101"/>
      <c r="E12" s="101"/>
      <c r="G12" s="107"/>
      <c r="H12" s="107"/>
      <c r="I12" s="102"/>
      <c r="J12" s="102"/>
    </row>
    <row r="13" spans="1:10" s="61" customFormat="1" ht="12" customHeight="1">
      <c r="A13" s="106"/>
      <c r="C13" s="103" t="s">
        <v>90</v>
      </c>
      <c r="D13" s="106">
        <v>81.64532533400146</v>
      </c>
      <c r="E13" s="106">
        <v>76.30698673755072</v>
      </c>
      <c r="F13" s="107"/>
      <c r="G13" s="107"/>
      <c r="H13" s="107"/>
      <c r="I13" s="102"/>
      <c r="J13" s="102"/>
    </row>
    <row r="14" spans="1:10" s="61" customFormat="1" ht="12" customHeight="1">
      <c r="A14" s="106"/>
      <c r="B14" s="103"/>
      <c r="C14" s="103" t="s">
        <v>93</v>
      </c>
      <c r="D14" s="106">
        <v>79.93845438010237</v>
      </c>
      <c r="E14" s="106">
        <v>75.6061762667871</v>
      </c>
      <c r="F14" s="107"/>
      <c r="G14" s="107"/>
      <c r="H14" s="107"/>
      <c r="I14" s="102"/>
      <c r="J14" s="102"/>
    </row>
    <row r="15" spans="1:10" s="61" customFormat="1" ht="12" customHeight="1">
      <c r="A15" s="106"/>
      <c r="B15" s="103"/>
      <c r="C15" s="103" t="s">
        <v>76</v>
      </c>
      <c r="D15" s="106">
        <v>78.08441104997068</v>
      </c>
      <c r="E15" s="106">
        <v>78.62998348057467</v>
      </c>
      <c r="F15" s="107"/>
      <c r="G15" s="107"/>
      <c r="H15" s="107"/>
      <c r="I15" s="102"/>
      <c r="J15" s="102"/>
    </row>
    <row r="16" spans="1:10" s="61" customFormat="1" ht="12" customHeight="1">
      <c r="A16" s="106"/>
      <c r="B16" s="103"/>
      <c r="C16" s="103" t="s">
        <v>85</v>
      </c>
      <c r="D16" s="106">
        <v>77.88507476341015</v>
      </c>
      <c r="E16" s="106">
        <v>72.86743387564401</v>
      </c>
      <c r="F16" s="107"/>
      <c r="G16" s="107"/>
      <c r="H16" s="107"/>
      <c r="I16" s="102"/>
      <c r="J16" s="102"/>
    </row>
    <row r="17" spans="1:10" s="61" customFormat="1" ht="12" customHeight="1">
      <c r="A17" s="106"/>
      <c r="B17" s="103"/>
      <c r="C17" s="103" t="s">
        <v>87</v>
      </c>
      <c r="D17" s="106">
        <v>73.2026912518277</v>
      </c>
      <c r="E17" s="106">
        <v>77.06072438170588</v>
      </c>
      <c r="F17" s="107"/>
      <c r="G17" s="107"/>
      <c r="H17" s="107"/>
      <c r="I17" s="102"/>
      <c r="J17" s="102"/>
    </row>
    <row r="18" spans="1:10" s="61" customFormat="1" ht="12" customHeight="1">
      <c r="A18" s="106"/>
      <c r="B18" s="103"/>
      <c r="C18" s="61" t="s">
        <v>81</v>
      </c>
      <c r="D18" s="106">
        <v>72.73743857725019</v>
      </c>
      <c r="E18" s="106">
        <v>80.30697346835355</v>
      </c>
      <c r="F18" s="107"/>
      <c r="G18" s="107"/>
      <c r="H18" s="107"/>
      <c r="I18" s="102"/>
      <c r="J18" s="102"/>
    </row>
    <row r="19" spans="1:10" s="61" customFormat="1" ht="12" customHeight="1">
      <c r="A19" s="106"/>
      <c r="B19" s="103"/>
      <c r="C19" s="103" t="s">
        <v>77</v>
      </c>
      <c r="D19" s="106">
        <v>72.39427867597288</v>
      </c>
      <c r="E19" s="106">
        <v>79.10759920433189</v>
      </c>
      <c r="F19" s="107"/>
      <c r="G19" s="107"/>
      <c r="H19" s="107"/>
      <c r="I19" s="102"/>
      <c r="J19" s="102"/>
    </row>
    <row r="20" spans="1:10" s="61" customFormat="1" ht="12" customHeight="1">
      <c r="A20" s="106"/>
      <c r="B20" s="103"/>
      <c r="C20" s="103" t="s">
        <v>88</v>
      </c>
      <c r="D20" s="106">
        <v>72.19927095990279</v>
      </c>
      <c r="E20" s="106">
        <v>71.05778766841634</v>
      </c>
      <c r="F20" s="107"/>
      <c r="G20" s="107"/>
      <c r="H20" s="107"/>
      <c r="I20" s="102"/>
      <c r="J20" s="104"/>
    </row>
    <row r="21" spans="1:10" s="61" customFormat="1" ht="12" customHeight="1">
      <c r="A21" s="106"/>
      <c r="B21" s="103"/>
      <c r="C21" s="103" t="s">
        <v>2</v>
      </c>
      <c r="D21" s="106">
        <v>70.13520712310697</v>
      </c>
      <c r="E21" s="106">
        <v>77.77798340010918</v>
      </c>
      <c r="F21" s="107"/>
      <c r="G21" s="107"/>
      <c r="H21" s="107"/>
      <c r="I21" s="102"/>
      <c r="J21" s="102"/>
    </row>
    <row r="22" spans="1:10" s="61" customFormat="1" ht="12" customHeight="1">
      <c r="A22" s="106"/>
      <c r="B22" s="103"/>
      <c r="C22" s="103" t="s">
        <v>0</v>
      </c>
      <c r="D22" s="106">
        <v>68.96395767237996</v>
      </c>
      <c r="E22" s="106">
        <v>81.40908537327974</v>
      </c>
      <c r="F22" s="107"/>
      <c r="G22" s="107"/>
      <c r="H22" s="107"/>
      <c r="I22" s="102"/>
      <c r="J22" s="102"/>
    </row>
    <row r="23" spans="1:10" s="61" customFormat="1" ht="12" customHeight="1">
      <c r="A23" s="106"/>
      <c r="B23" s="103"/>
      <c r="C23" s="103" t="s">
        <v>104</v>
      </c>
      <c r="D23" s="106">
        <v>68.87234796698567</v>
      </c>
      <c r="E23" s="106">
        <v>76.99241034631005</v>
      </c>
      <c r="F23" s="107"/>
      <c r="G23" s="107"/>
      <c r="H23" s="107"/>
      <c r="I23" s="102"/>
      <c r="J23" s="102"/>
    </row>
    <row r="24" spans="1:10" s="61" customFormat="1" ht="12" customHeight="1">
      <c r="A24" s="106"/>
      <c r="B24" s="103"/>
      <c r="C24" s="103" t="s">
        <v>82</v>
      </c>
      <c r="D24" s="106">
        <v>67.81452981636741</v>
      </c>
      <c r="E24" s="106">
        <v>77.3237256655431</v>
      </c>
      <c r="F24" s="107"/>
      <c r="G24" s="107"/>
      <c r="H24" s="107"/>
      <c r="I24" s="102"/>
      <c r="J24" s="102"/>
    </row>
    <row r="25" spans="1:10" s="61" customFormat="1" ht="12" customHeight="1">
      <c r="A25" s="106"/>
      <c r="B25" s="103"/>
      <c r="C25" s="103" t="s">
        <v>89</v>
      </c>
      <c r="D25" s="106">
        <v>66.26054897894524</v>
      </c>
      <c r="E25" s="106">
        <v>55.99182378424553</v>
      </c>
      <c r="F25" s="107"/>
      <c r="G25" s="107"/>
      <c r="H25" s="107"/>
      <c r="I25" s="102"/>
      <c r="J25" s="102"/>
    </row>
    <row r="26" spans="1:10" s="61" customFormat="1" ht="12" customHeight="1">
      <c r="A26" s="106"/>
      <c r="B26" s="103"/>
      <c r="C26" s="103" t="s">
        <v>80</v>
      </c>
      <c r="D26" s="106">
        <v>65.25761863959355</v>
      </c>
      <c r="E26" s="106">
        <v>65.62883331061742</v>
      </c>
      <c r="F26" s="107"/>
      <c r="G26" s="107"/>
      <c r="H26" s="107"/>
      <c r="I26" s="102"/>
      <c r="J26" s="102"/>
    </row>
    <row r="27" spans="1:10" s="61" customFormat="1" ht="12" customHeight="1">
      <c r="A27" s="106"/>
      <c r="B27" s="103"/>
      <c r="C27" s="103" t="s">
        <v>84</v>
      </c>
      <c r="D27" s="106">
        <v>65.08129854165503</v>
      </c>
      <c r="E27" s="106">
        <v>62.131908911147605</v>
      </c>
      <c r="F27" s="107"/>
      <c r="G27" s="107"/>
      <c r="H27" s="107"/>
      <c r="I27" s="102"/>
      <c r="J27" s="102"/>
    </row>
    <row r="28" spans="1:10" s="61" customFormat="1" ht="12" customHeight="1">
      <c r="A28" s="106"/>
      <c r="B28" s="103"/>
      <c r="C28" s="103" t="s">
        <v>91</v>
      </c>
      <c r="D28" s="106">
        <v>63.47577447987931</v>
      </c>
      <c r="E28" s="106">
        <v>66.40821673924407</v>
      </c>
      <c r="F28" s="107"/>
      <c r="G28" s="107"/>
      <c r="H28" s="107"/>
      <c r="I28" s="102"/>
      <c r="J28" s="102"/>
    </row>
    <row r="29" spans="1:10" s="61" customFormat="1" ht="12" customHeight="1">
      <c r="A29" s="106"/>
      <c r="B29" s="103"/>
      <c r="C29" s="103" t="s">
        <v>86</v>
      </c>
      <c r="D29" s="106">
        <v>62.80829172340747</v>
      </c>
      <c r="E29" s="106">
        <v>76.0202936290576</v>
      </c>
      <c r="F29" s="107"/>
      <c r="G29" s="107"/>
      <c r="H29" s="107"/>
      <c r="I29" s="102"/>
      <c r="J29" s="102"/>
    </row>
    <row r="30" spans="1:10" s="61" customFormat="1" ht="12" customHeight="1">
      <c r="A30" s="106"/>
      <c r="B30" s="103"/>
      <c r="C30" s="103" t="s">
        <v>83</v>
      </c>
      <c r="D30" s="106">
        <v>60.44310915459015</v>
      </c>
      <c r="E30" s="106">
        <v>57.816131718205966</v>
      </c>
      <c r="F30" s="107"/>
      <c r="G30" s="107"/>
      <c r="H30" s="107"/>
      <c r="I30" s="102"/>
      <c r="J30" s="102"/>
    </row>
    <row r="31" spans="1:10" s="61" customFormat="1" ht="12" customHeight="1">
      <c r="A31" s="106"/>
      <c r="B31" s="103"/>
      <c r="C31" s="103" t="s">
        <v>1</v>
      </c>
      <c r="D31" s="106">
        <v>58.66610752013045</v>
      </c>
      <c r="E31" s="106">
        <v>57.3012001232851</v>
      </c>
      <c r="F31" s="107"/>
      <c r="G31" s="107"/>
      <c r="H31" s="107"/>
      <c r="I31" s="102"/>
      <c r="J31" s="102"/>
    </row>
    <row r="32" spans="1:10" s="61" customFormat="1" ht="12" customHeight="1">
      <c r="A32" s="106"/>
      <c r="B32" s="103"/>
      <c r="C32" s="103" t="s">
        <v>79</v>
      </c>
      <c r="D32" s="106">
        <v>57.98299850594953</v>
      </c>
      <c r="E32" s="106">
        <v>67.16550354894184</v>
      </c>
      <c r="F32" s="107"/>
      <c r="G32" s="107"/>
      <c r="H32" s="107"/>
      <c r="I32" s="102"/>
      <c r="J32" s="102"/>
    </row>
    <row r="33" spans="1:10" s="61" customFormat="1" ht="12" customHeight="1">
      <c r="A33" s="106"/>
      <c r="B33" s="103"/>
      <c r="C33" s="103" t="s">
        <v>74</v>
      </c>
      <c r="D33" s="106">
        <v>54.10193251452869</v>
      </c>
      <c r="E33" s="106">
        <v>57.71682755241395</v>
      </c>
      <c r="F33" s="107"/>
      <c r="G33" s="107"/>
      <c r="H33" s="107"/>
      <c r="I33" s="102"/>
      <c r="J33" s="102"/>
    </row>
    <row r="34" spans="1:10" s="61" customFormat="1" ht="12" customHeight="1">
      <c r="A34" s="106"/>
      <c r="B34" s="103"/>
      <c r="C34" s="103" t="s">
        <v>95</v>
      </c>
      <c r="D34" s="106">
        <v>52.23214285714286</v>
      </c>
      <c r="E34" s="106">
        <v>61.819640197089484</v>
      </c>
      <c r="F34" s="107"/>
      <c r="G34" s="107"/>
      <c r="H34" s="107"/>
      <c r="I34" s="102"/>
      <c r="J34" s="102"/>
    </row>
    <row r="35" spans="1:10" s="61" customFormat="1" ht="12" customHeight="1">
      <c r="A35" s="106"/>
      <c r="B35" s="103"/>
      <c r="C35" s="103" t="s">
        <v>75</v>
      </c>
      <c r="D35" s="106">
        <v>51.73577126122307</v>
      </c>
      <c r="E35" s="106">
        <v>63.60574987319533</v>
      </c>
      <c r="F35" s="107"/>
      <c r="G35" s="107"/>
      <c r="H35" s="107"/>
      <c r="I35" s="102"/>
      <c r="J35" s="102"/>
    </row>
    <row r="36" spans="1:10" s="61" customFormat="1" ht="12" customHeight="1">
      <c r="A36" s="106"/>
      <c r="B36" s="103"/>
      <c r="C36" s="103" t="s">
        <v>73</v>
      </c>
      <c r="D36" s="106">
        <v>51.083021690351536</v>
      </c>
      <c r="E36" s="106">
        <v>63.9477975072016</v>
      </c>
      <c r="F36" s="107"/>
      <c r="G36" s="107"/>
      <c r="H36" s="107"/>
      <c r="I36" s="102"/>
      <c r="J36" s="102"/>
    </row>
    <row r="37" spans="1:10" s="61" customFormat="1" ht="12" customHeight="1">
      <c r="A37" s="106"/>
      <c r="B37" s="103"/>
      <c r="C37" s="103" t="s">
        <v>94</v>
      </c>
      <c r="D37" s="106">
        <v>42.64542153643021</v>
      </c>
      <c r="E37" s="106">
        <v>52.14077401390584</v>
      </c>
      <c r="F37" s="107"/>
      <c r="G37" s="107"/>
      <c r="H37" s="107"/>
      <c r="I37" s="102"/>
      <c r="J37" s="102"/>
    </row>
    <row r="38" spans="1:10" s="61" customFormat="1" ht="12" customHeight="1">
      <c r="A38" s="106"/>
      <c r="B38" s="103"/>
      <c r="C38" s="103" t="s">
        <v>78</v>
      </c>
      <c r="D38" s="106">
        <v>39.23747866748027</v>
      </c>
      <c r="E38" s="106">
        <v>55.19128521551357</v>
      </c>
      <c r="F38" s="107"/>
      <c r="G38" s="107"/>
      <c r="H38" s="107"/>
      <c r="I38" s="102"/>
      <c r="J38" s="102"/>
    </row>
    <row r="39" spans="1:10" s="61" customFormat="1" ht="12" customHeight="1">
      <c r="A39" s="106"/>
      <c r="B39" s="103"/>
      <c r="C39" s="103" t="s">
        <v>105</v>
      </c>
      <c r="D39" s="106">
        <v>37.95732011908806</v>
      </c>
      <c r="E39" s="106">
        <v>51.02088884309078</v>
      </c>
      <c r="F39" s="107"/>
      <c r="G39" s="107"/>
      <c r="H39" s="107"/>
      <c r="I39" s="102"/>
      <c r="J39" s="102"/>
    </row>
    <row r="40" spans="1:10" s="61" customFormat="1" ht="12" customHeight="1">
      <c r="A40" s="69"/>
      <c r="B40" s="103"/>
      <c r="C40" s="103"/>
      <c r="D40" s="106"/>
      <c r="E40" s="106"/>
      <c r="F40" s="107"/>
      <c r="G40" s="107"/>
      <c r="H40" s="107"/>
      <c r="I40" s="102"/>
      <c r="J40" s="102"/>
    </row>
    <row r="41" spans="1:10" s="61" customFormat="1" ht="12" customHeight="1">
      <c r="A41" s="69"/>
      <c r="C41" s="36" t="s">
        <v>70</v>
      </c>
      <c r="D41" s="106"/>
      <c r="E41" s="106"/>
      <c r="F41" s="101"/>
      <c r="G41" s="107"/>
      <c r="H41" s="107"/>
      <c r="I41" s="102"/>
      <c r="J41" s="102"/>
    </row>
    <row r="42" ht="12" customHeight="1">
      <c r="C42" s="51" t="s">
        <v>54</v>
      </c>
    </row>
    <row r="43" spans="1:2" ht="12" customHeight="1">
      <c r="A43" s="105"/>
      <c r="B43" s="105"/>
    </row>
    <row r="44" spans="1:3" ht="12" customHeight="1">
      <c r="A44" s="116"/>
      <c r="B44" s="105"/>
      <c r="C44" s="105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</sheetData>
  <conditionalFormatting sqref="B14:B40">
    <cfRule type="top10" priority="2" dxfId="0" rank="3"/>
  </conditionalFormatting>
  <conditionalFormatting sqref="C14:C40">
    <cfRule type="top10" priority="1" dxfId="0" rank="3"/>
  </conditionalFormatting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6"/>
  <sheetViews>
    <sheetView showGridLines="0" workbookViewId="0" topLeftCell="A1"/>
  </sheetViews>
  <sheetFormatPr defaultColWidth="9.140625" defaultRowHeight="12"/>
  <cols>
    <col min="1" max="2" width="9.28125" style="8" customWidth="1"/>
    <col min="3" max="3" width="41.57421875" style="36" customWidth="1"/>
    <col min="4" max="4" width="9.28125" style="36" customWidth="1"/>
    <col min="5" max="6" width="9.140625" style="36" customWidth="1"/>
    <col min="7" max="16384" width="9.140625" style="8" customWidth="1"/>
  </cols>
  <sheetData>
    <row r="1" spans="1:6" ht="12" customHeight="1">
      <c r="A1" s="118"/>
      <c r="C1" s="97" t="s">
        <v>24</v>
      </c>
      <c r="D1" s="15"/>
      <c r="E1" s="15"/>
      <c r="F1" s="15"/>
    </row>
    <row r="2" spans="1:3" s="15" customFormat="1" ht="12" customHeight="1">
      <c r="A2" s="116"/>
      <c r="C2" s="97" t="s">
        <v>8</v>
      </c>
    </row>
    <row r="3" spans="1:3" s="15" customFormat="1" ht="12" customHeight="1">
      <c r="A3" s="116"/>
      <c r="C3" s="1" t="s">
        <v>28</v>
      </c>
    </row>
    <row r="4" spans="1:3" s="15" customFormat="1" ht="12" customHeight="1">
      <c r="A4" s="117"/>
      <c r="C4" s="1" t="s">
        <v>29</v>
      </c>
    </row>
    <row r="5" spans="3:6" s="15" customFormat="1" ht="12" customHeight="1">
      <c r="C5" s="1"/>
      <c r="D5" s="1"/>
      <c r="E5" s="1"/>
      <c r="F5" s="1"/>
    </row>
    <row r="6" spans="3:20" s="108" customFormat="1" ht="15">
      <c r="C6" s="99" t="s">
        <v>55</v>
      </c>
      <c r="D6" s="99"/>
      <c r="E6" s="99"/>
      <c r="F6" s="9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spans="3:20" s="108" customFormat="1" ht="12" customHeight="1">
      <c r="C7" s="34" t="s">
        <v>46</v>
      </c>
      <c r="D7" s="99"/>
      <c r="E7" s="99"/>
      <c r="F7" s="9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</row>
    <row r="8" spans="3:20" s="108" customFormat="1" ht="12" customHeight="1">
      <c r="C8" s="34"/>
      <c r="D8" s="99"/>
      <c r="E8" s="99"/>
      <c r="F8" s="9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</row>
    <row r="9" spans="4:28" s="71" customFormat="1" ht="12" customHeight="1">
      <c r="D9" s="34"/>
      <c r="E9" s="34"/>
      <c r="F9" s="34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</row>
    <row r="10" ht="12" customHeight="1">
      <c r="D10" s="34" t="s">
        <v>8</v>
      </c>
    </row>
    <row r="11" spans="1:4" ht="12" customHeight="1">
      <c r="A11" s="114"/>
      <c r="C11" s="61" t="s">
        <v>101</v>
      </c>
      <c r="D11" s="111">
        <v>1.0097745848378958</v>
      </c>
    </row>
    <row r="12" spans="1:4" ht="12" customHeight="1">
      <c r="A12" s="114"/>
      <c r="C12" s="61" t="s">
        <v>102</v>
      </c>
      <c r="D12" s="111">
        <v>3.2849633837397336</v>
      </c>
    </row>
    <row r="13" spans="3:4" ht="12" customHeight="1">
      <c r="C13" s="61"/>
    </row>
    <row r="14" spans="3:4" ht="12" customHeight="1">
      <c r="C14" s="61" t="s">
        <v>105</v>
      </c>
      <c r="D14" s="111">
        <v>19.967670236411397</v>
      </c>
    </row>
    <row r="15" spans="3:4" ht="12" customHeight="1">
      <c r="C15" s="61" t="s">
        <v>73</v>
      </c>
      <c r="D15" s="111">
        <v>8.814303683634554</v>
      </c>
    </row>
    <row r="16" spans="3:4" ht="12" customHeight="1">
      <c r="C16" s="61" t="s">
        <v>74</v>
      </c>
      <c r="D16" s="111">
        <v>7.381945752345444</v>
      </c>
    </row>
    <row r="17" spans="3:4" ht="12" customHeight="1">
      <c r="C17" s="61" t="s">
        <v>80</v>
      </c>
      <c r="D17" s="111">
        <v>7.212424600066295</v>
      </c>
    </row>
    <row r="18" spans="1:28" s="36" customFormat="1" ht="12" customHeight="1">
      <c r="A18" s="8"/>
      <c r="B18" s="8"/>
      <c r="C18" s="61" t="s">
        <v>75</v>
      </c>
      <c r="D18" s="111">
        <v>7.187553399524357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36" customFormat="1" ht="12" customHeight="1">
      <c r="A19" s="8"/>
      <c r="B19" s="8"/>
      <c r="C19" s="61" t="s">
        <v>83</v>
      </c>
      <c r="D19" s="111">
        <v>3.789796012205652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36" customFormat="1" ht="12" customHeight="1">
      <c r="A20" s="8"/>
      <c r="B20" s="8"/>
      <c r="C20" s="61" t="s">
        <v>0</v>
      </c>
      <c r="D20" s="111">
        <v>3.4468187966026327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36" customFormat="1" ht="12" customHeight="1">
      <c r="A21" s="8"/>
      <c r="B21" s="8"/>
      <c r="C21" s="61" t="s">
        <v>77</v>
      </c>
      <c r="D21" s="111">
        <v>3.3398962799391807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36" customFormat="1" ht="12" customHeight="1">
      <c r="A22" s="8"/>
      <c r="B22" s="8"/>
      <c r="C22" s="61" t="s">
        <v>84</v>
      </c>
      <c r="D22" s="58">
        <v>2.731065465668209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36" customFormat="1" ht="12" customHeight="1">
      <c r="A23" s="8"/>
      <c r="B23" s="8"/>
      <c r="C23" s="61" t="s">
        <v>81</v>
      </c>
      <c r="D23" s="58">
        <v>2.650551720181293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36" customFormat="1" ht="12" customHeight="1">
      <c r="A24" s="8"/>
      <c r="B24" s="8"/>
      <c r="C24" s="61" t="s">
        <v>104</v>
      </c>
      <c r="D24" s="111">
        <v>2.495351531973376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36" customFormat="1" ht="12" customHeight="1">
      <c r="A25" s="8"/>
      <c r="B25" s="8"/>
      <c r="C25" s="61" t="s">
        <v>76</v>
      </c>
      <c r="D25" s="111">
        <v>2.354591881636748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36" customFormat="1" ht="12" customHeight="1">
      <c r="A26" s="8"/>
      <c r="B26" s="8"/>
      <c r="C26" s="61" t="s">
        <v>82</v>
      </c>
      <c r="D26" s="111">
        <v>2.242684988036965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36" customFormat="1" ht="12" customHeight="1">
      <c r="A27" s="8"/>
      <c r="B27" s="8"/>
      <c r="C27" s="61" t="s">
        <v>86</v>
      </c>
      <c r="D27" s="111">
        <v>2.1421748670133045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36" customFormat="1" ht="12" customHeight="1">
      <c r="A28" s="8"/>
      <c r="B28" s="8"/>
      <c r="C28" s="61" t="s">
        <v>78</v>
      </c>
      <c r="D28" s="111">
        <v>1.9109612435994086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36" customFormat="1" ht="12" customHeight="1">
      <c r="A29" s="8"/>
      <c r="B29" s="8"/>
      <c r="C29" s="61" t="s">
        <v>85</v>
      </c>
      <c r="D29" s="111">
        <v>1.90704820983539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36" customFormat="1" ht="12" customHeight="1">
      <c r="A30" s="8"/>
      <c r="B30" s="8"/>
      <c r="C30" s="61" t="s">
        <v>2</v>
      </c>
      <c r="D30" s="111">
        <v>1.6990111452319268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36" customFormat="1" ht="12" customHeight="1">
      <c r="A31" s="8"/>
      <c r="B31" s="8"/>
      <c r="C31" s="61" t="s">
        <v>93</v>
      </c>
      <c r="D31" s="58">
        <v>0.9302498376854087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36" customFormat="1" ht="12" customHeight="1">
      <c r="A32" s="8"/>
      <c r="B32" s="8"/>
      <c r="C32" s="61" t="s">
        <v>90</v>
      </c>
      <c r="D32" s="111">
        <v>0.2981793028483905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36" customFormat="1" ht="12" customHeight="1">
      <c r="A33" s="8"/>
      <c r="B33" s="8"/>
      <c r="C33" s="61" t="s">
        <v>87</v>
      </c>
      <c r="D33" s="111">
        <v>0.20585991296561545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36" customFormat="1" ht="12" customHeight="1">
      <c r="A34" s="8"/>
      <c r="B34" s="8"/>
      <c r="C34" s="61" t="s">
        <v>89</v>
      </c>
      <c r="D34" s="111">
        <v>-0.07789052004145823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36" customFormat="1" ht="12" customHeight="1">
      <c r="A35" s="8"/>
      <c r="B35" s="8"/>
      <c r="C35" s="61" t="s">
        <v>91</v>
      </c>
      <c r="D35" s="111">
        <v>-0.2758984817819004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36" customFormat="1" ht="12" customHeight="1">
      <c r="A36" s="8"/>
      <c r="B36" s="8"/>
      <c r="C36" s="61" t="s">
        <v>88</v>
      </c>
      <c r="D36" s="58">
        <v>-0.6470419415053213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36" customFormat="1" ht="12" customHeight="1">
      <c r="A37" s="8"/>
      <c r="B37" s="8"/>
      <c r="C37" s="61" t="s">
        <v>1</v>
      </c>
      <c r="D37" s="111">
        <v>-1.4304395890817252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36" customFormat="1" ht="12" customHeight="1">
      <c r="A38" s="8"/>
      <c r="B38" s="8"/>
      <c r="C38" s="61" t="s">
        <v>92</v>
      </c>
      <c r="D38" s="111">
        <v>-2.4099092786202125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36" customFormat="1" ht="12" customHeight="1">
      <c r="A39" s="8"/>
      <c r="B39" s="8"/>
      <c r="C39" s="61" t="s">
        <v>79</v>
      </c>
      <c r="D39" s="111">
        <v>-2.5530430555291246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36" customFormat="1" ht="12" customHeight="1">
      <c r="A40" s="8"/>
      <c r="B40" s="8"/>
      <c r="C40" s="61" t="s">
        <v>95</v>
      </c>
      <c r="D40" s="111">
        <v>-5.921324589138279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36" customFormat="1" ht="12" customHeight="1">
      <c r="A41" s="8"/>
      <c r="B41" s="8"/>
      <c r="C41" s="61"/>
      <c r="D41" s="36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36" customFormat="1" ht="12" customHeight="1">
      <c r="A42" s="8"/>
      <c r="B42" s="8"/>
      <c r="C42" s="61" t="s">
        <v>38</v>
      </c>
      <c r="D42" s="111">
        <v>11.7605595941834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36" customFormat="1" ht="12" customHeight="1">
      <c r="A43" s="8"/>
      <c r="B43" s="8"/>
      <c r="C43" s="61" t="s">
        <v>96</v>
      </c>
      <c r="D43" s="58">
        <v>10.51142318172291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36" customFormat="1" ht="12" customHeight="1">
      <c r="A44" s="8"/>
      <c r="B44" s="8"/>
      <c r="C44" s="61" t="s">
        <v>97</v>
      </c>
      <c r="D44" s="58">
        <v>8.622108343698443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36" customFormat="1" ht="12" customHeight="1">
      <c r="A45" s="8"/>
      <c r="B45" s="8"/>
      <c r="C45" s="61" t="s">
        <v>98</v>
      </c>
      <c r="D45" s="58">
        <v>-1.1743319231772325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36" customFormat="1" ht="12" customHeight="1">
      <c r="A46" s="8"/>
      <c r="B46" s="8"/>
      <c r="C46" s="61" t="s">
        <v>99</v>
      </c>
      <c r="D46" s="58">
        <v>-2.315683331770003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36" customFormat="1" ht="12" customHeight="1">
      <c r="A47" s="8"/>
      <c r="B47" s="8"/>
      <c r="C47" s="61" t="s">
        <v>108</v>
      </c>
      <c r="D47" s="58">
        <v>-3.1180287974041776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36" customFormat="1" ht="12" customHeight="1">
      <c r="A48" s="8"/>
      <c r="B48" s="8"/>
      <c r="C48" s="61" t="s">
        <v>100</v>
      </c>
      <c r="D48" s="58">
        <v>-13.518360140149529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36" customFormat="1" ht="12" customHeight="1">
      <c r="A49" s="8"/>
      <c r="B49" s="8"/>
      <c r="D49" s="56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36" customFormat="1" ht="12" customHeight="1">
      <c r="A50" s="8"/>
      <c r="B50" s="8"/>
      <c r="C50" s="61" t="s">
        <v>56</v>
      </c>
      <c r="D50" s="56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36" customFormat="1" ht="12" customHeight="1">
      <c r="A51" s="8"/>
      <c r="B51" s="8"/>
      <c r="C51" s="61" t="s">
        <v>31</v>
      </c>
      <c r="D51" s="56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36" customFormat="1" ht="12" customHeight="1">
      <c r="A52" s="8"/>
      <c r="B52" s="8"/>
      <c r="C52" s="61" t="s">
        <v>51</v>
      </c>
      <c r="D52" s="56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36" customFormat="1" ht="12" customHeight="1">
      <c r="A53" s="4" t="s">
        <v>6</v>
      </c>
      <c r="B53" s="8"/>
      <c r="C53" s="51" t="s">
        <v>32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36" customFormat="1" ht="11.25" customHeight="1">
      <c r="A54" s="8"/>
      <c r="B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ht="12">
      <c r="A55" s="116"/>
    </row>
    <row r="56" ht="12">
      <c r="A56" s="105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showGridLines="0" workbookViewId="0" topLeftCell="A1"/>
  </sheetViews>
  <sheetFormatPr defaultColWidth="9.140625" defaultRowHeight="12"/>
  <cols>
    <col min="1" max="1" width="9.28125" style="63" customWidth="1"/>
    <col min="2" max="2" width="9.28125" style="8" customWidth="1"/>
    <col min="3" max="3" width="22.7109375" style="8" customWidth="1"/>
    <col min="4" max="11" width="15.00390625" style="8" customWidth="1"/>
    <col min="12" max="16384" width="9.140625" style="63" customWidth="1"/>
  </cols>
  <sheetData>
    <row r="1" spans="1:11" ht="12" customHeight="1">
      <c r="A1" s="2"/>
      <c r="B1" s="36"/>
      <c r="C1" s="97" t="s">
        <v>27</v>
      </c>
      <c r="D1" s="36"/>
      <c r="E1" s="36"/>
      <c r="F1" s="36"/>
      <c r="G1" s="36"/>
      <c r="H1" s="36"/>
      <c r="I1" s="36"/>
      <c r="J1" s="36"/>
      <c r="K1" s="36"/>
    </row>
    <row r="2" spans="1:11" ht="12" customHeight="1">
      <c r="A2" s="116"/>
      <c r="B2" s="1"/>
      <c r="C2" s="97" t="s">
        <v>11</v>
      </c>
      <c r="D2" s="1"/>
      <c r="E2" s="1"/>
      <c r="F2" s="1"/>
      <c r="G2" s="1"/>
      <c r="H2" s="1"/>
      <c r="I2" s="1"/>
      <c r="J2" s="15"/>
      <c r="K2" s="15"/>
    </row>
    <row r="3" spans="1:11" ht="12" customHeight="1">
      <c r="A3" s="117"/>
      <c r="B3" s="15"/>
      <c r="C3" s="1" t="s">
        <v>28</v>
      </c>
      <c r="D3" s="75"/>
      <c r="E3" s="75"/>
      <c r="F3" s="75"/>
      <c r="G3" s="75"/>
      <c r="H3" s="75"/>
      <c r="I3" s="75"/>
      <c r="J3" s="75"/>
      <c r="K3" s="75"/>
    </row>
    <row r="4" spans="2:11" ht="12" customHeight="1">
      <c r="B4" s="15"/>
      <c r="C4" s="1" t="s">
        <v>29</v>
      </c>
      <c r="D4" s="75"/>
      <c r="E4" s="75"/>
      <c r="F4" s="75"/>
      <c r="G4" s="75"/>
      <c r="H4" s="75"/>
      <c r="I4" s="75"/>
      <c r="J4" s="75"/>
      <c r="K4" s="75"/>
    </row>
    <row r="5" spans="2:11" ht="12" customHeight="1">
      <c r="B5" s="15"/>
      <c r="C5" s="1"/>
      <c r="E5" s="15"/>
      <c r="F5" s="15"/>
      <c r="G5" s="15"/>
      <c r="H5" s="15"/>
      <c r="I5" s="15"/>
      <c r="J5" s="15"/>
      <c r="K5" s="15"/>
    </row>
    <row r="6" spans="1:27" s="84" customFormat="1" ht="15" customHeight="1">
      <c r="A6" s="78"/>
      <c r="B6" s="81"/>
      <c r="C6" s="109" t="s">
        <v>71</v>
      </c>
      <c r="D6" s="82"/>
      <c r="E6" s="82"/>
      <c r="F6" s="82"/>
      <c r="G6" s="82"/>
      <c r="H6" s="82"/>
      <c r="I6" s="82"/>
      <c r="J6" s="82"/>
      <c r="K6" s="82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</row>
    <row r="7" spans="1:25" s="72" customFormat="1" ht="12" customHeight="1">
      <c r="A7" s="70"/>
      <c r="B7" s="71"/>
      <c r="C7" s="34" t="s">
        <v>30</v>
      </c>
      <c r="D7" s="34"/>
      <c r="E7" s="71"/>
      <c r="F7" s="71"/>
      <c r="G7" s="71"/>
      <c r="H7" s="71"/>
      <c r="I7" s="71"/>
      <c r="J7" s="71"/>
      <c r="K7" s="71"/>
      <c r="L7" s="34"/>
      <c r="M7" s="34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ht="12" customHeight="1">
      <c r="A8" s="2"/>
    </row>
    <row r="9" ht="12" customHeight="1">
      <c r="A9" s="2"/>
    </row>
    <row r="10" spans="1:13" s="8" customFormat="1" ht="60">
      <c r="A10" s="16"/>
      <c r="C10" s="27"/>
      <c r="D10" s="28" t="s">
        <v>57</v>
      </c>
      <c r="E10" s="28" t="s">
        <v>58</v>
      </c>
      <c r="F10" s="28" t="s">
        <v>59</v>
      </c>
      <c r="G10" s="28" t="s">
        <v>60</v>
      </c>
      <c r="H10" s="28" t="s">
        <v>61</v>
      </c>
      <c r="I10" s="28" t="s">
        <v>62</v>
      </c>
      <c r="J10" s="28" t="s">
        <v>63</v>
      </c>
      <c r="K10" s="28" t="s">
        <v>64</v>
      </c>
      <c r="L10" s="18"/>
      <c r="M10" s="18"/>
    </row>
    <row r="11" spans="1:14" s="17" customFormat="1" ht="12" customHeight="1">
      <c r="A11" s="114"/>
      <c r="B11" s="67"/>
      <c r="C11" s="20" t="s">
        <v>101</v>
      </c>
      <c r="D11" s="38">
        <v>149.6534</v>
      </c>
      <c r="E11" s="38">
        <v>127.3982</v>
      </c>
      <c r="F11" s="38">
        <v>301.9417</v>
      </c>
      <c r="G11" s="38">
        <v>209.1259</v>
      </c>
      <c r="H11" s="38">
        <v>49.1208</v>
      </c>
      <c r="I11" s="38">
        <v>240.4409</v>
      </c>
      <c r="J11" s="38">
        <v>164.7437</v>
      </c>
      <c r="K11" s="38">
        <v>30.21</v>
      </c>
      <c r="L11" s="18"/>
      <c r="N11" s="68"/>
    </row>
    <row r="12" spans="1:14" s="17" customFormat="1" ht="12" customHeight="1">
      <c r="A12" s="114"/>
      <c r="B12" s="67"/>
      <c r="C12" s="21" t="s">
        <v>102</v>
      </c>
      <c r="D12" s="39">
        <v>352.835</v>
      </c>
      <c r="E12" s="39">
        <v>326.719</v>
      </c>
      <c r="F12" s="39">
        <v>161.451</v>
      </c>
      <c r="G12" s="39">
        <v>395.318</v>
      </c>
      <c r="H12" s="39">
        <v>-98.851</v>
      </c>
      <c r="I12" s="39">
        <v>206.185</v>
      </c>
      <c r="J12" s="39">
        <v>550.615</v>
      </c>
      <c r="K12" s="39">
        <v>22.371</v>
      </c>
      <c r="L12" s="18"/>
      <c r="N12" s="68"/>
    </row>
    <row r="13" spans="2:14" s="17" customFormat="1" ht="12" customHeight="1">
      <c r="B13" s="67"/>
      <c r="C13" s="29" t="s">
        <v>88</v>
      </c>
      <c r="D13" s="40">
        <v>-2.728</v>
      </c>
      <c r="E13" s="40">
        <v>4.13</v>
      </c>
      <c r="F13" s="40">
        <v>17.54</v>
      </c>
      <c r="G13" s="40">
        <v>31.043</v>
      </c>
      <c r="H13" s="40">
        <v>23.996</v>
      </c>
      <c r="I13" s="40">
        <v>17.25</v>
      </c>
      <c r="J13" s="40">
        <v>6.428</v>
      </c>
      <c r="K13" s="40">
        <v>-6.27</v>
      </c>
      <c r="L13" s="18"/>
      <c r="N13" s="68"/>
    </row>
    <row r="14" spans="2:14" s="17" customFormat="1" ht="12" customHeight="1">
      <c r="B14" s="67"/>
      <c r="C14" s="30" t="s">
        <v>80</v>
      </c>
      <c r="D14" s="41">
        <v>3.4161</v>
      </c>
      <c r="E14" s="41">
        <v>0.5995</v>
      </c>
      <c r="F14" s="41">
        <v>1.1291</v>
      </c>
      <c r="G14" s="41">
        <v>0.7838</v>
      </c>
      <c r="H14" s="41">
        <v>1.4142</v>
      </c>
      <c r="I14" s="41">
        <v>1.3223</v>
      </c>
      <c r="J14" s="41">
        <v>0.2009</v>
      </c>
      <c r="K14" s="41">
        <v>-0.0127</v>
      </c>
      <c r="L14" s="18"/>
      <c r="N14" s="68"/>
    </row>
    <row r="15" spans="2:14" s="17" customFormat="1" ht="12" customHeight="1">
      <c r="B15" s="67"/>
      <c r="C15" s="30" t="s">
        <v>104</v>
      </c>
      <c r="D15" s="41">
        <v>4.3522</v>
      </c>
      <c r="E15" s="41">
        <v>0.6609</v>
      </c>
      <c r="F15" s="41">
        <v>5.8748</v>
      </c>
      <c r="G15" s="41">
        <v>0.811</v>
      </c>
      <c r="H15" s="41">
        <v>7.0817</v>
      </c>
      <c r="I15" s="41">
        <v>2.0203</v>
      </c>
      <c r="J15" s="41">
        <v>7.4467</v>
      </c>
      <c r="K15" s="41">
        <v>0.4177</v>
      </c>
      <c r="L15" s="18"/>
      <c r="N15" s="68"/>
    </row>
    <row r="16" spans="2:14" s="17" customFormat="1" ht="12" customHeight="1">
      <c r="B16" s="67"/>
      <c r="C16" s="30" t="s">
        <v>75</v>
      </c>
      <c r="D16" s="41">
        <v>19.8955</v>
      </c>
      <c r="E16" s="41">
        <v>12.968</v>
      </c>
      <c r="F16" s="41">
        <v>0.3429</v>
      </c>
      <c r="G16" s="41">
        <v>4.1911</v>
      </c>
      <c r="H16" s="41">
        <v>13.4556</v>
      </c>
      <c r="I16" s="41">
        <v>48.8952</v>
      </c>
      <c r="J16" s="41">
        <v>31.0071</v>
      </c>
      <c r="K16" s="41">
        <v>-3.2895</v>
      </c>
      <c r="L16" s="18"/>
      <c r="N16" s="68"/>
    </row>
    <row r="17" spans="2:14" s="17" customFormat="1" ht="12">
      <c r="B17" s="67"/>
      <c r="C17" s="30" t="s">
        <v>74</v>
      </c>
      <c r="D17" s="41">
        <v>231.252</v>
      </c>
      <c r="E17" s="41">
        <v>69.322</v>
      </c>
      <c r="F17" s="41">
        <v>46.695</v>
      </c>
      <c r="G17" s="41">
        <v>96.602</v>
      </c>
      <c r="H17" s="41">
        <v>-111.309</v>
      </c>
      <c r="I17" s="41">
        <v>182.507</v>
      </c>
      <c r="J17" s="41">
        <v>216.272</v>
      </c>
      <c r="K17" s="41">
        <v>32.792</v>
      </c>
      <c r="L17" s="18"/>
      <c r="N17" s="68"/>
    </row>
    <row r="18" spans="2:14" s="17" customFormat="1" ht="12">
      <c r="B18" s="67"/>
      <c r="C18" s="30" t="s">
        <v>81</v>
      </c>
      <c r="D18" s="41">
        <v>0.5544</v>
      </c>
      <c r="E18" s="41">
        <v>0.2866</v>
      </c>
      <c r="F18" s="41">
        <v>0.6407</v>
      </c>
      <c r="G18" s="41">
        <v>2.4447</v>
      </c>
      <c r="H18" s="41">
        <v>0.017</v>
      </c>
      <c r="I18" s="41">
        <v>-1.6192</v>
      </c>
      <c r="J18" s="41">
        <v>-0.1611</v>
      </c>
      <c r="K18" s="41">
        <v>-0.013</v>
      </c>
      <c r="L18" s="18"/>
      <c r="N18" s="68"/>
    </row>
    <row r="19" spans="2:14" s="17" customFormat="1" ht="12">
      <c r="B19" s="67"/>
      <c r="C19" s="30" t="s">
        <v>78</v>
      </c>
      <c r="D19" s="41">
        <v>5.08</v>
      </c>
      <c r="E19" s="41">
        <v>93.001</v>
      </c>
      <c r="F19" s="41">
        <v>72.89</v>
      </c>
      <c r="G19" s="41">
        <v>115.308</v>
      </c>
      <c r="H19" s="41">
        <v>88.502</v>
      </c>
      <c r="I19" s="41">
        <v>-32.362</v>
      </c>
      <c r="J19" s="41">
        <v>17.221</v>
      </c>
      <c r="K19" s="41">
        <v>6.432</v>
      </c>
      <c r="L19" s="18"/>
      <c r="N19" s="68"/>
    </row>
    <row r="20" spans="2:14" s="17" customFormat="1" ht="12">
      <c r="B20" s="67"/>
      <c r="C20" s="30" t="s">
        <v>89</v>
      </c>
      <c r="D20" s="41">
        <v>-0.137</v>
      </c>
      <c r="E20" s="41">
        <v>-0.621</v>
      </c>
      <c r="F20" s="41">
        <v>2.782</v>
      </c>
      <c r="G20" s="41">
        <v>6.9</v>
      </c>
      <c r="H20" s="41">
        <v>-2.568</v>
      </c>
      <c r="I20" s="41">
        <v>-15.458</v>
      </c>
      <c r="J20" s="41">
        <v>-8.519</v>
      </c>
      <c r="K20" s="41">
        <v>0.155</v>
      </c>
      <c r="L20" s="18"/>
      <c r="N20" s="68"/>
    </row>
    <row r="21" spans="2:14" s="17" customFormat="1" ht="12">
      <c r="B21" s="67"/>
      <c r="C21" s="30" t="s">
        <v>84</v>
      </c>
      <c r="D21" s="41">
        <v>30.42</v>
      </c>
      <c r="E21" s="41">
        <v>48.738</v>
      </c>
      <c r="F21" s="41">
        <v>27.828</v>
      </c>
      <c r="G21" s="41">
        <v>34.803</v>
      </c>
      <c r="H21" s="41">
        <v>-9.844</v>
      </c>
      <c r="I21" s="41">
        <v>25.818</v>
      </c>
      <c r="J21" s="41">
        <v>66.543</v>
      </c>
      <c r="K21" s="41">
        <v>-2.643</v>
      </c>
      <c r="L21" s="18"/>
      <c r="N21" s="68"/>
    </row>
    <row r="22" spans="2:14" s="17" customFormat="1" ht="12">
      <c r="B22" s="67"/>
      <c r="C22" s="30" t="s">
        <v>1</v>
      </c>
      <c r="D22" s="41">
        <v>-31.831</v>
      </c>
      <c r="E22" s="41">
        <v>54.972</v>
      </c>
      <c r="F22" s="41">
        <v>38.486</v>
      </c>
      <c r="G22" s="41">
        <v>61.575</v>
      </c>
      <c r="H22" s="41">
        <v>39.116</v>
      </c>
      <c r="I22" s="41">
        <v>127.364</v>
      </c>
      <c r="J22" s="41">
        <v>200.712</v>
      </c>
      <c r="K22" s="41">
        <v>0.344</v>
      </c>
      <c r="L22" s="18"/>
      <c r="N22" s="68"/>
    </row>
    <row r="23" spans="2:14" s="17" customFormat="1" ht="12">
      <c r="B23" s="67"/>
      <c r="C23" s="30" t="s">
        <v>82</v>
      </c>
      <c r="D23" s="41">
        <v>1.0217</v>
      </c>
      <c r="E23" s="41">
        <v>-0.2517</v>
      </c>
      <c r="F23" s="41">
        <v>1.5409</v>
      </c>
      <c r="G23" s="41">
        <v>-0.106</v>
      </c>
      <c r="H23" s="41">
        <v>-1.4918</v>
      </c>
      <c r="I23" s="41">
        <v>0.3017</v>
      </c>
      <c r="J23" s="41">
        <v>-1.9222</v>
      </c>
      <c r="K23" s="41">
        <v>-0.1003</v>
      </c>
      <c r="L23" s="18"/>
      <c r="N23" s="68"/>
    </row>
    <row r="24" spans="2:14" s="17" customFormat="1" ht="12">
      <c r="B24" s="67"/>
      <c r="C24" s="30" t="s">
        <v>83</v>
      </c>
      <c r="D24" s="41">
        <v>63.382</v>
      </c>
      <c r="E24" s="41">
        <v>19.462</v>
      </c>
      <c r="F24" s="41">
        <v>25.032</v>
      </c>
      <c r="G24" s="41">
        <v>78.727</v>
      </c>
      <c r="H24" s="41">
        <v>-75.21</v>
      </c>
      <c r="I24" s="41">
        <v>5.873</v>
      </c>
      <c r="J24" s="41">
        <v>92.848</v>
      </c>
      <c r="K24" s="41">
        <v>3.163</v>
      </c>
      <c r="L24" s="18"/>
      <c r="N24" s="68"/>
    </row>
    <row r="25" spans="1:14" s="17" customFormat="1" ht="12">
      <c r="A25" s="19"/>
      <c r="B25" s="67"/>
      <c r="C25" s="30" t="s">
        <v>95</v>
      </c>
      <c r="D25" s="41">
        <v>-1.06</v>
      </c>
      <c r="E25" s="41">
        <v>5.52</v>
      </c>
      <c r="F25" s="41">
        <v>4.483</v>
      </c>
      <c r="G25" s="41">
        <v>0.897</v>
      </c>
      <c r="H25" s="41">
        <v>4.898</v>
      </c>
      <c r="I25" s="41">
        <v>4.066</v>
      </c>
      <c r="J25" s="41">
        <v>2.483</v>
      </c>
      <c r="K25" s="52" t="s">
        <v>4</v>
      </c>
      <c r="L25" s="18"/>
      <c r="N25" s="68"/>
    </row>
    <row r="26" spans="2:14" s="17" customFormat="1" ht="12">
      <c r="B26" s="67"/>
      <c r="C26" s="30" t="s">
        <v>86</v>
      </c>
      <c r="D26" s="41">
        <v>0.536</v>
      </c>
      <c r="E26" s="41">
        <v>0.207</v>
      </c>
      <c r="F26" s="41">
        <v>0.162</v>
      </c>
      <c r="G26" s="41">
        <v>1.898</v>
      </c>
      <c r="H26" s="41">
        <v>0.959</v>
      </c>
      <c r="I26" s="41">
        <v>0.085</v>
      </c>
      <c r="J26" s="41">
        <v>0.859</v>
      </c>
      <c r="K26" s="41">
        <v>0.196</v>
      </c>
      <c r="L26" s="18"/>
      <c r="N26" s="68"/>
    </row>
    <row r="27" spans="2:14" s="17" customFormat="1" ht="12">
      <c r="B27" s="67"/>
      <c r="C27" s="30" t="s">
        <v>91</v>
      </c>
      <c r="D27" s="41">
        <v>-0.1066</v>
      </c>
      <c r="E27" s="41">
        <v>0.4092</v>
      </c>
      <c r="F27" s="41">
        <v>0.3445</v>
      </c>
      <c r="G27" s="41">
        <v>2.7707</v>
      </c>
      <c r="H27" s="41">
        <v>-0.603</v>
      </c>
      <c r="I27" s="41">
        <v>1.0481</v>
      </c>
      <c r="J27" s="41">
        <v>5.3892</v>
      </c>
      <c r="K27" s="41">
        <v>-0.0263</v>
      </c>
      <c r="L27" s="18"/>
      <c r="N27" s="68"/>
    </row>
    <row r="28" spans="2:14" s="17" customFormat="1" ht="12">
      <c r="B28" s="67"/>
      <c r="C28" s="30" t="s">
        <v>0</v>
      </c>
      <c r="D28" s="41">
        <v>1.868</v>
      </c>
      <c r="E28" s="41">
        <v>-3.114</v>
      </c>
      <c r="F28" s="41">
        <v>-13.723</v>
      </c>
      <c r="G28" s="41">
        <v>65.358</v>
      </c>
      <c r="H28" s="41">
        <v>185.859</v>
      </c>
      <c r="I28" s="41">
        <v>117.361</v>
      </c>
      <c r="J28" s="41">
        <v>13.616</v>
      </c>
      <c r="K28" s="41">
        <v>7.815</v>
      </c>
      <c r="L28" s="18"/>
      <c r="N28" s="68"/>
    </row>
    <row r="29" spans="2:14" s="17" customFormat="1" ht="12">
      <c r="B29" s="67"/>
      <c r="C29" s="30" t="s">
        <v>77</v>
      </c>
      <c r="D29" s="41">
        <v>3.754</v>
      </c>
      <c r="E29" s="41">
        <v>-11.577</v>
      </c>
      <c r="F29" s="41">
        <v>-8.1588</v>
      </c>
      <c r="G29" s="41">
        <v>1.0106</v>
      </c>
      <c r="H29" s="41">
        <v>-3.8399</v>
      </c>
      <c r="I29" s="41">
        <v>6.8404</v>
      </c>
      <c r="J29" s="41">
        <v>-1.4974</v>
      </c>
      <c r="K29" s="41">
        <v>0.0784</v>
      </c>
      <c r="L29" s="18"/>
      <c r="N29" s="68"/>
    </row>
    <row r="30" spans="2:14" s="17" customFormat="1" ht="12">
      <c r="B30" s="67"/>
      <c r="C30" s="30" t="s">
        <v>105</v>
      </c>
      <c r="D30" s="41">
        <v>1.9764</v>
      </c>
      <c r="E30" s="41">
        <v>-5.8532</v>
      </c>
      <c r="F30" s="41">
        <v>2.2259</v>
      </c>
      <c r="G30" s="41">
        <v>4.9637</v>
      </c>
      <c r="H30" s="41">
        <v>0.0437</v>
      </c>
      <c r="I30" s="41">
        <v>0.4812</v>
      </c>
      <c r="J30" s="41">
        <v>-4.6206</v>
      </c>
      <c r="K30" s="41">
        <v>-0.0546</v>
      </c>
      <c r="L30" s="18"/>
      <c r="N30" s="68"/>
    </row>
    <row r="31" spans="2:14" s="17" customFormat="1" ht="12">
      <c r="B31" s="67"/>
      <c r="C31" s="30" t="s">
        <v>73</v>
      </c>
      <c r="D31" s="41">
        <v>61.455</v>
      </c>
      <c r="E31" s="41">
        <v>126.342</v>
      </c>
      <c r="F31" s="41">
        <v>72.071</v>
      </c>
      <c r="G31" s="41">
        <v>20.912</v>
      </c>
      <c r="H31" s="41">
        <v>9.804</v>
      </c>
      <c r="I31" s="41">
        <v>36.437</v>
      </c>
      <c r="J31" s="41">
        <v>20.96</v>
      </c>
      <c r="K31" s="41">
        <v>-16.339</v>
      </c>
      <c r="L31" s="18"/>
      <c r="N31" s="68"/>
    </row>
    <row r="32" spans="1:14" s="17" customFormat="1" ht="12">
      <c r="A32" s="6"/>
      <c r="B32" s="67"/>
      <c r="C32" s="30" t="s">
        <v>85</v>
      </c>
      <c r="D32" s="41">
        <v>6.665</v>
      </c>
      <c r="E32" s="41">
        <v>-26.521</v>
      </c>
      <c r="F32" s="41">
        <v>-25.504</v>
      </c>
      <c r="G32" s="41">
        <v>4.918</v>
      </c>
      <c r="H32" s="41">
        <v>-16.968</v>
      </c>
      <c r="I32" s="41">
        <v>-17.843</v>
      </c>
      <c r="J32" s="41">
        <v>-3.599</v>
      </c>
      <c r="K32" s="41">
        <v>-0.41</v>
      </c>
      <c r="L32" s="18"/>
      <c r="N32" s="68"/>
    </row>
    <row r="33" spans="2:14" s="17" customFormat="1" ht="12">
      <c r="B33" s="67"/>
      <c r="C33" s="30" t="s">
        <v>87</v>
      </c>
      <c r="D33" s="41">
        <v>0.8734</v>
      </c>
      <c r="E33" s="41">
        <v>8.4123</v>
      </c>
      <c r="F33" s="41">
        <v>12.8687</v>
      </c>
      <c r="G33" s="41">
        <v>-5.6084</v>
      </c>
      <c r="H33" s="41">
        <v>-2.1791</v>
      </c>
      <c r="I33" s="41">
        <v>2.0269</v>
      </c>
      <c r="J33" s="41">
        <v>13.8358</v>
      </c>
      <c r="K33" s="41">
        <v>0.1417</v>
      </c>
      <c r="L33" s="18"/>
      <c r="N33" s="68"/>
    </row>
    <row r="34" spans="2:14" s="17" customFormat="1" ht="12">
      <c r="B34" s="67"/>
      <c r="C34" s="30" t="s">
        <v>2</v>
      </c>
      <c r="D34" s="41">
        <v>3.142</v>
      </c>
      <c r="E34" s="41">
        <v>3.584</v>
      </c>
      <c r="F34" s="41">
        <v>7.635</v>
      </c>
      <c r="G34" s="41">
        <v>1.614</v>
      </c>
      <c r="H34" s="41">
        <v>-13.189</v>
      </c>
      <c r="I34" s="41">
        <v>-3.729</v>
      </c>
      <c r="J34" s="41">
        <v>9.111</v>
      </c>
      <c r="K34" s="41">
        <v>0.542</v>
      </c>
      <c r="L34" s="18"/>
      <c r="N34" s="68"/>
    </row>
    <row r="35" spans="2:14" s="17" customFormat="1" ht="12">
      <c r="B35" s="67"/>
      <c r="C35" s="30" t="s">
        <v>93</v>
      </c>
      <c r="D35" s="41">
        <v>1.5775</v>
      </c>
      <c r="E35" s="41">
        <v>0.9392</v>
      </c>
      <c r="F35" s="41">
        <v>4.8453</v>
      </c>
      <c r="G35" s="41">
        <v>0.3619</v>
      </c>
      <c r="H35" s="41">
        <v>1.5392</v>
      </c>
      <c r="I35" s="41">
        <v>1.0453</v>
      </c>
      <c r="J35" s="41">
        <v>-3.3407</v>
      </c>
      <c r="K35" s="41">
        <v>0.0289</v>
      </c>
      <c r="L35" s="18"/>
      <c r="N35" s="68"/>
    </row>
    <row r="36" spans="2:14" s="17" customFormat="1" ht="12">
      <c r="B36" s="67"/>
      <c r="C36" s="30" t="s">
        <v>76</v>
      </c>
      <c r="D36" s="41">
        <v>0.9364</v>
      </c>
      <c r="E36" s="41">
        <v>0.226</v>
      </c>
      <c r="F36" s="41">
        <v>0.968</v>
      </c>
      <c r="G36" s="41">
        <v>2.0731</v>
      </c>
      <c r="H36" s="41">
        <v>-2.1371</v>
      </c>
      <c r="I36" s="41">
        <v>-2.0708</v>
      </c>
      <c r="J36" s="41">
        <v>0.4148</v>
      </c>
      <c r="K36" s="41">
        <v>0.0505</v>
      </c>
      <c r="L36" s="18"/>
      <c r="N36" s="68"/>
    </row>
    <row r="37" spans="2:14" s="17" customFormat="1" ht="12">
      <c r="B37" s="67"/>
      <c r="C37" s="30" t="s">
        <v>90</v>
      </c>
      <c r="D37" s="41">
        <v>0.2414</v>
      </c>
      <c r="E37" s="41">
        <v>3.7246</v>
      </c>
      <c r="F37" s="41">
        <v>3.2335</v>
      </c>
      <c r="G37" s="41">
        <v>4.3813</v>
      </c>
      <c r="H37" s="41">
        <v>0.4192</v>
      </c>
      <c r="I37" s="41">
        <v>-0.8951</v>
      </c>
      <c r="J37" s="41">
        <v>3.5832</v>
      </c>
      <c r="K37" s="41">
        <v>0.3096</v>
      </c>
      <c r="L37" s="18"/>
      <c r="N37" s="68"/>
    </row>
    <row r="38" spans="2:14" s="17" customFormat="1" ht="12">
      <c r="B38" s="67"/>
      <c r="C38" s="30" t="s">
        <v>92</v>
      </c>
      <c r="D38" s="41">
        <v>-5.1587</v>
      </c>
      <c r="E38" s="41">
        <v>12.1046</v>
      </c>
      <c r="F38" s="41">
        <v>-8.4342</v>
      </c>
      <c r="G38" s="41">
        <v>8.8783</v>
      </c>
      <c r="H38" s="41">
        <v>15.4337</v>
      </c>
      <c r="I38" s="41">
        <v>-26.495</v>
      </c>
      <c r="J38" s="41">
        <v>-7.913</v>
      </c>
      <c r="K38" s="41">
        <v>-1.0982</v>
      </c>
      <c r="L38" s="18"/>
      <c r="N38" s="68"/>
    </row>
    <row r="39" spans="2:14" s="17" customFormat="1" ht="12">
      <c r="B39" s="67"/>
      <c r="C39" s="30" t="s">
        <v>79</v>
      </c>
      <c r="D39" s="41">
        <v>-11.8057</v>
      </c>
      <c r="E39" s="41">
        <v>18.7457</v>
      </c>
      <c r="F39" s="41">
        <v>15.7558</v>
      </c>
      <c r="G39" s="41">
        <v>3.6207</v>
      </c>
      <c r="H39" s="41">
        <v>2.6079</v>
      </c>
      <c r="I39" s="41">
        <v>2.0013</v>
      </c>
      <c r="J39" s="41">
        <v>19.2495</v>
      </c>
      <c r="K39" s="41">
        <v>-2.4537</v>
      </c>
      <c r="L39" s="18"/>
      <c r="N39" s="68"/>
    </row>
    <row r="40" spans="2:14" s="17" customFormat="1" ht="12">
      <c r="B40" s="67"/>
      <c r="C40" s="47" t="s">
        <v>94</v>
      </c>
      <c r="D40" s="52" t="s">
        <v>4</v>
      </c>
      <c r="E40" s="44">
        <v>37.065</v>
      </c>
      <c r="F40" s="53" t="s">
        <v>4</v>
      </c>
      <c r="G40" s="44">
        <v>-198.3626</v>
      </c>
      <c r="H40" s="44">
        <v>36.7839</v>
      </c>
      <c r="I40" s="44">
        <v>152.0165</v>
      </c>
      <c r="J40" s="44">
        <v>-149.551</v>
      </c>
      <c r="K40" s="44">
        <v>31.9088</v>
      </c>
      <c r="L40" s="18"/>
      <c r="N40" s="68"/>
    </row>
    <row r="41" spans="2:14" s="17" customFormat="1" ht="12">
      <c r="B41" s="67"/>
      <c r="C41" s="32" t="s">
        <v>96</v>
      </c>
      <c r="D41" s="43">
        <v>1.9057</v>
      </c>
      <c r="E41" s="43">
        <v>-1.7336</v>
      </c>
      <c r="F41" s="43">
        <v>-1.0695</v>
      </c>
      <c r="G41" s="43">
        <v>0.8725</v>
      </c>
      <c r="H41" s="43">
        <v>-0.7676</v>
      </c>
      <c r="I41" s="43">
        <v>-4.6431</v>
      </c>
      <c r="J41" s="43">
        <v>-3.3375</v>
      </c>
      <c r="K41" s="43">
        <v>0.0219</v>
      </c>
      <c r="L41" s="18"/>
      <c r="N41" s="68"/>
    </row>
    <row r="42" spans="2:14" s="17" customFormat="1" ht="12">
      <c r="B42" s="67"/>
      <c r="C42" s="30" t="s">
        <v>97</v>
      </c>
      <c r="D42" s="41">
        <v>28.8787</v>
      </c>
      <c r="E42" s="41">
        <v>4.6224</v>
      </c>
      <c r="F42" s="41">
        <v>-14.1285</v>
      </c>
      <c r="G42" s="41">
        <v>10.1508</v>
      </c>
      <c r="H42" s="41">
        <v>6.2762</v>
      </c>
      <c r="I42" s="41">
        <v>7.6668</v>
      </c>
      <c r="J42" s="41">
        <v>4.4446</v>
      </c>
      <c r="K42" s="52" t="s">
        <v>4</v>
      </c>
      <c r="L42" s="18"/>
      <c r="N42" s="68"/>
    </row>
    <row r="43" spans="1:14" s="17" customFormat="1" ht="12">
      <c r="A43" s="12"/>
      <c r="B43" s="67"/>
      <c r="C43" s="31" t="s">
        <v>38</v>
      </c>
      <c r="D43" s="42">
        <v>71.0937</v>
      </c>
      <c r="E43" s="42">
        <v>36.0674</v>
      </c>
      <c r="F43" s="42">
        <v>-15.8912</v>
      </c>
      <c r="G43" s="42">
        <v>0.7023</v>
      </c>
      <c r="H43" s="42">
        <v>-19.5266</v>
      </c>
      <c r="I43" s="42">
        <v>-19.9887</v>
      </c>
      <c r="J43" s="42">
        <v>51.8011</v>
      </c>
      <c r="K43" s="42">
        <v>5.0658</v>
      </c>
      <c r="L43" s="18"/>
      <c r="N43" s="68"/>
    </row>
    <row r="44" spans="2:14" s="17" customFormat="1" ht="12">
      <c r="B44" s="67"/>
      <c r="C44" s="29" t="s">
        <v>100</v>
      </c>
      <c r="D44" s="40">
        <v>-0.49</v>
      </c>
      <c r="E44" s="40">
        <v>-0.168</v>
      </c>
      <c r="F44" s="40">
        <v>0.204</v>
      </c>
      <c r="G44" s="40">
        <v>0.054</v>
      </c>
      <c r="H44" s="40">
        <v>0.035</v>
      </c>
      <c r="I44" s="40">
        <v>-0.129</v>
      </c>
      <c r="J44" s="40">
        <v>0.17</v>
      </c>
      <c r="K44" s="52" t="s">
        <v>4</v>
      </c>
      <c r="L44" s="8"/>
      <c r="N44" s="68"/>
    </row>
    <row r="45" spans="1:14" s="17" customFormat="1" ht="24">
      <c r="A45" s="6"/>
      <c r="B45" s="67"/>
      <c r="C45" s="125" t="s">
        <v>109</v>
      </c>
      <c r="D45" s="41">
        <v>-0.3075</v>
      </c>
      <c r="E45" s="41">
        <v>0.1625</v>
      </c>
      <c r="F45" s="41">
        <v>0.5166</v>
      </c>
      <c r="G45" s="41">
        <v>0.0206</v>
      </c>
      <c r="H45" s="41">
        <v>0.4498</v>
      </c>
      <c r="I45" s="41">
        <v>0.2923</v>
      </c>
      <c r="J45" s="41">
        <v>0.1547</v>
      </c>
      <c r="K45" s="52" t="s">
        <v>4</v>
      </c>
      <c r="L45" s="18"/>
      <c r="N45" s="68"/>
    </row>
    <row r="46" spans="1:14" s="17" customFormat="1" ht="12">
      <c r="A46" s="6"/>
      <c r="B46" s="67"/>
      <c r="C46" s="47" t="s">
        <v>99</v>
      </c>
      <c r="D46" s="44">
        <v>-0.79</v>
      </c>
      <c r="E46" s="53" t="s">
        <v>4</v>
      </c>
      <c r="F46" s="53" t="s">
        <v>4</v>
      </c>
      <c r="G46" s="44">
        <v>0.122</v>
      </c>
      <c r="H46" s="44">
        <v>-0.795</v>
      </c>
      <c r="I46" s="44">
        <v>1.081</v>
      </c>
      <c r="J46" s="44">
        <v>0.634</v>
      </c>
      <c r="K46" s="44">
        <v>0.009</v>
      </c>
      <c r="L46" s="18"/>
      <c r="N46" s="68"/>
    </row>
    <row r="47" spans="1:14" s="17" customFormat="1" ht="12">
      <c r="A47" s="6"/>
      <c r="B47" s="67"/>
      <c r="C47" s="31" t="s">
        <v>98</v>
      </c>
      <c r="D47" s="42">
        <v>-9.073</v>
      </c>
      <c r="E47" s="42">
        <v>2.8568</v>
      </c>
      <c r="F47" s="42">
        <v>11.1158</v>
      </c>
      <c r="G47" s="42">
        <v>1.3618</v>
      </c>
      <c r="H47" s="42">
        <v>6.9547</v>
      </c>
      <c r="I47" s="42">
        <v>5.8231</v>
      </c>
      <c r="J47" s="42">
        <v>11.6259</v>
      </c>
      <c r="K47" s="42">
        <v>0</v>
      </c>
      <c r="N47" s="68"/>
    </row>
    <row r="48" spans="1:14" s="17" customFormat="1" ht="12">
      <c r="A48" s="6"/>
      <c r="B48" s="67"/>
      <c r="C48" s="55"/>
      <c r="D48" s="45"/>
      <c r="E48" s="45"/>
      <c r="F48" s="45"/>
      <c r="G48" s="45"/>
      <c r="H48" s="45"/>
      <c r="I48" s="45"/>
      <c r="J48" s="45"/>
      <c r="K48" s="45"/>
      <c r="N48" s="68"/>
    </row>
    <row r="49" spans="3:13" s="8" customFormat="1" ht="12">
      <c r="C49" s="36" t="s">
        <v>72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</row>
    <row r="50" spans="3:13" s="8" customFormat="1" ht="12" customHeight="1">
      <c r="C50" s="61" t="s">
        <v>31</v>
      </c>
      <c r="D50" s="46"/>
      <c r="E50" s="46"/>
      <c r="F50" s="46"/>
      <c r="G50" s="46"/>
      <c r="H50" s="46"/>
      <c r="I50" s="36"/>
      <c r="J50" s="36"/>
      <c r="K50" s="36"/>
      <c r="L50" s="36"/>
      <c r="M50" s="36"/>
    </row>
    <row r="51" spans="3:13" s="8" customFormat="1" ht="12" customHeight="1">
      <c r="C51" s="61" t="s">
        <v>51</v>
      </c>
      <c r="D51" s="46"/>
      <c r="E51" s="46"/>
      <c r="F51" s="46"/>
      <c r="G51" s="46"/>
      <c r="H51" s="46"/>
      <c r="I51" s="36"/>
      <c r="J51" s="36"/>
      <c r="K51" s="36"/>
      <c r="L51" s="36"/>
      <c r="M51" s="36"/>
    </row>
    <row r="52" spans="3:13" s="8" customFormat="1" ht="12" customHeight="1">
      <c r="C52" s="51" t="s">
        <v>54</v>
      </c>
      <c r="D52" s="46"/>
      <c r="E52" s="46"/>
      <c r="F52" s="46"/>
      <c r="G52" s="46"/>
      <c r="H52" s="46"/>
      <c r="I52" s="36"/>
      <c r="J52" s="36"/>
      <c r="K52" s="36"/>
      <c r="L52" s="36"/>
      <c r="M52" s="36"/>
    </row>
    <row r="53" spans="3:13" s="8" customFormat="1" ht="12" customHeight="1">
      <c r="C53" s="33"/>
      <c r="D53" s="46"/>
      <c r="E53" s="46"/>
      <c r="F53" s="46"/>
      <c r="G53" s="46"/>
      <c r="H53" s="46"/>
      <c r="I53" s="36"/>
      <c r="J53" s="36"/>
      <c r="K53" s="36"/>
      <c r="L53" s="36"/>
      <c r="M53" s="36"/>
    </row>
    <row r="54" spans="1:13" s="8" customFormat="1" ht="11.25" customHeight="1">
      <c r="A54" s="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s="8" customFormat="1" ht="11.25" customHeight="1">
      <c r="A55" s="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s="8" customFormat="1" ht="11.25" customHeight="1">
      <c r="A56" s="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ht="12">
      <c r="B57" s="35"/>
    </row>
    <row r="58" spans="1:2" ht="12">
      <c r="A58" s="1" t="s">
        <v>9</v>
      </c>
      <c r="B58" s="35"/>
    </row>
    <row r="59" ht="12">
      <c r="A59" s="36" t="s">
        <v>15</v>
      </c>
    </row>
    <row r="60" ht="12">
      <c r="A60" s="63" t="s">
        <v>14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2017-05-18T11:24:49Z</cp:lastPrinted>
  <dcterms:created xsi:type="dcterms:W3CDTF">2006-08-21T13:09:34Z</dcterms:created>
  <dcterms:modified xsi:type="dcterms:W3CDTF">2017-09-20T10:58:53Z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