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0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drawings/drawing2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26.xml" ContentType="application/vnd.openxmlformats-officedocument.drawing+xml"/>
  <Override PartName="/xl/worksheets/sheet18.xml" ContentType="application/vnd.openxmlformats-officedocument.spreadsheetml.worksheet+xml"/>
  <Override PartName="/xl/drawings/drawing27.xml" ContentType="application/vnd.openxmlformats-officedocument.drawing+xml"/>
  <Override PartName="/xl/worksheets/sheet19.xml" ContentType="application/vnd.openxmlformats-officedocument.spreadsheetml.worksheet+xml"/>
  <Override PartName="/xl/drawings/drawing28.xml" ContentType="application/vnd.openxmlformats-officedocument.drawing+xml"/>
  <Override PartName="/xl/worksheets/sheet20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28680" yWindow="65416" windowWidth="20730" windowHeight="11160" tabRatio="784" firstSheet="14" activeTab="19"/>
  </bookViews>
  <sheets>
    <sheet name="Figure 1" sheetId="45" r:id="rId1"/>
    <sheet name="Figure 2" sheetId="46" r:id="rId2"/>
    <sheet name="Figure 3" sheetId="66" r:id="rId3"/>
    <sheet name="Figure 4" sheetId="54" r:id="rId4"/>
    <sheet name="Figure 5" sheetId="4" r:id="rId5"/>
    <sheet name="Figure 6" sheetId="62" r:id="rId6"/>
    <sheet name="Figure 7" sheetId="63" r:id="rId7"/>
    <sheet name="Figure 8" sheetId="60" r:id="rId8"/>
    <sheet name="Figure 9" sheetId="58" r:id="rId9"/>
    <sheet name="Figure 10" sheetId="61" r:id="rId10"/>
    <sheet name="Figure 11" sheetId="59" r:id="rId11"/>
    <sheet name="Product details" sheetId="2" r:id="rId12"/>
    <sheet name="Extra-EU imports" sheetId="13" r:id="rId13"/>
    <sheet name="Imports from Russia" sheetId="15" r:id="rId14"/>
    <sheet name="Share of imports from Russia" sheetId="6" r:id="rId15"/>
    <sheet name="Shares in total EU imports" sheetId="53" r:id="rId16"/>
    <sheet name="Natural gas (liq) partners" sheetId="64" r:id="rId17"/>
    <sheet name="Natural gas (gas) partners" sheetId="56" r:id="rId18"/>
    <sheet name="Petroleum oil - partners" sheetId="55" r:id="rId19"/>
    <sheet name="Coal partners" sheetId="65" r:id="rId20"/>
  </sheets>
  <definedNames/>
  <calcPr calcId="191029"/>
  <extLst/>
</workbook>
</file>

<file path=xl/sharedStrings.xml><?xml version="1.0" encoding="utf-8"?>
<sst xmlns="http://schemas.openxmlformats.org/spreadsheetml/2006/main" count="617" uniqueCount="135">
  <si>
    <t>Net mass (million tonnes)</t>
  </si>
  <si>
    <t>27090010: PETROLEUM OILS FROM NATURAL GAS CONDENSATES</t>
  </si>
  <si>
    <t>27090090: PETROLEUM OILS AND OILS OBTAINED FROM BITUMINOUS MINERALS, CRUDE</t>
  </si>
  <si>
    <t>27111100: NATURAL GAS, LIQUEFIED</t>
  </si>
  <si>
    <t>27112100: NATURAL GAS IN GASEOUS STATE</t>
  </si>
  <si>
    <t>2701: COAL</t>
  </si>
  <si>
    <t>2702: LIGNITE</t>
  </si>
  <si>
    <t>2703: PEAT</t>
  </si>
  <si>
    <t>2704: COKE</t>
  </si>
  <si>
    <t>TOTAL</t>
  </si>
  <si>
    <t> Partner</t>
  </si>
  <si>
    <t>Saudi Arabia</t>
  </si>
  <si>
    <t>Kazakhstan</t>
  </si>
  <si>
    <t>Petroleum oils</t>
  </si>
  <si>
    <t>Natural gas</t>
  </si>
  <si>
    <t>United Kingdom</t>
  </si>
  <si>
    <t>Others</t>
  </si>
  <si>
    <t>Natural gas (liquefied and gaseous state)</t>
  </si>
  <si>
    <t>Net mass (million tonnes) - right axis</t>
  </si>
  <si>
    <t>Total</t>
  </si>
  <si>
    <t>Value (Share %)</t>
  </si>
  <si>
    <t>Energy products</t>
  </si>
  <si>
    <t>Sources: Eurostat database (Comext) and Eurostat estimates</t>
  </si>
  <si>
    <t xml:space="preserve"> </t>
  </si>
  <si>
    <t>Petroleum oils (crude and NLG)</t>
  </si>
  <si>
    <t>Net mass (Share %)</t>
  </si>
  <si>
    <t>Indicator</t>
  </si>
  <si>
    <t>Share (%) of value in total</t>
  </si>
  <si>
    <t>Russia</t>
  </si>
  <si>
    <t>Extra-EU excl. Russia</t>
  </si>
  <si>
    <t>(share (%) of trade in value)</t>
  </si>
  <si>
    <t>Norway</t>
  </si>
  <si>
    <t>Iraq</t>
  </si>
  <si>
    <t>Libya</t>
  </si>
  <si>
    <t>Azerbaijan</t>
  </si>
  <si>
    <t>United States</t>
  </si>
  <si>
    <t>Extra EU</t>
  </si>
  <si>
    <t xml:space="preserve">Nigeria     </t>
  </si>
  <si>
    <t xml:space="preserve">Algeria     </t>
  </si>
  <si>
    <t xml:space="preserve">Brazil      </t>
  </si>
  <si>
    <t xml:space="preserve">Angola      </t>
  </si>
  <si>
    <t xml:space="preserve">Egypt       </t>
  </si>
  <si>
    <t xml:space="preserve">Qatar       </t>
  </si>
  <si>
    <t>Value (€ billion) - left axis</t>
  </si>
  <si>
    <t>(monthly averages, € billion and million tonnes)</t>
  </si>
  <si>
    <t>Value (billion €)</t>
  </si>
  <si>
    <t>Value (€ billion)</t>
  </si>
  <si>
    <t>TOTAL EU imports from extra-EU and Russia (€ billion)</t>
  </si>
  <si>
    <t>Other</t>
  </si>
  <si>
    <t>2022-Q1</t>
  </si>
  <si>
    <t>2022-Q2</t>
  </si>
  <si>
    <t>Natural gas in gaseous state</t>
  </si>
  <si>
    <t>Coal</t>
  </si>
  <si>
    <t>Solid fuels</t>
  </si>
  <si>
    <t>(monthly averages in net mass - million tonnes)</t>
  </si>
  <si>
    <t>(monthly averages in value - € billion)</t>
  </si>
  <si>
    <t>2022-Q3</t>
  </si>
  <si>
    <t>Guyana</t>
  </si>
  <si>
    <t>2022-Q4</t>
  </si>
  <si>
    <t>2023-Q1</t>
  </si>
  <si>
    <t>EU imports of natural gas in gaseous state by partner</t>
  </si>
  <si>
    <t>EU imports of liquefied natural gas by partner</t>
  </si>
  <si>
    <t>EU imports of coal by partner</t>
  </si>
  <si>
    <t>EU imports of petroleum oils,  2019 - 2023</t>
  </si>
  <si>
    <t>Ukraine</t>
  </si>
  <si>
    <t>Switzerland</t>
  </si>
  <si>
    <t xml:space="preserve">Turkey      </t>
  </si>
  <si>
    <t>Trinidad and Tobago</t>
  </si>
  <si>
    <t xml:space="preserve">Australia   </t>
  </si>
  <si>
    <t xml:space="preserve">Colombia    </t>
  </si>
  <si>
    <t>South Africa</t>
  </si>
  <si>
    <t xml:space="preserve">Canada      </t>
  </si>
  <si>
    <t xml:space="preserve">Mozambique  </t>
  </si>
  <si>
    <t>Indonesia</t>
  </si>
  <si>
    <t>EU imports of natural gas,  2019 - 2023</t>
  </si>
  <si>
    <t>Share Russia</t>
  </si>
  <si>
    <t>EU imports of energy products from Russia, 2019 - 2023 , trade in value (€ billion)</t>
  </si>
  <si>
    <t>2023-Q2</t>
  </si>
  <si>
    <r>
      <t>Source:</t>
    </r>
    <r>
      <rPr>
        <sz val="10"/>
        <rFont val="Arial"/>
        <family val="2"/>
      </rPr>
      <t xml:space="preserve"> Eurostat database (Comext) and Eurostat estimates</t>
    </r>
  </si>
  <si>
    <t>Energy products share in total EU imports, 2019 - 2023</t>
  </si>
  <si>
    <t>Petroleum_oils</t>
  </si>
  <si>
    <t>Natural gas liquefied</t>
  </si>
  <si>
    <t>Index of the volume of EU imports of energy products, 2021 - 2023</t>
  </si>
  <si>
    <t>EU imports of petroleum oils by partner</t>
  </si>
  <si>
    <t>2023-Q3</t>
  </si>
  <si>
    <t>2022Q1</t>
  </si>
  <si>
    <t>2022Q2</t>
  </si>
  <si>
    <t>2022Q3</t>
  </si>
  <si>
    <t>2022Q4</t>
  </si>
  <si>
    <t>2023Q1</t>
  </si>
  <si>
    <t>2023Q2</t>
  </si>
  <si>
    <t>2023Q3</t>
  </si>
  <si>
    <t>Serbia</t>
  </si>
  <si>
    <t xml:space="preserve">Peru        </t>
  </si>
  <si>
    <t>2023Q4</t>
  </si>
  <si>
    <t>2023-Q4</t>
  </si>
  <si>
    <t>Extra-EU imports of liquefied natural gas, shares (%) of main trading partners, fourth quarter of 2022</t>
  </si>
  <si>
    <t>Extra-EU imports of liquefied natural gas, shares (%) of main trading partners, fourth quarter of 2023</t>
  </si>
  <si>
    <t>Extra-EU imports of natural gas in gaseous state, shares (%) of main trading partners, fourth quarter of 2022</t>
  </si>
  <si>
    <t>Extra-EU imports of natural gas in gaseous state, shares (%) of main trading partners, fourth quarter of 2023</t>
  </si>
  <si>
    <t>Extra-EU imports of petroleum oil, shares (%) of main trading partners, fourth quarter of 2022</t>
  </si>
  <si>
    <t>Extra-EU imports of petroleum oil, shares (%) of main trading partners, fourth quarter of 2023</t>
  </si>
  <si>
    <t>Extra-EU imports of coal, shares (%) of main trading partners, fourth quarter of 2022</t>
  </si>
  <si>
    <t>Extra-EU imports of coal, shares (%) of main trading partners, fourth quarter of 2023</t>
  </si>
  <si>
    <t>Turkmenistan</t>
  </si>
  <si>
    <t>Tanzania</t>
  </si>
  <si>
    <t>Fourth quarter of 2023</t>
  </si>
  <si>
    <t>Fourth quarter of 2022</t>
  </si>
  <si>
    <t>Q4 2022</t>
  </si>
  <si>
    <t>Q4 2023</t>
  </si>
  <si>
    <t>Q1 2021</t>
  </si>
  <si>
    <t>Q2 2021</t>
  </si>
  <si>
    <t>Q3 2021</t>
  </si>
  <si>
    <t>Q4 2021</t>
  </si>
  <si>
    <t>Q1 2022</t>
  </si>
  <si>
    <t>Q2 2022</t>
  </si>
  <si>
    <t>Q3 2022</t>
  </si>
  <si>
    <t>Q1 2023</t>
  </si>
  <si>
    <t>Q2 2023</t>
  </si>
  <si>
    <t>Q3 2023</t>
  </si>
  <si>
    <t>EU imports of energy products, 2019 - 2023</t>
  </si>
  <si>
    <t>Share (%) of energy products in total EU imports, 2019-2023, trade in value</t>
  </si>
  <si>
    <t>Extra-EU imports of energy products, trade in value, 2019-2023 (€ billion)</t>
  </si>
  <si>
    <t>Share (%) of energy products from Russia in total EU imports, 2019-2023, trade in value</t>
  </si>
  <si>
    <t>Share (%) of energy products in total EU-27 imports from Russia, 2019-2023, trade in value</t>
  </si>
  <si>
    <t>Share (%) of Russia in extra-EU imports of energy products, 2019-2023, trade in value</t>
  </si>
  <si>
    <t>Share (%) of Russia in extra-EU imports of energy products, 2019-2023, trade in net mass</t>
  </si>
  <si>
    <t>EU imports of energy products from Russia, 2019 - 2023 , trade in net mass (million tonnes)</t>
  </si>
  <si>
    <t>Extra-EU imports of energy products, 2019 - 2023, trade in value (€ billion)</t>
  </si>
  <si>
    <t>Extra-EU imports of energy products, 2019 - 2023, trade in net mass (million tonnes)</t>
  </si>
  <si>
    <t>Extra-EU imports of energy products, 2019 - 2023</t>
  </si>
  <si>
    <t>Extra-EU imports of energy products, 2019 - 2023 monthly averages</t>
  </si>
  <si>
    <t>Extra-EU imports of energy products, 2019 - 2023, growth rates (%)</t>
  </si>
  <si>
    <t>Extra-EU imports of energy products, fourth quarter 2023</t>
  </si>
  <si>
    <t>Extra-EU imports of energy products, fourth quarter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</si>
</sst>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i"/>
    <numFmt numFmtId="165" formatCode="0.0%"/>
    <numFmt numFmtId="166" formatCode="0.0"/>
    <numFmt numFmtId="167" formatCode="#,##0.0"/>
    <numFmt numFmtId="168" formatCode="#,##0_i"/>
    <numFmt numFmtId="169" formatCode="#,##0.00000000000000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Arial"/>
      <family val="2"/>
    </font>
    <font>
      <sz val="16"/>
      <color theme="1"/>
      <name val="Arial"/>
      <family val="2"/>
    </font>
    <font>
      <sz val="11"/>
      <color rgb="FF9C5700"/>
      <name val="Calibri"/>
      <family val="2"/>
      <scheme val="minor"/>
    </font>
    <font>
      <strike/>
      <sz val="10"/>
      <color theme="1"/>
      <name val="Arial"/>
      <family val="2"/>
    </font>
    <font>
      <sz val="9"/>
      <color theme="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1"/>
      <name val="+mn-cs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color theme="4"/>
      <name val="Arial"/>
      <family val="2"/>
    </font>
    <font>
      <b/>
      <sz val="10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/>
      <bottom style="hair">
        <color rgb="FFC0C0C0"/>
      </bottom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0" fillId="32" borderId="0" applyNumberFormat="0" applyBorder="0" applyAlignment="0" applyProtection="0"/>
    <xf numFmtId="0" fontId="29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4" borderId="0" applyNumberFormat="0" applyBorder="0" applyAlignment="0" applyProtection="0"/>
    <xf numFmtId="0" fontId="0" fillId="28" borderId="0" applyNumberFormat="0" applyBorder="0" applyAlignment="0" applyProtection="0"/>
    <xf numFmtId="0" fontId="0" fillId="32" borderId="0" applyNumberFormat="0" applyBorder="0" applyAlignment="0" applyProtection="0"/>
  </cellStyleXfs>
  <cellXfs count="164">
    <xf numFmtId="0" fontId="0" fillId="0" borderId="0" xfId="0"/>
    <xf numFmtId="0" fontId="3" fillId="0" borderId="10" xfId="0" applyFont="1" applyBorder="1"/>
    <xf numFmtId="0" fontId="3" fillId="0" borderId="0" xfId="0" applyFont="1"/>
    <xf numFmtId="0" fontId="22" fillId="10" borderId="11" xfId="0" applyFont="1" applyFill="1" applyBorder="1" applyAlignment="1">
      <alignment horizontal="left" vertical="center" wrapText="1"/>
    </xf>
    <xf numFmtId="0" fontId="22" fillId="10" borderId="11" xfId="0" applyFont="1" applyFill="1" applyBorder="1" applyAlignment="1">
      <alignment horizontal="center" vertical="center" wrapText="1"/>
    </xf>
    <xf numFmtId="0" fontId="3" fillId="0" borderId="0" xfId="0" applyFont="1" applyBorder="1"/>
    <xf numFmtId="167" fontId="3" fillId="0" borderId="0" xfId="0" applyNumberFormat="1" applyFont="1" applyBorder="1"/>
    <xf numFmtId="9" fontId="3" fillId="0" borderId="0" xfId="15" applyFont="1"/>
    <xf numFmtId="165" fontId="3" fillId="0" borderId="0" xfId="15" applyNumberFormat="1" applyFont="1"/>
    <xf numFmtId="0" fontId="3" fillId="0" borderId="12" xfId="0" applyFont="1" applyBorder="1"/>
    <xf numFmtId="167" fontId="3" fillId="0" borderId="12" xfId="0" applyNumberFormat="1" applyFont="1" applyBorder="1"/>
    <xf numFmtId="0" fontId="1" fillId="33" borderId="0" xfId="0" applyFont="1" applyFill="1" applyAlignment="1">
      <alignment horizontal="left" vertical="center"/>
    </xf>
    <xf numFmtId="167" fontId="3" fillId="0" borderId="0" xfId="0" applyNumberFormat="1" applyFont="1"/>
    <xf numFmtId="0" fontId="2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0" fontId="24" fillId="33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22" fillId="1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164" fontId="3" fillId="0" borderId="14" xfId="0" applyNumberFormat="1" applyFont="1" applyBorder="1"/>
    <xf numFmtId="0" fontId="3" fillId="0" borderId="15" xfId="0" applyFont="1" applyBorder="1" applyAlignment="1">
      <alignment horizontal="left"/>
    </xf>
    <xf numFmtId="164" fontId="3" fillId="0" borderId="15" xfId="0" applyNumberFormat="1" applyFont="1" applyBorder="1"/>
    <xf numFmtId="164" fontId="3" fillId="0" borderId="10" xfId="0" applyNumberFormat="1" applyFont="1" applyBorder="1"/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9" fontId="3" fillId="0" borderId="0" xfId="0" applyNumberFormat="1" applyFont="1"/>
    <xf numFmtId="165" fontId="3" fillId="0" borderId="0" xfId="0" applyNumberFormat="1" applyFont="1"/>
    <xf numFmtId="166" fontId="25" fillId="0" borderId="16" xfId="0" applyNumberFormat="1" applyFont="1" applyBorder="1"/>
    <xf numFmtId="166" fontId="3" fillId="0" borderId="16" xfId="0" applyNumberFormat="1" applyFont="1" applyBorder="1"/>
    <xf numFmtId="0" fontId="25" fillId="0" borderId="14" xfId="0" applyFont="1" applyFill="1" applyBorder="1" applyAlignment="1">
      <alignment horizontal="left" vertical="center"/>
    </xf>
    <xf numFmtId="166" fontId="3" fillId="0" borderId="0" xfId="0" applyNumberFormat="1" applyFont="1"/>
    <xf numFmtId="166" fontId="25" fillId="0" borderId="17" xfId="0" applyNumberFormat="1" applyFont="1" applyBorder="1"/>
    <xf numFmtId="166" fontId="3" fillId="0" borderId="17" xfId="0" applyNumberFormat="1" applyFont="1" applyBorder="1"/>
    <xf numFmtId="0" fontId="25" fillId="0" borderId="15" xfId="0" applyFont="1" applyFill="1" applyBorder="1" applyAlignment="1">
      <alignment horizontal="left" vertical="center"/>
    </xf>
    <xf numFmtId="166" fontId="3" fillId="0" borderId="18" xfId="0" applyNumberFormat="1" applyFont="1" applyBorder="1"/>
    <xf numFmtId="0" fontId="3" fillId="0" borderId="0" xfId="0" applyFont="1" applyAlignment="1">
      <alignment vertical="center"/>
    </xf>
    <xf numFmtId="0" fontId="22" fillId="1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167" fontId="3" fillId="0" borderId="14" xfId="0" applyNumberFormat="1" applyFont="1" applyBorder="1" applyAlignment="1">
      <alignment vertical="center"/>
    </xf>
    <xf numFmtId="165" fontId="3" fillId="0" borderId="0" xfId="15" applyNumberFormat="1" applyFont="1" applyAlignment="1">
      <alignment vertical="center"/>
    </xf>
    <xf numFmtId="0" fontId="3" fillId="0" borderId="21" xfId="0" applyFont="1" applyBorder="1" applyAlignment="1">
      <alignment horizontal="left" vertical="center"/>
    </xf>
    <xf numFmtId="167" fontId="3" fillId="0" borderId="12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9" fontId="3" fillId="0" borderId="0" xfId="15" applyFont="1" applyAlignment="1">
      <alignment vertical="center"/>
    </xf>
    <xf numFmtId="0" fontId="26" fillId="0" borderId="0" xfId="0" applyFont="1" applyAlignment="1">
      <alignment horizontal="left" vertical="center" readingOrder="1"/>
    </xf>
    <xf numFmtId="165" fontId="3" fillId="0" borderId="0" xfId="0" applyNumberFormat="1" applyFont="1" applyAlignment="1">
      <alignment vertical="center"/>
    </xf>
    <xf numFmtId="0" fontId="25" fillId="0" borderId="22" xfId="0" applyFont="1" applyBorder="1" applyAlignment="1">
      <alignment horizontal="left" vertical="center"/>
    </xf>
    <xf numFmtId="0" fontId="25" fillId="0" borderId="22" xfId="0" applyFont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3" fillId="0" borderId="0" xfId="0" applyFont="1" applyFill="1"/>
    <xf numFmtId="164" fontId="3" fillId="0" borderId="23" xfId="20" applyFont="1" applyFill="1" applyBorder="1" applyAlignment="1">
      <alignment horizontal="right" vertical="center"/>
    </xf>
    <xf numFmtId="164" fontId="3" fillId="0" borderId="17" xfId="20" applyFont="1" applyFill="1" applyBorder="1" applyAlignment="1">
      <alignment horizontal="right" vertical="center"/>
    </xf>
    <xf numFmtId="164" fontId="3" fillId="0" borderId="15" xfId="20" applyFont="1" applyFill="1" applyBorder="1" applyAlignment="1">
      <alignment horizontal="right" vertical="center"/>
    </xf>
    <xf numFmtId="164" fontId="3" fillId="0" borderId="18" xfId="20" applyFont="1" applyFill="1" applyBorder="1" applyAlignment="1">
      <alignment horizontal="right" vertical="center"/>
    </xf>
    <xf numFmtId="164" fontId="3" fillId="0" borderId="0" xfId="20" applyFont="1" applyFill="1" applyBorder="1" applyAlignment="1">
      <alignment horizontal="right" vertical="center"/>
    </xf>
    <xf numFmtId="0" fontId="22" fillId="10" borderId="24" xfId="0" applyFont="1" applyFill="1" applyBorder="1" applyAlignment="1">
      <alignment horizontal="left" vertical="center"/>
    </xf>
    <xf numFmtId="0" fontId="22" fillId="10" borderId="1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164" fontId="3" fillId="0" borderId="25" xfId="2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/>
    </xf>
    <xf numFmtId="164" fontId="3" fillId="0" borderId="15" xfId="20" applyFont="1" applyFill="1" applyBorder="1" applyAlignment="1">
      <alignment horizontal="right"/>
    </xf>
    <xf numFmtId="164" fontId="3" fillId="0" borderId="10" xfId="20" applyFont="1" applyFill="1" applyBorder="1" applyAlignment="1">
      <alignment horizontal="right"/>
    </xf>
    <xf numFmtId="0" fontId="22" fillId="10" borderId="24" xfId="0" applyFont="1" applyFill="1" applyBorder="1" applyAlignment="1">
      <alignment horizontal="left" vertical="center" wrapText="1"/>
    </xf>
    <xf numFmtId="0" fontId="22" fillId="10" borderId="26" xfId="0" applyFont="1" applyFill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164" fontId="3" fillId="0" borderId="25" xfId="20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164" fontId="3" fillId="0" borderId="15" xfId="20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164" fontId="3" fillId="0" borderId="10" xfId="20" applyFont="1" applyBorder="1" applyAlignment="1">
      <alignment horizontal="right" vertical="center"/>
    </xf>
    <xf numFmtId="0" fontId="23" fillId="0" borderId="25" xfId="0" applyFont="1" applyFill="1" applyBorder="1" applyAlignment="1">
      <alignment horizontal="left" vertical="center" wrapText="1"/>
    </xf>
    <xf numFmtId="168" fontId="3" fillId="0" borderId="25" xfId="20" applyNumberFormat="1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left" vertical="center" wrapText="1"/>
    </xf>
    <xf numFmtId="168" fontId="3" fillId="0" borderId="15" xfId="20" applyNumberFormat="1" applyFont="1" applyFill="1" applyBorder="1" applyAlignment="1">
      <alignment horizontal="right" vertical="center"/>
    </xf>
    <xf numFmtId="168" fontId="3" fillId="0" borderId="15" xfId="20" applyNumberFormat="1" applyFont="1" applyFill="1" applyBorder="1" applyAlignment="1">
      <alignment horizontal="right"/>
    </xf>
    <xf numFmtId="168" fontId="3" fillId="0" borderId="10" xfId="20" applyNumberFormat="1" applyFont="1" applyFill="1" applyBorder="1" applyAlignment="1">
      <alignment horizontal="right"/>
    </xf>
    <xf numFmtId="0" fontId="25" fillId="0" borderId="0" xfId="0" applyFont="1" applyAlignment="1">
      <alignment horizontal="left"/>
    </xf>
    <xf numFmtId="0" fontId="25" fillId="10" borderId="11" xfId="0" applyFont="1" applyFill="1" applyBorder="1" applyAlignment="1">
      <alignment horizontal="left" wrapText="1"/>
    </xf>
    <xf numFmtId="164" fontId="3" fillId="0" borderId="25" xfId="20" applyNumberFormat="1" applyFont="1" applyFill="1" applyBorder="1" applyAlignment="1">
      <alignment horizontal="right" vertical="center" wrapText="1"/>
    </xf>
    <xf numFmtId="0" fontId="23" fillId="0" borderId="14" xfId="0" applyFont="1" applyFill="1" applyBorder="1" applyAlignment="1">
      <alignment horizontal="left" vertical="center"/>
    </xf>
    <xf numFmtId="164" fontId="3" fillId="0" borderId="15" xfId="20" applyNumberFormat="1" applyFont="1" applyFill="1" applyBorder="1" applyAlignment="1">
      <alignment horizontal="right"/>
    </xf>
    <xf numFmtId="164" fontId="3" fillId="0" borderId="15" xfId="20" applyNumberFormat="1" applyFont="1" applyFill="1" applyBorder="1" applyAlignment="1">
      <alignment horizontal="right" vertical="center" wrapText="1"/>
    </xf>
    <xf numFmtId="0" fontId="25" fillId="0" borderId="30" xfId="0" applyFont="1" applyFill="1" applyBorder="1" applyAlignment="1">
      <alignment horizontal="left" vertical="center"/>
    </xf>
    <xf numFmtId="164" fontId="3" fillId="0" borderId="30" xfId="2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 vertical="center"/>
    </xf>
    <xf numFmtId="164" fontId="3" fillId="33" borderId="0" xfId="20" applyNumberFormat="1" applyFont="1" applyFill="1" applyBorder="1" applyAlignment="1">
      <alignment horizontal="right"/>
    </xf>
    <xf numFmtId="164" fontId="3" fillId="0" borderId="10" xfId="2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25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164" fontId="3" fillId="33" borderId="0" xfId="20" applyNumberFormat="1" applyFont="1" applyFill="1" applyBorder="1" applyAlignment="1">
      <alignment horizontal="right" vertical="center" wrapText="1"/>
    </xf>
    <xf numFmtId="164" fontId="3" fillId="33" borderId="0" xfId="20" applyNumberFormat="1" applyFont="1" applyFill="1" applyBorder="1" applyAlignment="1">
      <alignment horizontal="right"/>
    </xf>
    <xf numFmtId="0" fontId="25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3" fillId="33" borderId="0" xfId="0" applyFont="1" applyFill="1" applyBorder="1"/>
    <xf numFmtId="0" fontId="3" fillId="0" borderId="0" xfId="0" applyFont="1" applyAlignment="1">
      <alignment wrapText="1"/>
    </xf>
    <xf numFmtId="0" fontId="3" fillId="33" borderId="0" xfId="0" applyFont="1" applyFill="1" applyBorder="1" applyAlignment="1">
      <alignment wrapText="1"/>
    </xf>
    <xf numFmtId="0" fontId="25" fillId="0" borderId="0" xfId="0" applyFont="1" applyAlignment="1">
      <alignment vertical="top"/>
    </xf>
    <xf numFmtId="0" fontId="22" fillId="10" borderId="26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/>
    </xf>
    <xf numFmtId="166" fontId="3" fillId="0" borderId="16" xfId="0" applyNumberFormat="1" applyFont="1" applyFill="1" applyBorder="1"/>
    <xf numFmtId="166" fontId="3" fillId="0" borderId="25" xfId="0" applyNumberFormat="1" applyFont="1" applyFill="1" applyBorder="1"/>
    <xf numFmtId="166" fontId="3" fillId="0" borderId="17" xfId="0" applyNumberFormat="1" applyFont="1" applyFill="1" applyBorder="1"/>
    <xf numFmtId="166" fontId="3" fillId="0" borderId="15" xfId="0" applyNumberFormat="1" applyFont="1" applyFill="1" applyBorder="1"/>
    <xf numFmtId="164" fontId="25" fillId="0" borderId="15" xfId="20" applyFont="1" applyFill="1" applyBorder="1" applyAlignment="1">
      <alignment horizontal="left"/>
    </xf>
    <xf numFmtId="166" fontId="3" fillId="0" borderId="31" xfId="0" applyNumberFormat="1" applyFont="1" applyFill="1" applyBorder="1"/>
    <xf numFmtId="166" fontId="3" fillId="0" borderId="30" xfId="0" applyNumberFormat="1" applyFont="1" applyFill="1" applyBorder="1"/>
    <xf numFmtId="164" fontId="25" fillId="0" borderId="25" xfId="20" applyFont="1" applyFill="1" applyBorder="1" applyAlignment="1">
      <alignment horizontal="left"/>
    </xf>
    <xf numFmtId="164" fontId="3" fillId="0" borderId="32" xfId="20" applyNumberFormat="1" applyFont="1" applyFill="1" applyBorder="1" applyAlignment="1">
      <alignment horizontal="right"/>
    </xf>
    <xf numFmtId="164" fontId="3" fillId="0" borderId="33" xfId="20" applyNumberFormat="1" applyFont="1" applyFill="1" applyBorder="1" applyAlignment="1">
      <alignment horizontal="right"/>
    </xf>
    <xf numFmtId="164" fontId="3" fillId="0" borderId="17" xfId="20" applyNumberFormat="1" applyFont="1" applyFill="1" applyBorder="1" applyAlignment="1">
      <alignment horizontal="right"/>
    </xf>
    <xf numFmtId="164" fontId="3" fillId="0" borderId="15" xfId="20" applyNumberFormat="1" applyFont="1" applyFill="1" applyBorder="1" applyAlignment="1">
      <alignment horizontal="right"/>
    </xf>
    <xf numFmtId="0" fontId="25" fillId="0" borderId="0" xfId="0" applyFont="1" applyFill="1"/>
    <xf numFmtId="164" fontId="3" fillId="0" borderId="31" xfId="20" applyNumberFormat="1" applyFont="1" applyFill="1" applyBorder="1" applyAlignment="1">
      <alignment horizontal="right"/>
    </xf>
    <xf numFmtId="164" fontId="3" fillId="0" borderId="30" xfId="20" applyNumberFormat="1" applyFont="1" applyFill="1" applyBorder="1" applyAlignment="1">
      <alignment horizontal="right"/>
    </xf>
    <xf numFmtId="164" fontId="3" fillId="0" borderId="0" xfId="20" applyNumberFormat="1" applyFont="1" applyFill="1" applyBorder="1" applyAlignment="1">
      <alignment horizontal="right"/>
    </xf>
    <xf numFmtId="169" fontId="3" fillId="0" borderId="0" xfId="0" applyNumberFormat="1" applyFont="1"/>
    <xf numFmtId="0" fontId="27" fillId="0" borderId="0" xfId="0" applyFont="1" applyAlignment="1">
      <alignment horizontal="left" vertical="center" readingOrder="1"/>
    </xf>
    <xf numFmtId="0" fontId="28" fillId="0" borderId="0" xfId="0" applyFont="1" applyAlignment="1">
      <alignment horizontal="left"/>
    </xf>
    <xf numFmtId="164" fontId="3" fillId="0" borderId="25" xfId="20" applyNumberFormat="1" applyFont="1" applyFill="1" applyBorder="1" applyAlignment="1">
      <alignment vertical="center" wrapText="1"/>
    </xf>
    <xf numFmtId="164" fontId="3" fillId="0" borderId="15" xfId="20" applyNumberFormat="1" applyFont="1" applyFill="1" applyBorder="1" applyAlignment="1">
      <alignment vertical="center" wrapText="1"/>
    </xf>
    <xf numFmtId="164" fontId="3" fillId="0" borderId="15" xfId="20" applyNumberFormat="1" applyFont="1" applyFill="1" applyBorder="1" applyAlignment="1">
      <alignment/>
    </xf>
    <xf numFmtId="164" fontId="3" fillId="0" borderId="10" xfId="20" applyNumberFormat="1" applyFont="1" applyFill="1" applyBorder="1" applyAlignment="1">
      <alignment/>
    </xf>
    <xf numFmtId="0" fontId="22" fillId="10" borderId="24" xfId="0" applyFont="1" applyFill="1" applyBorder="1" applyAlignment="1">
      <alignment horizontal="center" vertical="center" wrapText="1"/>
    </xf>
    <xf numFmtId="166" fontId="25" fillId="0" borderId="31" xfId="0" applyNumberFormat="1" applyFont="1" applyBorder="1"/>
    <xf numFmtId="166" fontId="3" fillId="0" borderId="31" xfId="0" applyNumberFormat="1" applyFont="1" applyBorder="1"/>
    <xf numFmtId="0" fontId="25" fillId="0" borderId="0" xfId="0" applyFont="1" applyFill="1" applyBorder="1" applyAlignment="1">
      <alignment horizontal="left" vertical="center"/>
    </xf>
    <xf numFmtId="166" fontId="3" fillId="0" borderId="0" xfId="0" applyNumberFormat="1" applyFont="1" applyBorder="1"/>
    <xf numFmtId="0" fontId="23" fillId="0" borderId="0" xfId="0" applyFont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166" fontId="0" fillId="0" borderId="33" xfId="0" applyNumberFormat="1" applyBorder="1"/>
    <xf numFmtId="0" fontId="23" fillId="0" borderId="15" xfId="0" applyFont="1" applyBorder="1" applyAlignment="1">
      <alignment horizontal="left" vertical="center"/>
    </xf>
    <xf numFmtId="166" fontId="0" fillId="0" borderId="15" xfId="0" applyNumberFormat="1" applyBorder="1"/>
    <xf numFmtId="0" fontId="25" fillId="0" borderId="15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166" fontId="0" fillId="0" borderId="10" xfId="0" applyNumberFormat="1" applyBorder="1"/>
    <xf numFmtId="0" fontId="22" fillId="10" borderId="24" xfId="0" applyFont="1" applyFill="1" applyBorder="1" applyAlignment="1">
      <alignment horizontal="center" vertical="center" wrapText="1"/>
    </xf>
    <xf numFmtId="164" fontId="3" fillId="0" borderId="0" xfId="20" applyNumberFormat="1" applyFont="1" applyFill="1" applyBorder="1" applyAlignment="1">
      <alignment horizontal="right" vertical="center" wrapText="1"/>
    </xf>
    <xf numFmtId="0" fontId="22" fillId="10" borderId="24" xfId="0" applyFont="1" applyFill="1" applyBorder="1" applyAlignment="1">
      <alignment horizontal="center" vertical="center" wrapText="1"/>
    </xf>
    <xf numFmtId="0" fontId="22" fillId="10" borderId="24" xfId="0" applyFont="1" applyFill="1" applyBorder="1" applyAlignment="1">
      <alignment horizontal="center" vertical="center"/>
    </xf>
    <xf numFmtId="0" fontId="30" fillId="0" borderId="0" xfId="0" applyFont="1"/>
    <xf numFmtId="0" fontId="0" fillId="0" borderId="0" xfId="0"/>
    <xf numFmtId="0" fontId="22" fillId="10" borderId="24" xfId="0" applyFont="1" applyFill="1" applyBorder="1" applyAlignment="1">
      <alignment horizontal="center" vertical="center" wrapText="1"/>
    </xf>
    <xf numFmtId="0" fontId="22" fillId="10" borderId="22" xfId="0" applyFont="1" applyFill="1" applyBorder="1" applyAlignment="1">
      <alignment horizontal="center" vertical="center" wrapText="1"/>
    </xf>
    <xf numFmtId="0" fontId="22" fillId="10" borderId="26" xfId="0" applyFont="1" applyFill="1" applyBorder="1" applyAlignment="1">
      <alignment horizontal="center" vertical="center" wrapText="1"/>
    </xf>
    <xf numFmtId="0" fontId="22" fillId="10" borderId="34" xfId="0" applyFont="1" applyFill="1" applyBorder="1" applyAlignment="1">
      <alignment horizontal="center" vertical="center" wrapText="1"/>
    </xf>
    <xf numFmtId="0" fontId="22" fillId="10" borderId="35" xfId="0" applyFont="1" applyFill="1" applyBorder="1" applyAlignment="1">
      <alignment horizontal="center" vertical="center"/>
    </xf>
    <xf numFmtId="0" fontId="22" fillId="10" borderId="36" xfId="0" applyFont="1" applyFill="1" applyBorder="1" applyAlignment="1">
      <alignment horizontal="center" vertical="center"/>
    </xf>
    <xf numFmtId="0" fontId="22" fillId="10" borderId="24" xfId="0" applyFont="1" applyFill="1" applyBorder="1" applyAlignment="1">
      <alignment horizontal="center" vertical="center"/>
    </xf>
    <xf numFmtId="0" fontId="22" fillId="10" borderId="22" xfId="0" applyFont="1" applyFill="1" applyBorder="1" applyAlignment="1">
      <alignment horizontal="center" vertical="center"/>
    </xf>
    <xf numFmtId="0" fontId="22" fillId="10" borderId="35" xfId="0" applyFont="1" applyFill="1" applyBorder="1" applyAlignment="1">
      <alignment horizontal="left" vertical="center" wrapText="1"/>
    </xf>
    <xf numFmtId="0" fontId="22" fillId="10" borderId="36" xfId="0" applyFont="1" applyFill="1" applyBorder="1" applyAlignment="1">
      <alignment horizontal="left" vertical="center" wrapText="1"/>
    </xf>
    <xf numFmtId="0" fontId="22" fillId="10" borderId="37" xfId="0" applyFont="1" applyFill="1" applyBorder="1" applyAlignment="1">
      <alignment horizontal="center" vertical="center" wrapText="1"/>
    </xf>
    <xf numFmtId="0" fontId="22" fillId="10" borderId="38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/>
    </xf>
    <xf numFmtId="0" fontId="25" fillId="0" borderId="40" xfId="0" applyFont="1" applyBorder="1" applyAlignment="1">
      <alignment horizontal="left" vertical="center"/>
    </xf>
    <xf numFmtId="0" fontId="25" fillId="0" borderId="41" xfId="0" applyFont="1" applyBorder="1" applyAlignment="1">
      <alignment horizontal="left" vertical="center" wrapText="1"/>
    </xf>
    <xf numFmtId="0" fontId="25" fillId="0" borderId="39" xfId="0" applyFont="1" applyBorder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Note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Neutral 2" xfId="63"/>
    <cellStyle name="60% - Accent1 2" xfId="64"/>
    <cellStyle name="60% - Accent2 2" xfId="65"/>
    <cellStyle name="60% - Accent3 2" xfId="66"/>
    <cellStyle name="60% - Accent4 2" xfId="67"/>
    <cellStyle name="60% - Accent5 2" xfId="68"/>
    <cellStyle name="60% - Accent6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2725"/>
          <c:w val="0.896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Value (€ billion) - left axis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1'!$C$2:$J$2</c:f>
              <c:strCache/>
            </c:strRef>
          </c:cat>
          <c:val>
            <c:numRef>
              <c:f>'Figure 1'!$C$3:$J$3</c:f>
              <c:numCache/>
            </c:numRef>
          </c:val>
        </c:ser>
        <c:gapWidth val="50"/>
        <c:axId val="48657493"/>
        <c:axId val="35264254"/>
      </c:barChart>
      <c:lineChart>
        <c:grouping val="standard"/>
        <c:varyColors val="0"/>
        <c:ser>
          <c:idx val="1"/>
          <c:order val="1"/>
          <c:tx>
            <c:strRef>
              <c:f>'Figure 1'!$B$4</c:f>
              <c:strCache>
                <c:ptCount val="1"/>
                <c:pt idx="0">
                  <c:v>Net mass (million tonnes) - right axis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1'!$C$2:$J$2</c:f>
              <c:strCache/>
            </c:strRef>
          </c:cat>
          <c:val>
            <c:numRef>
              <c:f>'Figure 1'!$C$4:$J$4</c:f>
              <c:numCache/>
            </c:numRef>
          </c:val>
          <c:smooth val="0"/>
        </c:ser>
        <c:marker val="1"/>
        <c:axId val="48942831"/>
        <c:axId val="37832296"/>
      </c:lineChart>
      <c:catAx>
        <c:axId val="4865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4254"/>
        <c:crosses val="autoZero"/>
        <c:auto val="1"/>
        <c:lblOffset val="100"/>
        <c:noMultiLvlLbl val="0"/>
      </c:catAx>
      <c:valAx>
        <c:axId val="35264254"/>
        <c:scaling>
          <c:orientation val="minMax"/>
          <c:max val="80"/>
        </c:scaling>
        <c:axPos val="l"/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b="1" u="none" baseline="0">
                <a:solidFill>
                  <a:schemeClr val="accent1"/>
                </a:solidFill>
                <a:latin typeface="Arial"/>
                <a:ea typeface="Arial"/>
                <a:cs typeface="Arial"/>
              </a:defRPr>
            </a:pPr>
          </a:p>
        </c:txPr>
        <c:crossAx val="48657493"/>
        <c:crosses val="autoZero"/>
        <c:crossBetween val="between"/>
        <c:dispUnits/>
      </c:valAx>
      <c:catAx>
        <c:axId val="48942831"/>
        <c:scaling>
          <c:orientation val="minMax"/>
        </c:scaling>
        <c:axPos val="b"/>
        <c:delete val="1"/>
        <c:majorTickMark val="out"/>
        <c:minorTickMark val="none"/>
        <c:tickLblPos val="nextTo"/>
        <c:crossAx val="37832296"/>
        <c:crosses val="autoZero"/>
        <c:auto val="1"/>
        <c:lblOffset val="100"/>
        <c:noMultiLvlLbl val="0"/>
      </c:catAx>
      <c:valAx>
        <c:axId val="37832296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000" b="1" u="none" baseline="0">
                <a:solidFill>
                  <a:schemeClr val="accent2"/>
                </a:solidFill>
                <a:latin typeface="Arial"/>
                <a:ea typeface="Arial"/>
                <a:cs typeface="Arial"/>
              </a:defRPr>
            </a:pPr>
          </a:p>
        </c:txPr>
        <c:crossAx val="48942831"/>
        <c:crosses val="max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5275"/>
          <c:y val="0.947"/>
          <c:w val="0.67825"/>
          <c:h val="0.0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7'!$C$2</c:f>
              <c:strCache>
                <c:ptCount val="1"/>
                <c:pt idx="0">
                  <c:v>Fourth quarter of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7'!$B$3:$B$10</c:f>
              <c:strCache/>
            </c:strRef>
          </c:cat>
          <c:val>
            <c:numRef>
              <c:f>'Figure 7'!$C$3:$C$10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7'!$F$2</c:f>
              <c:strCache>
                <c:ptCount val="1"/>
                <c:pt idx="0">
                  <c:v>Fourth quarter of 2023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7'!$E$4:$E$10</c:f>
              <c:strCache/>
            </c:strRef>
          </c:cat>
          <c:val>
            <c:numRef>
              <c:f>'Figure 7'!$F$4:$F$10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petroleum oils,  2019 - 2023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(monthly averages in value - € 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billion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3325"/>
          <c:w val="0.9395"/>
          <c:h val="0.70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8'!$A$4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8'!$B$3:$I$3</c:f>
              <c:strCache/>
            </c:strRef>
          </c:cat>
          <c:val>
            <c:numRef>
              <c:f>'Figure 8'!$B$4:$I$4</c:f>
              <c:numCache/>
            </c:numRef>
          </c:val>
        </c:ser>
        <c:ser>
          <c:idx val="1"/>
          <c:order val="1"/>
          <c:tx>
            <c:strRef>
              <c:f>'Figure 8'!$A$5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-0.00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"/>
                  <c:y val="-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8'!$B$3:$I$3</c:f>
              <c:strCache/>
            </c:strRef>
          </c:cat>
          <c:val>
            <c:numRef>
              <c:f>'Figure 8'!$B$5:$I$5</c:f>
              <c:numCache/>
            </c:numRef>
          </c:val>
        </c:ser>
        <c:overlap val="100"/>
        <c:gapWidth val="50"/>
        <c:axId val="39389053"/>
        <c:axId val="18957158"/>
      </c:barChart>
      <c:catAx>
        <c:axId val="39389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57158"/>
        <c:crosses val="autoZero"/>
        <c:auto val="1"/>
        <c:lblOffset val="100"/>
        <c:noMultiLvlLbl val="0"/>
      </c:catAx>
      <c:valAx>
        <c:axId val="189571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93890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"/>
          <c:y val="0.929"/>
          <c:w val="0.29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petroleum oils,  2019 - 2023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(monthly averages in net mass - million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"/>
          <c:y val="0.13325"/>
          <c:w val="0.9405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 cmpd="sng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9'!$B$3:$I$3</c:f>
              <c:strCache/>
            </c:strRef>
          </c:cat>
          <c:val>
            <c:numRef>
              <c:f>'Figure 9'!$B$4:$I$4</c:f>
              <c:numCache/>
            </c:numRef>
          </c:val>
        </c:ser>
        <c:ser>
          <c:idx val="1"/>
          <c:order val="1"/>
          <c:tx>
            <c:strRef>
              <c:f>'Figure 9'!$A$5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-0.00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.00125"/>
                  <c:y val="-0.029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9'!$B$3:$I$3</c:f>
              <c:strCache/>
            </c:strRef>
          </c:cat>
          <c:val>
            <c:numRef>
              <c:f>'Figure 9'!$B$5:$I$5</c:f>
              <c:numCache/>
            </c:numRef>
          </c:val>
        </c:ser>
        <c:overlap val="100"/>
        <c:gapWidth val="50"/>
        <c:axId val="36396695"/>
        <c:axId val="59134800"/>
      </c:barChart>
      <c:catAx>
        <c:axId val="3639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134800"/>
        <c:crosses val="autoZero"/>
        <c:auto val="1"/>
        <c:lblOffset val="100"/>
        <c:noMultiLvlLbl val="0"/>
      </c:catAx>
      <c:valAx>
        <c:axId val="5913480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363966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15"/>
          <c:y val="0.92575"/>
          <c:w val="0.29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natural gas,  2019 - 2023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(monthly averages in value - € billion)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335"/>
          <c:w val="0.94125"/>
          <c:h val="0.6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10'!$B$3:$I$3</c:f>
              <c:strCache/>
            </c:strRef>
          </c:cat>
          <c:val>
            <c:numRef>
              <c:f>'Figure 10'!$B$4:$I$4</c:f>
              <c:numCache/>
            </c:numRef>
          </c:val>
        </c:ser>
        <c:ser>
          <c:idx val="1"/>
          <c:order val="1"/>
          <c:tx>
            <c:strRef>
              <c:f>'Figure 10'!$A$5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-0.00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.001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10'!$B$3:$I$3</c:f>
              <c:strCache/>
            </c:strRef>
          </c:cat>
          <c:val>
            <c:numRef>
              <c:f>'Figure 10'!$B$5:$I$5</c:f>
              <c:numCache/>
            </c:numRef>
          </c:val>
        </c:ser>
        <c:overlap val="100"/>
        <c:gapWidth val="50"/>
        <c:axId val="62451153"/>
        <c:axId val="25189466"/>
      </c:barChart>
      <c:catAx>
        <c:axId val="6245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9466"/>
        <c:crosses val="autoZero"/>
        <c:auto val="1"/>
        <c:lblOffset val="100"/>
        <c:noMultiLvlLbl val="0"/>
      </c:catAx>
      <c:valAx>
        <c:axId val="2518946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6245115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15"/>
          <c:y val="0.917"/>
          <c:w val="0.29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natural gas,  2019 - 2023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(monthly averages in net mass - million tonnes)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"/>
          <c:y val="0.13325"/>
          <c:w val="0.94125"/>
          <c:h val="0.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11'!$A$4</c:f>
              <c:strCache>
                <c:ptCount val="1"/>
                <c:pt idx="0">
                  <c:v>Extra-EU excl. Russia</c:v>
                </c:pt>
              </c:strCache>
            </c:strRef>
          </c:tx>
          <c:spPr>
            <a:solidFill>
              <a:schemeClr val="accent1"/>
            </a:solidFill>
            <a:ln>
              <a:noFill/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200" b="0" i="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11'!$B$3:$I$3</c:f>
              <c:strCache/>
            </c:strRef>
          </c:cat>
          <c:val>
            <c:numRef>
              <c:f>'Figure 11'!$B$4:$I$4</c:f>
              <c:numCache/>
            </c:numRef>
          </c:val>
        </c:ser>
        <c:ser>
          <c:idx val="1"/>
          <c:order val="1"/>
          <c:tx>
            <c:strRef>
              <c:f>'Figure 11'!$A$5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2"/>
            </a:solidFill>
            <a:ln cmpd="sng">
              <a:solidFill>
                <a:schemeClr val="bg1"/>
              </a:solidFill>
              <a:prstDash val="solid"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-0.007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.00125"/>
                  <c:y val="-0.005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  <c:separator> </c:separator>
            </c:dLbl>
            <c:numFmt formatCode="#,##0.0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cat>
            <c:strRef>
              <c:f>'Figure 11'!$B$3:$I$3</c:f>
              <c:strCache/>
            </c:strRef>
          </c:cat>
          <c:val>
            <c:numRef>
              <c:f>'Figure 11'!$B$5:$I$5</c:f>
              <c:numCache/>
            </c:numRef>
          </c:val>
        </c:ser>
        <c:overlap val="100"/>
        <c:gapWidth val="50"/>
        <c:axId val="25378603"/>
        <c:axId val="27080836"/>
      </c:barChart>
      <c:catAx>
        <c:axId val="25378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0836"/>
        <c:crosses val="autoZero"/>
        <c:auto val="1"/>
        <c:lblOffset val="100"/>
        <c:noMultiLvlLbl val="0"/>
      </c:catAx>
      <c:valAx>
        <c:axId val="2708083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537860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3025"/>
          <c:y val="0.91875"/>
          <c:w val="0.299"/>
          <c:h val="0.038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products share in total EU imports, 2019 - 2023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(share (%) of trade in value)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105"/>
          <c:w val="0.85275"/>
          <c:h val="0.70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2'!$B$41</c:f>
              <c:strCache>
                <c:ptCount val="1"/>
                <c:pt idx="0">
                  <c:v>Petroleum oils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2'!$C$40:$J$40</c:f>
              <c:strCache/>
            </c:strRef>
          </c:cat>
          <c:val>
            <c:numRef>
              <c:f>'Figure 2'!$C$41:$J$41</c:f>
              <c:numCache/>
            </c:numRef>
          </c:val>
        </c:ser>
        <c:ser>
          <c:idx val="1"/>
          <c:order val="1"/>
          <c:tx>
            <c:strRef>
              <c:f>'Figure 2'!$B$42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2'!$C$40:$J$40</c:f>
              <c:strCache/>
            </c:strRef>
          </c:cat>
          <c:val>
            <c:numRef>
              <c:f>'Figure 2'!$C$42:$J$42</c:f>
              <c:numCache/>
            </c:numRef>
          </c:val>
        </c:ser>
        <c:ser>
          <c:idx val="2"/>
          <c:order val="2"/>
          <c:tx>
            <c:strRef>
              <c:f>'Figure 2'!$B$43</c:f>
              <c:strCache>
                <c:ptCount val="1"/>
                <c:pt idx="0">
                  <c:v>Solid fuels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2'!$C$40:$J$40</c:f>
              <c:strCache/>
            </c:strRef>
          </c:cat>
          <c:val>
            <c:numRef>
              <c:f>'Figure 2'!$C$43:$J$43</c:f>
              <c:numCache/>
            </c:numRef>
          </c:val>
        </c:ser>
        <c:overlap val="100"/>
        <c:gapWidth val="50"/>
        <c:axId val="4946345"/>
        <c:axId val="44517106"/>
      </c:barChart>
      <c:catAx>
        <c:axId val="4946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17106"/>
        <c:crosses val="autoZero"/>
        <c:auto val="1"/>
        <c:lblOffset val="100"/>
        <c:noMultiLvlLbl val="0"/>
      </c:catAx>
      <c:valAx>
        <c:axId val="445171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463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025"/>
          <c:y val="0.916"/>
          <c:w val="0.39025"/>
          <c:h val="0.04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Index of the volume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of energy products, 2021 - 2023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(first quarter 2021 = 100)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"/>
          <c:w val="0.97075"/>
          <c:h val="0.718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3'!$A$41</c:f>
              <c:strCache>
                <c:ptCount val="1"/>
                <c:pt idx="0">
                  <c:v>Petroleum_oils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3'!$B$40:$M$40</c:f>
              <c:strCache/>
            </c:strRef>
          </c:cat>
          <c:val>
            <c:numRef>
              <c:f>'Figure 3'!$B$41:$M$41</c:f>
              <c:numCache/>
            </c:numRef>
          </c:val>
          <c:smooth val="0"/>
        </c:ser>
        <c:ser>
          <c:idx val="1"/>
          <c:order val="1"/>
          <c:tx>
            <c:strRef>
              <c:f>'Figure 3'!$A$42</c:f>
              <c:strCache>
                <c:ptCount val="1"/>
                <c:pt idx="0">
                  <c:v>Natural gas liquefied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3'!$B$40:$M$40</c:f>
              <c:strCache/>
            </c:strRef>
          </c:cat>
          <c:val>
            <c:numRef>
              <c:f>'Figure 3'!$B$42:$M$42</c:f>
              <c:numCache/>
            </c:numRef>
          </c:val>
          <c:smooth val="0"/>
        </c:ser>
        <c:ser>
          <c:idx val="2"/>
          <c:order val="2"/>
          <c:tx>
            <c:strRef>
              <c:f>'Figure 3'!$A$43</c:f>
              <c:strCache>
                <c:ptCount val="1"/>
                <c:pt idx="0">
                  <c:v>Natural gas in gaseous state</c:v>
                </c:pt>
              </c:strCache>
            </c:strRef>
          </c:tx>
          <c:spPr>
            <a:ln w="285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3'!$B$40:$M$40</c:f>
              <c:strCache/>
            </c:strRef>
          </c:cat>
          <c:val>
            <c:numRef>
              <c:f>'Figure 3'!$B$43:$M$43</c:f>
              <c:numCache/>
            </c:numRef>
          </c:val>
          <c:smooth val="0"/>
        </c:ser>
        <c:ser>
          <c:idx val="3"/>
          <c:order val="3"/>
          <c:tx>
            <c:strRef>
              <c:f>'Figure 3'!$A$44</c:f>
              <c:strCache>
                <c:ptCount val="1"/>
                <c:pt idx="0">
                  <c:v>Coal</c:v>
                </c:pt>
              </c:strCache>
            </c:strRef>
          </c:tx>
          <c:spPr>
            <a:ln w="285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3'!$B$40:$M$40</c:f>
              <c:strCache/>
            </c:strRef>
          </c:cat>
          <c:val>
            <c:numRef>
              <c:f>'Figure 3'!$B$44:$M$44</c:f>
              <c:numCache/>
            </c:numRef>
          </c:val>
          <c:smooth val="0"/>
        </c:ser>
        <c:marker val="1"/>
        <c:axId val="65109635"/>
        <c:axId val="49115804"/>
      </c:lineChart>
      <c:catAx>
        <c:axId val="6510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5804"/>
        <c:crosses val="autoZero"/>
        <c:auto val="1"/>
        <c:lblOffset val="100"/>
        <c:noMultiLvlLbl val="0"/>
      </c:catAx>
      <c:valAx>
        <c:axId val="4911580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5109635"/>
        <c:crosses val="autoZero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"/>
          <c:y val="0.86075"/>
          <c:w val="0.782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2022</a:t>
            </a:r>
          </a:p>
        </c:rich>
      </c:tx>
      <c:layout>
        <c:manualLayout>
          <c:xMode val="edge"/>
          <c:yMode val="edge"/>
          <c:x val="0.012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4'!$C$2</c:f>
              <c:strCache>
                <c:ptCount val="1"/>
                <c:pt idx="0">
                  <c:v>Fourth quarter of 2022</c:v>
                </c:pt>
              </c:strCache>
            </c:strRef>
          </c:tx>
          <c:spPr>
            <a:ln w="9525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 w="9525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</c:spPr>
          </c:dPt>
          <c:dLbls>
            <c:dLbl>
              <c:idx val="5"/>
              <c:layout>
                <c:manualLayout>
                  <c:x val="0.047"/>
                  <c:y val="0.01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4'!$B$4:$B$11</c:f>
              <c:strCache/>
            </c:strRef>
          </c:cat>
          <c:val>
            <c:numRef>
              <c:f>'Figure 4'!$C$4:$C$11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4'!$C$2</c:f>
              <c:strCache>
                <c:ptCount val="1"/>
                <c:pt idx="0">
                  <c:v>Fourth quarter of 2022</c:v>
                </c:pt>
              </c:strCache>
            </c:strRef>
          </c:tx>
          <c:spPr>
            <a:ln w="9525"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9525"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 w="9525"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4"/>
              </a:solidFill>
              <a:ln w="9525"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>
                  <a:lumMod val="40000"/>
                  <a:lumOff val="60000"/>
                </a:schemeClr>
              </a:solidFill>
              <a:ln w="9525">
                <a:solidFill>
                  <a:schemeClr val="bg1"/>
                </a:solidFill>
              </a:ln>
            </c:spPr>
          </c:dPt>
          <c:dLbls>
            <c:dLbl>
              <c:idx val="5"/>
              <c:layout>
                <c:manualLayout>
                  <c:x val="0.01225"/>
                  <c:y val="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4'!$E$4:$E$11</c:f>
              <c:strCache/>
            </c:strRef>
          </c:cat>
          <c:val>
            <c:numRef>
              <c:f>'Figure 4'!$F$4:$F$11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5'!$C$3</c:f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5'!$B$4:$B$9</c:f>
              <c:strCache/>
            </c:strRef>
          </c:cat>
          <c:val>
            <c:numRef>
              <c:f>'Figure 5'!$C$4:$C$9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5'!$F$3</c:f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>
                <a:solidFill>
                  <a:schemeClr val="bg1"/>
                </a:solidFill>
              </a:ln>
            </c:spPr>
          </c:dP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5'!$E$4:$E$9</c:f>
              <c:strCache/>
            </c:strRef>
          </c:cat>
          <c:val>
            <c:numRef>
              <c:f>'Figure 5'!$F$4:$F$9</c:f>
              <c:numCache/>
            </c:numRef>
          </c:val>
        </c:ser>
      </c:pie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6'!$C$2</c:f>
              <c:strCache>
                <c:ptCount val="1"/>
                <c:pt idx="0">
                  <c:v>Fourth quarter of 2022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7"/>
              <c:layout>
                <c:manualLayout>
                  <c:x val="0.0025"/>
                  <c:y val="-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6'!$B$3:$B$11</c:f>
              <c:strCache/>
            </c:strRef>
          </c:cat>
          <c:val>
            <c:numRef>
              <c:f>'Figure 6'!$C$3:$C$11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Fourth quarter of 2023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0975"/>
          <c:w val="0.49375"/>
          <c:h val="0.519"/>
        </c:manualLayout>
      </c:layout>
      <c:pieChart>
        <c:varyColors val="1"/>
        <c:ser>
          <c:idx val="0"/>
          <c:order val="0"/>
          <c:tx>
            <c:strRef>
              <c:f>'Figure 6'!$F$2</c:f>
              <c:strCache>
                <c:ptCount val="1"/>
                <c:pt idx="0">
                  <c:v>Fourth quarter of 2023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7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8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6"/>
              <c:layout>
                <c:manualLayout>
                  <c:x val="-0.0385"/>
                  <c:y val="-0.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6'!$E$3:$E$11</c:f>
              <c:strCache/>
            </c:strRef>
          </c:cat>
          <c:val>
            <c:numRef>
              <c:f>'Figure 6'!$F$3:$F$11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3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15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8</xdr:row>
      <xdr:rowOff>133350</xdr:rowOff>
    </xdr:from>
    <xdr:to>
      <xdr:col>9</xdr:col>
      <xdr:colOff>628650</xdr:colOff>
      <xdr:row>31</xdr:row>
      <xdr:rowOff>95250</xdr:rowOff>
    </xdr:to>
    <xdr:graphicFrame macro="">
      <xdr:nvGraphicFramePr>
        <xdr:cNvPr id="2" name="Chart 1"/>
        <xdr:cNvGraphicFramePr/>
      </xdr:nvGraphicFramePr>
      <xdr:xfrm>
        <a:off x="152400" y="2085975"/>
        <a:ext cx="7734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619125</xdr:colOff>
      <xdr:row>32</xdr:row>
      <xdr:rowOff>76200</xdr:rowOff>
    </xdr:from>
    <xdr:to>
      <xdr:col>9</xdr:col>
      <xdr:colOff>628650</xdr:colOff>
      <xdr:row>35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24600" y="6600825"/>
          <a:ext cx="1562100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14</xdr:row>
      <xdr:rowOff>38100</xdr:rowOff>
    </xdr:from>
    <xdr:to>
      <xdr:col>4</xdr:col>
      <xdr:colOff>1390650</xdr:colOff>
      <xdr:row>38</xdr:row>
      <xdr:rowOff>200025</xdr:rowOff>
    </xdr:to>
    <xdr:graphicFrame macro="">
      <xdr:nvGraphicFramePr>
        <xdr:cNvPr id="2" name="Chart 1"/>
        <xdr:cNvGraphicFramePr/>
      </xdr:nvGraphicFramePr>
      <xdr:xfrm>
        <a:off x="123825" y="2876550"/>
        <a:ext cx="5257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714375</xdr:colOff>
      <xdr:row>14</xdr:row>
      <xdr:rowOff>38100</xdr:rowOff>
    </xdr:from>
    <xdr:to>
      <xdr:col>10</xdr:col>
      <xdr:colOff>657225</xdr:colOff>
      <xdr:row>38</xdr:row>
      <xdr:rowOff>200025</xdr:rowOff>
    </xdr:to>
    <xdr:graphicFrame macro="">
      <xdr:nvGraphicFramePr>
        <xdr:cNvPr id="3" name="Chart 2"/>
        <xdr:cNvGraphicFramePr/>
      </xdr:nvGraphicFramePr>
      <xdr:xfrm>
        <a:off x="4705350" y="2876550"/>
        <a:ext cx="5276850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US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14</xdr:row>
      <xdr:rowOff>47625</xdr:rowOff>
    </xdr:from>
    <xdr:to>
      <xdr:col>4</xdr:col>
      <xdr:colOff>1438275</xdr:colOff>
      <xdr:row>39</xdr:row>
      <xdr:rowOff>9525</xdr:rowOff>
    </xdr:to>
    <xdr:graphicFrame macro="">
      <xdr:nvGraphicFramePr>
        <xdr:cNvPr id="3" name="Chart 2"/>
        <xdr:cNvGraphicFramePr/>
      </xdr:nvGraphicFramePr>
      <xdr:xfrm>
        <a:off x="171450" y="2876550"/>
        <a:ext cx="5257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466725</xdr:colOff>
      <xdr:row>14</xdr:row>
      <xdr:rowOff>47625</xdr:rowOff>
    </xdr:from>
    <xdr:to>
      <xdr:col>10</xdr:col>
      <xdr:colOff>590550</xdr:colOff>
      <xdr:row>39</xdr:row>
      <xdr:rowOff>9525</xdr:rowOff>
    </xdr:to>
    <xdr:graphicFrame macro="">
      <xdr:nvGraphicFramePr>
        <xdr:cNvPr id="4" name="Chart 3"/>
        <xdr:cNvGraphicFramePr/>
      </xdr:nvGraphicFramePr>
      <xdr:xfrm>
        <a:off x="4457700" y="2876550"/>
        <a:ext cx="52578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0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US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14</xdr:row>
      <xdr:rowOff>38100</xdr:rowOff>
    </xdr:from>
    <xdr:to>
      <xdr:col>4</xdr:col>
      <xdr:colOff>1381125</xdr:colOff>
      <xdr:row>39</xdr:row>
      <xdr:rowOff>0</xdr:rowOff>
    </xdr:to>
    <xdr:graphicFrame macro="">
      <xdr:nvGraphicFramePr>
        <xdr:cNvPr id="3" name="Chart 2"/>
        <xdr:cNvGraphicFramePr/>
      </xdr:nvGraphicFramePr>
      <xdr:xfrm>
        <a:off x="114300" y="2867025"/>
        <a:ext cx="52578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666750</xdr:colOff>
      <xdr:row>14</xdr:row>
      <xdr:rowOff>38100</xdr:rowOff>
    </xdr:from>
    <xdr:to>
      <xdr:col>10</xdr:col>
      <xdr:colOff>561975</xdr:colOff>
      <xdr:row>39</xdr:row>
      <xdr:rowOff>0</xdr:rowOff>
    </xdr:to>
    <xdr:graphicFrame macro="">
      <xdr:nvGraphicFramePr>
        <xdr:cNvPr id="4" name="Chart 3"/>
        <xdr:cNvGraphicFramePr/>
      </xdr:nvGraphicFramePr>
      <xdr:xfrm>
        <a:off x="4657725" y="2867025"/>
        <a:ext cx="5257800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 Eurostat database (Comext) and Eurostat estimates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133350</xdr:rowOff>
    </xdr:from>
    <xdr:to>
      <xdr:col>8</xdr:col>
      <xdr:colOff>323850</xdr:colOff>
      <xdr:row>43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76825" y="6867525"/>
          <a:ext cx="156210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14</xdr:col>
      <xdr:colOff>9525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0" y="1733550"/>
        <a:ext cx="10077450" cy="698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29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endParaRPr lang="en-GB" sz="12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0.92825</cdr:y>
    </cdr:from>
    <cdr:to>
      <cdr:x>0.74625</cdr:x>
      <cdr:y>1</cdr:y>
    </cdr:to>
    <cdr:sp macro="" textlink="">
      <cdr:nvSpPr>
        <cdr:cNvPr id="6" name="FootonotesShape"/>
        <cdr:cNvSpPr txBox="1"/>
      </cdr:nvSpPr>
      <cdr:spPr>
        <a:xfrm>
          <a:off x="0" y="6429375"/>
          <a:ext cx="7734300" cy="495300"/>
        </a:xfrm>
        <a:prstGeom prst="rect">
          <a:avLst/>
        </a:prstGeom>
        <a:ln>
          <a:noFill/>
        </a:ln>
      </cdr:spPr>
      <cdr:txBody>
        <a:bodyPr vert="horz" wrap="square" rtlCol="0" anchor="b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US" sz="1000" i="0" baseline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534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 anchor="b">
          <a:no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133350</xdr:rowOff>
    </xdr:from>
    <xdr:to>
      <xdr:col>8</xdr:col>
      <xdr:colOff>323850</xdr:colOff>
      <xdr:row>43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076825" y="6867525"/>
          <a:ext cx="156210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</xdr:row>
      <xdr:rowOff>0</xdr:rowOff>
    </xdr:from>
    <xdr:to>
      <xdr:col>14</xdr:col>
      <xdr:colOff>0</xdr:colOff>
      <xdr:row>49</xdr:row>
      <xdr:rowOff>142875</xdr:rowOff>
    </xdr:to>
    <xdr:graphicFrame macro="">
      <xdr:nvGraphicFramePr>
        <xdr:cNvPr id="6" name="Chart 5"/>
        <xdr:cNvGraphicFramePr/>
      </xdr:nvGraphicFramePr>
      <xdr:xfrm>
        <a:off x="0" y="1733550"/>
        <a:ext cx="10363200" cy="693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0.9395</cdr:y>
    </cdr:from>
    <cdr:to>
      <cdr:x>0.72575</cdr:x>
      <cdr:y>1</cdr:y>
    </cdr:to>
    <cdr:sp macro="" textlink="">
      <cdr:nvSpPr>
        <cdr:cNvPr id="15" name="FootonotesShape"/>
        <cdr:cNvSpPr txBox="1"/>
      </cdr:nvSpPr>
      <cdr:spPr>
        <a:xfrm>
          <a:off x="0" y="6496050"/>
          <a:ext cx="7753350" cy="419100"/>
        </a:xfrm>
        <a:prstGeom prst="rect">
          <a:avLst/>
        </a:prstGeom>
        <a:ln>
          <a:noFill/>
        </a:ln>
      </cdr:spPr>
      <cdr:txBody>
        <a:bodyPr vert="horz" wrap="square" rtlCol="0" anchor="b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r>
            <a:rPr lang="en-US" sz="1000" i="0">
              <a:latin typeface="Arial" panose="020B0604020202020204" pitchFamily="34" charset="0"/>
            </a:rPr>
            <a:t>*</a:t>
          </a:r>
          <a:r>
            <a:rPr lang="en-US" sz="1000" i="0" baseline="0">
              <a:latin typeface="Arial" panose="020B0604020202020204" pitchFamily="34" charset="0"/>
            </a:rPr>
            <a:t/>
          </a: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133350</xdr:rowOff>
    </xdr:from>
    <xdr:to>
      <xdr:col>8</xdr:col>
      <xdr:colOff>323850</xdr:colOff>
      <xdr:row>43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24525" y="6867525"/>
          <a:ext cx="156210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8</xdr:row>
      <xdr:rowOff>66675</xdr:rowOff>
    </xdr:from>
    <xdr:to>
      <xdr:col>13</xdr:col>
      <xdr:colOff>466725</xdr:colOff>
      <xdr:row>50</xdr:row>
      <xdr:rowOff>0</xdr:rowOff>
    </xdr:to>
    <xdr:graphicFrame macro="">
      <xdr:nvGraphicFramePr>
        <xdr:cNvPr id="3" name="Chart 2"/>
        <xdr:cNvGraphicFramePr/>
      </xdr:nvGraphicFramePr>
      <xdr:xfrm>
        <a:off x="0" y="1800225"/>
        <a:ext cx="10677525" cy="691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0.92825</cdr:y>
    </cdr:from>
    <cdr:to>
      <cdr:x>0.728</cdr:x>
      <cdr:y>1</cdr:y>
    </cdr:to>
    <cdr:sp macro="" textlink="">
      <cdr:nvSpPr>
        <cdr:cNvPr id="6" name="FootonotesShape"/>
        <cdr:cNvSpPr txBox="1"/>
      </cdr:nvSpPr>
      <cdr:spPr>
        <a:xfrm>
          <a:off x="0" y="6419850"/>
          <a:ext cx="7753350" cy="495300"/>
        </a:xfrm>
        <a:prstGeom prst="rect">
          <a:avLst/>
        </a:prstGeom>
        <a:ln>
          <a:noFill/>
        </a:ln>
      </cdr:spPr>
      <cdr:txBody>
        <a:bodyPr vert="horz" wrap="square" rtlCol="0" anchor="b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spcBef>
              <a:spcPts val="300"/>
            </a:spcBef>
          </a:pPr>
          <a:endParaRPr lang="en-US" sz="1000" i="0" baseline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39</xdr:row>
      <xdr:rowOff>133350</xdr:rowOff>
    </xdr:from>
    <xdr:to>
      <xdr:col>8</xdr:col>
      <xdr:colOff>323850</xdr:colOff>
      <xdr:row>43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24525" y="6867525"/>
          <a:ext cx="1562100" cy="514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19050</xdr:colOff>
      <xdr:row>8</xdr:row>
      <xdr:rowOff>9525</xdr:rowOff>
    </xdr:from>
    <xdr:to>
      <xdr:col>13</xdr:col>
      <xdr:colOff>457200</xdr:colOff>
      <xdr:row>49</xdr:row>
      <xdr:rowOff>142875</xdr:rowOff>
    </xdr:to>
    <xdr:graphicFrame macro="">
      <xdr:nvGraphicFramePr>
        <xdr:cNvPr id="3" name="Chart 2"/>
        <xdr:cNvGraphicFramePr/>
      </xdr:nvGraphicFramePr>
      <xdr:xfrm>
        <a:off x="19050" y="1743075"/>
        <a:ext cx="10648950" cy="692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266700</xdr:colOff>
      <xdr:row>15</xdr:row>
      <xdr:rowOff>0</xdr:rowOff>
    </xdr:from>
    <xdr:to>
      <xdr:col>5</xdr:col>
      <xdr:colOff>9525</xdr:colOff>
      <xdr:row>15</xdr:row>
      <xdr:rowOff>514350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91325" y="2752725"/>
          <a:ext cx="152400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266700</xdr:colOff>
      <xdr:row>31</xdr:row>
      <xdr:rowOff>0</xdr:rowOff>
    </xdr:from>
    <xdr:to>
      <xdr:col>4</xdr:col>
      <xdr:colOff>1781175</xdr:colOff>
      <xdr:row>31</xdr:row>
      <xdr:rowOff>514350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791325" y="6134100"/>
          <a:ext cx="151447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95250</xdr:colOff>
      <xdr:row>4</xdr:row>
      <xdr:rowOff>114300</xdr:rowOff>
    </xdr:from>
    <xdr:ext cx="895350" cy="190500"/>
    <xdr:sp macro="" textlink="#REF!">
      <xdr:nvSpPr>
        <xdr:cNvPr id="2" name="TextBox 1"/>
        <xdr:cNvSpPr txBox="1"/>
      </xdr:nvSpPr>
      <xdr:spPr>
        <a:xfrm>
          <a:off x="10982325" y="876300"/>
          <a:ext cx="895350" cy="1905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95250</xdr:colOff>
      <xdr:row>4</xdr:row>
      <xdr:rowOff>114300</xdr:rowOff>
    </xdr:from>
    <xdr:ext cx="895350" cy="190500"/>
    <xdr:sp macro="" textlink="#REF!">
      <xdr:nvSpPr>
        <xdr:cNvPr id="27" name="TextBox 26"/>
        <xdr:cNvSpPr txBox="1"/>
      </xdr:nvSpPr>
      <xdr:spPr>
        <a:xfrm>
          <a:off x="10448925" y="876300"/>
          <a:ext cx="895350" cy="1905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10</xdr:row>
      <xdr:rowOff>28575</xdr:rowOff>
    </xdr:from>
    <xdr:to>
      <xdr:col>11</xdr:col>
      <xdr:colOff>438150</xdr:colOff>
      <xdr:row>11</xdr:row>
      <xdr:rowOff>19050</xdr:rowOff>
    </xdr:to>
    <xdr:sp macro="" textlink="#REF!">
      <xdr:nvSpPr>
        <xdr:cNvPr id="10" name="TextBox 9"/>
        <xdr:cNvSpPr txBox="1"/>
      </xdr:nvSpPr>
      <xdr:spPr>
        <a:xfrm>
          <a:off x="8639175" y="1762125"/>
          <a:ext cx="876300" cy="1524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672907B6-4A54-494A-82D0-8F6B8EB3A30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12</xdr:col>
      <xdr:colOff>361950</xdr:colOff>
      <xdr:row>4</xdr:row>
      <xdr:rowOff>114300</xdr:rowOff>
    </xdr:from>
    <xdr:to>
      <xdr:col>14</xdr:col>
      <xdr:colOff>9525</xdr:colOff>
      <xdr:row>5</xdr:row>
      <xdr:rowOff>152400</xdr:rowOff>
    </xdr:to>
    <xdr:sp macro="" textlink="#REF!">
      <xdr:nvSpPr>
        <xdr:cNvPr id="3" name="TextBox 2"/>
        <xdr:cNvSpPr txBox="1"/>
      </xdr:nvSpPr>
      <xdr:spPr>
        <a:xfrm>
          <a:off x="10058400" y="876300"/>
          <a:ext cx="88582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49A1632-5154-4283-80B2-FE7568C8A0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 </a:t>
          </a:fld>
          <a:endParaRPr lang="en-GB" sz="1100" b="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28575</xdr:colOff>
      <xdr:row>4</xdr:row>
      <xdr:rowOff>28575</xdr:rowOff>
    </xdr:from>
    <xdr:to>
      <xdr:col>10</xdr:col>
      <xdr:colOff>352425</xdr:colOff>
      <xdr:row>5</xdr:row>
      <xdr:rowOff>95250</xdr:rowOff>
    </xdr:to>
    <xdr:sp macro="" textlink="#REF!">
      <xdr:nvSpPr>
        <xdr:cNvPr id="5" name="TextBox 4"/>
        <xdr:cNvSpPr txBox="1"/>
      </xdr:nvSpPr>
      <xdr:spPr>
        <a:xfrm>
          <a:off x="7867650" y="790575"/>
          <a:ext cx="942975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FEB19BF-1373-4B08-8141-359970630D0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381000</xdr:colOff>
      <xdr:row>6</xdr:row>
      <xdr:rowOff>161925</xdr:rowOff>
    </xdr:from>
    <xdr:to>
      <xdr:col>13</xdr:col>
      <xdr:colOff>219075</xdr:colOff>
      <xdr:row>8</xdr:row>
      <xdr:rowOff>9525</xdr:rowOff>
    </xdr:to>
    <xdr:sp macro="" textlink="#REF!">
      <xdr:nvSpPr>
        <xdr:cNvPr id="6" name="TextBox 5"/>
        <xdr:cNvSpPr txBox="1"/>
      </xdr:nvSpPr>
      <xdr:spPr>
        <a:xfrm>
          <a:off x="9458325" y="1247775"/>
          <a:ext cx="1076325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30E4B424-3106-400A-8BB2-C12512B3946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495300</xdr:colOff>
      <xdr:row>5</xdr:row>
      <xdr:rowOff>152400</xdr:rowOff>
    </xdr:from>
    <xdr:to>
      <xdr:col>9</xdr:col>
      <xdr:colOff>552450</xdr:colOff>
      <xdr:row>7</xdr:row>
      <xdr:rowOff>0</xdr:rowOff>
    </xdr:to>
    <xdr:sp macro="" textlink="#REF!">
      <xdr:nvSpPr>
        <xdr:cNvPr id="8" name="TextBox 7"/>
        <xdr:cNvSpPr txBox="1"/>
      </xdr:nvSpPr>
      <xdr:spPr>
        <a:xfrm>
          <a:off x="7096125" y="1076325"/>
          <a:ext cx="129540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E9B3D87A-E0CF-477F-B8C5-23377F02CC3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361950</xdr:colOff>
      <xdr:row>10</xdr:row>
      <xdr:rowOff>152400</xdr:rowOff>
    </xdr:from>
    <xdr:to>
      <xdr:col>13</xdr:col>
      <xdr:colOff>142875</xdr:colOff>
      <xdr:row>12</xdr:row>
      <xdr:rowOff>0</xdr:rowOff>
    </xdr:to>
    <xdr:sp macro="" textlink="#REF!">
      <xdr:nvSpPr>
        <xdr:cNvPr id="11" name="TextBox 10"/>
        <xdr:cNvSpPr txBox="1"/>
      </xdr:nvSpPr>
      <xdr:spPr>
        <a:xfrm>
          <a:off x="9439275" y="1885950"/>
          <a:ext cx="1019175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22BC1DE-786F-40BA-895A-5B3A4484B6E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47625</xdr:colOff>
      <xdr:row>10</xdr:row>
      <xdr:rowOff>161925</xdr:rowOff>
    </xdr:from>
    <xdr:to>
      <xdr:col>6</xdr:col>
      <xdr:colOff>190500</xdr:colOff>
      <xdr:row>12</xdr:row>
      <xdr:rowOff>19050</xdr:rowOff>
    </xdr:to>
    <xdr:sp macro="" textlink="#REF!">
      <xdr:nvSpPr>
        <xdr:cNvPr id="13" name="TextBox 12"/>
        <xdr:cNvSpPr txBox="1"/>
      </xdr:nvSpPr>
      <xdr:spPr>
        <a:xfrm>
          <a:off x="5410200" y="1895475"/>
          <a:ext cx="76200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E132A1D-97EA-4168-B1C4-18E8542C110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28575</xdr:colOff>
      <xdr:row>13</xdr:row>
      <xdr:rowOff>133350</xdr:rowOff>
    </xdr:from>
    <xdr:to>
      <xdr:col>10</xdr:col>
      <xdr:colOff>323850</xdr:colOff>
      <xdr:row>14</xdr:row>
      <xdr:rowOff>161925</xdr:rowOff>
    </xdr:to>
    <xdr:sp macro="" textlink="#REF!">
      <xdr:nvSpPr>
        <xdr:cNvPr id="4" name="TextBox 3"/>
        <xdr:cNvSpPr txBox="1"/>
      </xdr:nvSpPr>
      <xdr:spPr>
        <a:xfrm>
          <a:off x="7867650" y="2352675"/>
          <a:ext cx="914400" cy="1905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CC039325-F410-4640-BA54-518F66989B7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66675</xdr:colOff>
      <xdr:row>8</xdr:row>
      <xdr:rowOff>47625</xdr:rowOff>
    </xdr:from>
    <xdr:to>
      <xdr:col>7</xdr:col>
      <xdr:colOff>142875</xdr:colOff>
      <xdr:row>9</xdr:row>
      <xdr:rowOff>85725</xdr:rowOff>
    </xdr:to>
    <xdr:sp macro="" textlink="#REF!">
      <xdr:nvSpPr>
        <xdr:cNvPr id="7" name="TextBox 6"/>
        <xdr:cNvSpPr txBox="1"/>
      </xdr:nvSpPr>
      <xdr:spPr>
        <a:xfrm>
          <a:off x="5429250" y="1457325"/>
          <a:ext cx="131445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BA3BB52-8431-4820-8E10-49C3CE593C9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152400</xdr:colOff>
      <xdr:row>9</xdr:row>
      <xdr:rowOff>142875</xdr:rowOff>
    </xdr:from>
    <xdr:to>
      <xdr:col>11</xdr:col>
      <xdr:colOff>76200</xdr:colOff>
      <xdr:row>10</xdr:row>
      <xdr:rowOff>161925</xdr:rowOff>
    </xdr:to>
    <xdr:sp macro="" textlink="#REF!">
      <xdr:nvSpPr>
        <xdr:cNvPr id="9" name="TextBox 8"/>
        <xdr:cNvSpPr txBox="1"/>
      </xdr:nvSpPr>
      <xdr:spPr>
        <a:xfrm>
          <a:off x="7991475" y="1714500"/>
          <a:ext cx="1162050" cy="180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6D3B6961-F2DE-404F-8352-435C848E29A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476250</xdr:colOff>
      <xdr:row>8</xdr:row>
      <xdr:rowOff>9525</xdr:rowOff>
    </xdr:from>
    <xdr:to>
      <xdr:col>13</xdr:col>
      <xdr:colOff>66675</xdr:colOff>
      <xdr:row>9</xdr:row>
      <xdr:rowOff>47625</xdr:rowOff>
    </xdr:to>
    <xdr:sp macro="" textlink="#REF!">
      <xdr:nvSpPr>
        <xdr:cNvPr id="12" name="TextBox 11"/>
        <xdr:cNvSpPr txBox="1"/>
      </xdr:nvSpPr>
      <xdr:spPr>
        <a:xfrm>
          <a:off x="9553575" y="1419225"/>
          <a:ext cx="828675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23636A48-4EC2-453A-86ED-E4BD579D8314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142875</xdr:colOff>
      <xdr:row>16</xdr:row>
      <xdr:rowOff>9525</xdr:rowOff>
    </xdr:from>
    <xdr:to>
      <xdr:col>10</xdr:col>
      <xdr:colOff>342900</xdr:colOff>
      <xdr:row>17</xdr:row>
      <xdr:rowOff>47625</xdr:rowOff>
    </xdr:to>
    <xdr:sp macro="" textlink="#REF!">
      <xdr:nvSpPr>
        <xdr:cNvPr id="14" name="TextBox 13"/>
        <xdr:cNvSpPr txBox="1"/>
      </xdr:nvSpPr>
      <xdr:spPr>
        <a:xfrm>
          <a:off x="7981950" y="2743200"/>
          <a:ext cx="819150" cy="200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06FDF8D5-2165-463E-A916-BF199D3FD9D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438150</xdr:colOff>
      <xdr:row>9</xdr:row>
      <xdr:rowOff>9525</xdr:rowOff>
    </xdr:from>
    <xdr:to>
      <xdr:col>12</xdr:col>
      <xdr:colOff>571500</xdr:colOff>
      <xdr:row>10</xdr:row>
      <xdr:rowOff>57150</xdr:rowOff>
    </xdr:to>
    <xdr:sp macro="" textlink="#REF!">
      <xdr:nvSpPr>
        <xdr:cNvPr id="21" name="TextBox 20"/>
        <xdr:cNvSpPr txBox="1"/>
      </xdr:nvSpPr>
      <xdr:spPr>
        <a:xfrm>
          <a:off x="9515475" y="1581150"/>
          <a:ext cx="752475" cy="2095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fld id="{D37C536C-3177-4447-AE36-656951A3D67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95250</xdr:colOff>
      <xdr:row>4</xdr:row>
      <xdr:rowOff>114300</xdr:rowOff>
    </xdr:from>
    <xdr:ext cx="895350" cy="190500"/>
    <xdr:sp macro="" textlink="#REF!">
      <xdr:nvSpPr>
        <xdr:cNvPr id="2" name="TextBox 1"/>
        <xdr:cNvSpPr txBox="1"/>
      </xdr:nvSpPr>
      <xdr:spPr>
        <a:xfrm>
          <a:off x="11010900" y="876300"/>
          <a:ext cx="895350" cy="1905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fld id="{E8B581AB-D117-441A-A1B2-4044E25671C1}" type="TxLink">
            <a:rPr lang="en-US" sz="900" b="0" i="0" u="none" strike="noStrike">
              <a:solidFill>
                <a:schemeClr val="bg1"/>
              </a:solidFill>
              <a:latin typeface="Arial"/>
              <a:cs typeface="Arial"/>
            </a:rPr>
            <a:pPr/>
            <a:t>Russia (26.3)</a:t>
          </a:fld>
          <a:endParaRPr lang="en-GB" sz="1100" b="0">
            <a:solidFill>
              <a:schemeClr val="bg1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</xdr:colOff>
      <xdr:row>0</xdr:row>
      <xdr:rowOff>133350</xdr:rowOff>
    </xdr:from>
    <xdr:to>
      <xdr:col>15</xdr:col>
      <xdr:colOff>590550</xdr:colOff>
      <xdr:row>37</xdr:row>
      <xdr:rowOff>209550</xdr:rowOff>
    </xdr:to>
    <xdr:graphicFrame macro="">
      <xdr:nvGraphicFramePr>
        <xdr:cNvPr id="2" name="Chart 1"/>
        <xdr:cNvGraphicFramePr/>
      </xdr:nvGraphicFramePr>
      <xdr:xfrm>
        <a:off x="171450" y="133350"/>
        <a:ext cx="962977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96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13</xdr:col>
      <xdr:colOff>342900</xdr:colOff>
      <xdr:row>34</xdr:row>
      <xdr:rowOff>114300</xdr:rowOff>
    </xdr:to>
    <xdr:graphicFrame macro="">
      <xdr:nvGraphicFramePr>
        <xdr:cNvPr id="2" name="Chart 1"/>
        <xdr:cNvGraphicFramePr/>
      </xdr:nvGraphicFramePr>
      <xdr:xfrm>
        <a:off x="0" y="9525"/>
        <a:ext cx="94392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552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100" i="1">
              <a:effectLst/>
              <a:latin typeface="+mn-lt"/>
              <a:ea typeface="+mn-ea"/>
              <a:cs typeface="+mn-cs"/>
            </a:rPr>
            <a:t>Source:</a:t>
          </a:r>
          <a:r>
            <a:rPr lang="en-US" sz="1100">
              <a:effectLst/>
              <a:latin typeface="+mn-lt"/>
              <a:ea typeface="+mn-ea"/>
              <a:cs typeface="+mn-cs"/>
            </a:rPr>
            <a:t> Eurostat database (Comext) and Eurostat estimates</a:t>
          </a:r>
          <a:endParaRPr lang="en-US" sz="1000">
            <a:effectLst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47625</xdr:colOff>
      <xdr:row>14</xdr:row>
      <xdr:rowOff>95250</xdr:rowOff>
    </xdr:from>
    <xdr:to>
      <xdr:col>4</xdr:col>
      <xdr:colOff>1314450</xdr:colOff>
      <xdr:row>38</xdr:row>
      <xdr:rowOff>219075</xdr:rowOff>
    </xdr:to>
    <xdr:graphicFrame macro="">
      <xdr:nvGraphicFramePr>
        <xdr:cNvPr id="2" name="Chart 1"/>
        <xdr:cNvGraphicFramePr/>
      </xdr:nvGraphicFramePr>
      <xdr:xfrm>
        <a:off x="161925" y="2924175"/>
        <a:ext cx="51435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800100</xdr:colOff>
      <xdr:row>14</xdr:row>
      <xdr:rowOff>95250</xdr:rowOff>
    </xdr:from>
    <xdr:to>
      <xdr:col>10</xdr:col>
      <xdr:colOff>609600</xdr:colOff>
      <xdr:row>38</xdr:row>
      <xdr:rowOff>219075</xdr:rowOff>
    </xdr:to>
    <xdr:graphicFrame macro="">
      <xdr:nvGraphicFramePr>
        <xdr:cNvPr id="3" name="Chart 2"/>
        <xdr:cNvGraphicFramePr/>
      </xdr:nvGraphicFramePr>
      <xdr:xfrm>
        <a:off x="4791075" y="2924175"/>
        <a:ext cx="514350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619125</xdr:colOff>
      <xdr:row>36</xdr:row>
      <xdr:rowOff>85725</xdr:rowOff>
    </xdr:from>
    <xdr:to>
      <xdr:col>10</xdr:col>
      <xdr:colOff>180975</xdr:colOff>
      <xdr:row>38</xdr:row>
      <xdr:rowOff>190500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991475" y="7229475"/>
          <a:ext cx="15144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000" i="1">
              <a:latin typeface="Arial" panose="020B0604020202020204" pitchFamily="34" charset="0"/>
            </a:rPr>
            <a:t>Source:</a:t>
          </a:r>
          <a:r>
            <a:rPr lang="en-US" sz="1000">
              <a:latin typeface="Arial" panose="020B0604020202020204" pitchFamily="34" charset="0"/>
            </a:rPr>
            <a:t> Eurostat database (Comext) and Eurostat estimates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0.951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619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endParaRPr lang="en-US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M37"/>
  <sheetViews>
    <sheetView showGridLines="0" workbookViewId="0" topLeftCell="A1">
      <selection activeCell="C3" sqref="C3"/>
    </sheetView>
  </sheetViews>
  <sheetFormatPr defaultColWidth="9.28125" defaultRowHeight="15" customHeight="1"/>
  <cols>
    <col min="1" max="1" width="1.7109375" style="2" customWidth="1"/>
    <col min="2" max="2" width="42.7109375" style="2" customWidth="1"/>
    <col min="3" max="6" width="8.7109375" style="2" customWidth="1"/>
    <col min="7" max="7" width="6.28125" style="2" customWidth="1"/>
    <col min="8" max="8" width="11.421875" style="2" customWidth="1"/>
    <col min="9" max="9" width="11.8515625" style="2" customWidth="1"/>
    <col min="10" max="10" width="11.7109375" style="2" customWidth="1"/>
    <col min="11" max="11" width="12.28125" style="2" customWidth="1"/>
    <col min="12" max="16384" width="9.28125" style="2" customWidth="1"/>
  </cols>
  <sheetData>
    <row r="2" spans="2:10" ht="35.25" customHeight="1">
      <c r="B2" s="3"/>
      <c r="C2" s="4">
        <v>2019</v>
      </c>
      <c r="D2" s="4">
        <v>2020</v>
      </c>
      <c r="E2" s="4">
        <v>2021</v>
      </c>
      <c r="F2" s="4">
        <v>2022</v>
      </c>
      <c r="G2" s="4">
        <v>2023</v>
      </c>
      <c r="H2" s="4"/>
      <c r="I2" s="4" t="s">
        <v>108</v>
      </c>
      <c r="J2" s="4" t="s">
        <v>109</v>
      </c>
    </row>
    <row r="3" spans="2:13" ht="15" customHeight="1">
      <c r="B3" s="5" t="s">
        <v>43</v>
      </c>
      <c r="C3" s="6">
        <v>22.72916156474612</v>
      </c>
      <c r="D3" s="6">
        <v>14.263675400700516</v>
      </c>
      <c r="E3" s="6">
        <v>26.2037664840455</v>
      </c>
      <c r="F3" s="6">
        <v>57.94730654262052</v>
      </c>
      <c r="G3" s="6">
        <v>37.649219748411575</v>
      </c>
      <c r="H3" s="6"/>
      <c r="I3" s="6">
        <v>56.44119398028655</v>
      </c>
      <c r="J3" s="6">
        <v>37.11071441774671</v>
      </c>
      <c r="K3" s="8"/>
      <c r="L3" s="8"/>
      <c r="M3" s="7"/>
    </row>
    <row r="4" spans="2:13" ht="15" customHeight="1">
      <c r="B4" s="9" t="s">
        <v>18</v>
      </c>
      <c r="C4" s="10">
        <v>68.92504650366666</v>
      </c>
      <c r="D4" s="10">
        <v>63.267793760500005</v>
      </c>
      <c r="E4" s="10">
        <v>65.94381825525001</v>
      </c>
      <c r="F4" s="10">
        <v>71.80474401526145</v>
      </c>
      <c r="G4" s="10">
        <v>65.0828431288616</v>
      </c>
      <c r="H4" s="10"/>
      <c r="I4" s="10">
        <v>70.90948855376962</v>
      </c>
      <c r="J4" s="10">
        <v>62.626578691580335</v>
      </c>
      <c r="K4" s="8"/>
      <c r="L4" s="8"/>
      <c r="M4" s="7"/>
    </row>
    <row r="5" spans="2:5" ht="15" customHeight="1">
      <c r="B5" s="11"/>
      <c r="D5" s="12"/>
      <c r="E5" s="8"/>
    </row>
    <row r="7" ht="23.25">
      <c r="B7" s="123" t="s">
        <v>120</v>
      </c>
    </row>
    <row r="8" ht="20.25">
      <c r="B8" s="124" t="s">
        <v>44</v>
      </c>
    </row>
    <row r="34" ht="15" customHeight="1">
      <c r="B34" s="15" t="s">
        <v>78</v>
      </c>
    </row>
    <row r="37" ht="15" customHeight="1">
      <c r="B37" s="11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1"/>
  <sheetViews>
    <sheetView showGridLines="0" workbookViewId="0" topLeftCell="A1">
      <selection activeCell="D3" sqref="D3"/>
    </sheetView>
  </sheetViews>
  <sheetFormatPr defaultColWidth="9.28125" defaultRowHeight="15"/>
  <cols>
    <col min="1" max="1" width="29.7109375" style="37" customWidth="1"/>
    <col min="2" max="2" width="19.00390625" style="37" customWidth="1"/>
    <col min="3" max="9" width="9.28125" style="37" customWidth="1"/>
    <col min="10" max="10" width="11.57421875" style="37" customWidth="1"/>
    <col min="11" max="13" width="9.28125" style="37" customWidth="1"/>
    <col min="14" max="14" width="7.00390625" style="37" customWidth="1"/>
    <col min="15" max="29" width="9.28125" style="37" customWidth="1"/>
    <col min="30" max="30" width="5.7109375" style="37" customWidth="1"/>
    <col min="31" max="16384" width="9.28125" style="37" customWidth="1"/>
  </cols>
  <sheetData>
    <row r="1" ht="12.75">
      <c r="A1" s="13" t="s">
        <v>74</v>
      </c>
    </row>
    <row r="2" spans="1:13" ht="19.5" customHeight="1">
      <c r="A2" s="2" t="s">
        <v>55</v>
      </c>
      <c r="B2" s="25"/>
      <c r="M2" s="37" t="s">
        <v>75</v>
      </c>
    </row>
    <row r="3" spans="1:20" ht="36.75" customHeight="1">
      <c r="A3" s="38"/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/>
      <c r="H3" s="4" t="s">
        <v>108</v>
      </c>
      <c r="I3" s="4" t="s">
        <v>109</v>
      </c>
      <c r="M3" s="4">
        <v>2019</v>
      </c>
      <c r="N3" s="4">
        <v>2020</v>
      </c>
      <c r="O3" s="4">
        <v>2021</v>
      </c>
      <c r="P3" s="4">
        <v>2022</v>
      </c>
      <c r="Q3" s="4">
        <v>2023</v>
      </c>
      <c r="R3" s="4"/>
      <c r="S3" s="4" t="s">
        <v>108</v>
      </c>
      <c r="T3" s="4" t="s">
        <v>109</v>
      </c>
    </row>
    <row r="4" spans="1:20" ht="16.5" customHeight="1">
      <c r="A4" s="39" t="s">
        <v>29</v>
      </c>
      <c r="B4" s="40">
        <v>2.6160634822385003</v>
      </c>
      <c r="C4" s="40">
        <v>1.846386569367249</v>
      </c>
      <c r="D4" s="40">
        <v>5.4331046015212</v>
      </c>
      <c r="E4" s="40">
        <v>21.40701478938513</v>
      </c>
      <c r="F4" s="40">
        <v>11.043160962358945</v>
      </c>
      <c r="G4" s="40"/>
      <c r="H4" s="40">
        <v>22.449947603289164</v>
      </c>
      <c r="I4" s="40">
        <v>10.04905876252245</v>
      </c>
      <c r="M4" s="41"/>
      <c r="N4" s="41"/>
      <c r="O4" s="41"/>
      <c r="P4" s="41"/>
      <c r="Q4" s="41"/>
      <c r="R4" s="41"/>
      <c r="S4" s="41"/>
      <c r="T4" s="41"/>
    </row>
    <row r="5" spans="1:20" ht="12.75">
      <c r="A5" s="39" t="s">
        <v>28</v>
      </c>
      <c r="B5" s="40">
        <v>2.1813877035481166</v>
      </c>
      <c r="C5" s="40">
        <v>1.3828146501558527</v>
      </c>
      <c r="D5" s="40">
        <v>3.5303845480669573</v>
      </c>
      <c r="E5" s="40">
        <v>5.515554584152222</v>
      </c>
      <c r="F5" s="40">
        <v>1.83558367238139</v>
      </c>
      <c r="G5" s="40"/>
      <c r="H5" s="40">
        <v>4.216791559041486</v>
      </c>
      <c r="I5" s="40">
        <v>1.5141748624463485</v>
      </c>
      <c r="M5" s="41">
        <v>0.45469721714124</v>
      </c>
      <c r="N5" s="41">
        <v>0.4282218902295816</v>
      </c>
      <c r="O5" s="41">
        <v>0.3938627569186232</v>
      </c>
      <c r="P5" s="41">
        <v>0.20486731810870748</v>
      </c>
      <c r="Q5" s="41">
        <v>0.14252815196210308</v>
      </c>
      <c r="R5" s="41"/>
      <c r="S5" s="41">
        <v>0.15812925357585947</v>
      </c>
      <c r="T5" s="41">
        <v>0.13094735534675617</v>
      </c>
    </row>
    <row r="6" spans="1:18" ht="12.75">
      <c r="A6" s="42" t="s">
        <v>19</v>
      </c>
      <c r="B6" s="43">
        <v>4.797451185786617</v>
      </c>
      <c r="C6" s="43">
        <v>3.2292012195231017</v>
      </c>
      <c r="D6" s="43">
        <v>8.963489149588158</v>
      </c>
      <c r="E6" s="43">
        <v>26.922569373537353</v>
      </c>
      <c r="F6" s="43">
        <v>12.878744634740334</v>
      </c>
      <c r="G6" s="43"/>
      <c r="H6" s="43">
        <v>26.66673916233065</v>
      </c>
      <c r="I6" s="43">
        <v>11.563233624968797</v>
      </c>
      <c r="R6" s="41"/>
    </row>
    <row r="7" spans="1:15" ht="12.75">
      <c r="A7" s="23"/>
      <c r="B7" s="44"/>
      <c r="C7" s="44"/>
      <c r="D7" s="44"/>
      <c r="E7" s="44"/>
      <c r="F7" s="44"/>
      <c r="G7" s="44"/>
      <c r="O7" s="47"/>
    </row>
    <row r="8" spans="1:7" ht="12.75">
      <c r="A8" s="13"/>
      <c r="B8" s="44"/>
      <c r="C8" s="44"/>
      <c r="D8" s="44"/>
      <c r="E8" s="44"/>
      <c r="F8" s="44"/>
      <c r="G8" s="44"/>
    </row>
    <row r="9" ht="12.75">
      <c r="A9" s="14"/>
    </row>
    <row r="10" ht="11.2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40" s="15" t="s">
        <v>78</v>
      </c>
    </row>
    <row r="41" ht="12.75">
      <c r="A41" s="11"/>
    </row>
    <row r="42" ht="12.75"/>
    <row r="43" ht="12.75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1"/>
  <sheetViews>
    <sheetView showGridLines="0" zoomScale="55" zoomScaleNormal="55" workbookViewId="0" topLeftCell="A10">
      <selection activeCell="Q48" sqref="Q48"/>
    </sheetView>
  </sheetViews>
  <sheetFormatPr defaultColWidth="9.28125" defaultRowHeight="15"/>
  <cols>
    <col min="1" max="1" width="29.7109375" style="37" customWidth="1"/>
    <col min="2" max="2" width="19.00390625" style="37" customWidth="1"/>
    <col min="3" max="9" width="9.28125" style="37" customWidth="1"/>
    <col min="10" max="10" width="11.57421875" style="37" customWidth="1"/>
    <col min="11" max="13" width="9.28125" style="37" customWidth="1"/>
    <col min="14" max="16" width="7.28125" style="37" customWidth="1"/>
    <col min="17" max="32" width="9.28125" style="37" customWidth="1"/>
    <col min="33" max="33" width="5.7109375" style="37" customWidth="1"/>
    <col min="34" max="16384" width="9.28125" style="37" customWidth="1"/>
  </cols>
  <sheetData>
    <row r="1" ht="12.75">
      <c r="A1" s="13" t="s">
        <v>74</v>
      </c>
    </row>
    <row r="2" spans="1:13" ht="19.5" customHeight="1">
      <c r="A2" s="46" t="s">
        <v>54</v>
      </c>
      <c r="B2" s="25"/>
      <c r="M2" s="37" t="s">
        <v>75</v>
      </c>
    </row>
    <row r="3" spans="1:20" ht="36.75" customHeight="1">
      <c r="A3" s="38"/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/>
      <c r="H3" s="4" t="s">
        <v>108</v>
      </c>
      <c r="I3" s="4" t="s">
        <v>109</v>
      </c>
      <c r="M3" s="4">
        <v>2019</v>
      </c>
      <c r="N3" s="4">
        <v>2020</v>
      </c>
      <c r="O3" s="4">
        <v>2021</v>
      </c>
      <c r="P3" s="4">
        <v>2022</v>
      </c>
      <c r="Q3" s="4">
        <v>2023</v>
      </c>
      <c r="R3" s="4"/>
      <c r="S3" s="4" t="s">
        <v>108</v>
      </c>
      <c r="T3" s="4" t="s">
        <v>109</v>
      </c>
    </row>
    <row r="4" spans="1:21" ht="16.5" customHeight="1">
      <c r="A4" s="39" t="s">
        <v>29</v>
      </c>
      <c r="B4" s="40">
        <v>9.003635409833334</v>
      </c>
      <c r="C4" s="40">
        <v>9.777098510333333</v>
      </c>
      <c r="D4" s="40">
        <v>10.616047251833333</v>
      </c>
      <c r="E4" s="40">
        <v>14.926999398268405</v>
      </c>
      <c r="F4" s="40">
        <v>13.641481677793669</v>
      </c>
      <c r="G4" s="40"/>
      <c r="H4" s="40">
        <v>15.126689021218233</v>
      </c>
      <c r="I4" s="40">
        <v>13.253827709882335</v>
      </c>
      <c r="M4" s="41"/>
      <c r="N4" s="41"/>
      <c r="O4" s="41"/>
      <c r="P4" s="41"/>
      <c r="Q4" s="41"/>
      <c r="R4" s="41"/>
      <c r="S4" s="41"/>
      <c r="T4" s="41"/>
      <c r="U4" s="45"/>
    </row>
    <row r="5" spans="1:21" ht="12.75">
      <c r="A5" s="39" t="s">
        <v>28</v>
      </c>
      <c r="B5" s="40">
        <v>8.115557832083333</v>
      </c>
      <c r="C5" s="40">
        <v>7.9204453524166665</v>
      </c>
      <c r="D5" s="40">
        <v>8.611308395</v>
      </c>
      <c r="E5" s="40">
        <v>4.172743162493042</v>
      </c>
      <c r="F5" s="40">
        <v>2.389721969676333</v>
      </c>
      <c r="G5" s="40"/>
      <c r="H5" s="40">
        <v>1.9814830692180563</v>
      </c>
      <c r="I5" s="40">
        <v>2.2085319579566667</v>
      </c>
      <c r="M5" s="41">
        <v>0.4740619325572093</v>
      </c>
      <c r="N5" s="41">
        <v>0.4475448917568564</v>
      </c>
      <c r="O5" s="41">
        <v>0.447867535878146</v>
      </c>
      <c r="P5" s="41">
        <v>0.21847117306520844</v>
      </c>
      <c r="Q5" s="41">
        <v>0.14906690865058483</v>
      </c>
      <c r="R5" s="41"/>
      <c r="S5" s="41">
        <v>0.11582085209007999</v>
      </c>
      <c r="T5" s="41">
        <v>0.14283278913439787</v>
      </c>
      <c r="U5" s="45"/>
    </row>
    <row r="6" spans="1:9" ht="12.75">
      <c r="A6" s="42" t="s">
        <v>19</v>
      </c>
      <c r="B6" s="43">
        <v>17.11919324191667</v>
      </c>
      <c r="C6" s="43">
        <v>17.69754386275</v>
      </c>
      <c r="D6" s="43">
        <v>19.22735564683333</v>
      </c>
      <c r="E6" s="43">
        <v>19.09974256076145</v>
      </c>
      <c r="F6" s="43">
        <v>16.03120364747</v>
      </c>
      <c r="G6" s="43"/>
      <c r="H6" s="43">
        <v>17.10817209043629</v>
      </c>
      <c r="I6" s="43">
        <v>15.462359667839003</v>
      </c>
    </row>
    <row r="7" spans="1:17" ht="12.75">
      <c r="A7" s="23"/>
      <c r="B7" s="44"/>
      <c r="C7" s="44"/>
      <c r="D7" s="44"/>
      <c r="E7" s="44"/>
      <c r="F7" s="44"/>
      <c r="G7" s="44"/>
      <c r="N7" s="47"/>
      <c r="O7" s="47"/>
      <c r="P7" s="47"/>
      <c r="Q7" s="47"/>
    </row>
    <row r="8" spans="1:7" ht="12.75">
      <c r="A8" s="13"/>
      <c r="B8" s="44"/>
      <c r="C8" s="44"/>
      <c r="D8" s="44"/>
      <c r="E8" s="44"/>
      <c r="F8" s="44"/>
      <c r="G8" s="44"/>
    </row>
    <row r="9" ht="12.75">
      <c r="A9" s="14"/>
    </row>
    <row r="10" ht="11.2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40" s="15" t="s">
        <v>78</v>
      </c>
    </row>
    <row r="41" ht="12.75">
      <c r="A41" s="11"/>
    </row>
    <row r="42" ht="12.75"/>
    <row r="43" ht="12.75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3:F32"/>
  <sheetViews>
    <sheetView showGridLines="0" workbookViewId="0" topLeftCell="A12">
      <selection activeCell="D3" sqref="D3"/>
    </sheetView>
  </sheetViews>
  <sheetFormatPr defaultColWidth="9.28125" defaultRowHeight="15"/>
  <cols>
    <col min="1" max="1" width="1.7109375" style="2" customWidth="1"/>
    <col min="2" max="2" width="42.7109375" style="2" customWidth="1"/>
    <col min="3" max="5" width="26.7109375" style="2" customWidth="1"/>
    <col min="6" max="6" width="12.7109375" style="52" customWidth="1"/>
    <col min="7" max="12" width="12.7109375" style="2" customWidth="1"/>
    <col min="13" max="16384" width="9.28125" style="2" customWidth="1"/>
  </cols>
  <sheetData>
    <row r="1" ht="12.75"/>
    <row r="3" spans="2:6" ht="12" customHeight="1">
      <c r="B3" s="48" t="s">
        <v>133</v>
      </c>
      <c r="C3" s="49"/>
      <c r="D3" s="49"/>
      <c r="E3" s="50"/>
      <c r="F3" s="51"/>
    </row>
    <row r="4" spans="2:5" ht="12" customHeight="1">
      <c r="B4" s="156" t="s">
        <v>21</v>
      </c>
      <c r="C4" s="158" t="s">
        <v>45</v>
      </c>
      <c r="D4" s="158" t="s">
        <v>0</v>
      </c>
      <c r="E4" s="150" t="s">
        <v>27</v>
      </c>
    </row>
    <row r="5" spans="2:5" ht="15">
      <c r="B5" s="157"/>
      <c r="C5" s="159"/>
      <c r="D5" s="159"/>
      <c r="E5" s="151"/>
    </row>
    <row r="6" spans="2:5" ht="15">
      <c r="B6" s="31" t="s">
        <v>1</v>
      </c>
      <c r="C6" s="53">
        <v>0.9117081895767222</v>
      </c>
      <c r="D6" s="53">
        <v>1.2962011314229998</v>
      </c>
      <c r="E6" s="53">
        <v>0.818908325067378</v>
      </c>
    </row>
    <row r="7" spans="2:5" ht="15">
      <c r="B7" s="35" t="s">
        <v>2</v>
      </c>
      <c r="C7" s="54">
        <v>71.56972845201376</v>
      </c>
      <c r="D7" s="54">
        <v>113.755138086162</v>
      </c>
      <c r="E7" s="54">
        <v>64.2848743953655</v>
      </c>
    </row>
    <row r="8" spans="2:5" ht="15" customHeight="1">
      <c r="B8" s="35" t="s">
        <v>3</v>
      </c>
      <c r="C8" s="54">
        <v>13.520460558448992</v>
      </c>
      <c r="D8" s="54">
        <v>17.00510724316</v>
      </c>
      <c r="E8" s="54">
        <v>12.144256064212174</v>
      </c>
    </row>
    <row r="9" spans="2:5" ht="15" customHeight="1">
      <c r="B9" s="35" t="s">
        <v>4</v>
      </c>
      <c r="C9" s="54">
        <v>21.169240316457408</v>
      </c>
      <c r="D9" s="54">
        <v>29.381971760356997</v>
      </c>
      <c r="E9" s="54">
        <v>19.014490961792678</v>
      </c>
    </row>
    <row r="10" spans="2:5" ht="15" customHeight="1">
      <c r="B10" s="35" t="s">
        <v>5</v>
      </c>
      <c r="C10" s="54">
        <v>3.315214499375587</v>
      </c>
      <c r="D10" s="54">
        <v>15.997263015783002</v>
      </c>
      <c r="E10" s="54">
        <v>2.977769404685475</v>
      </c>
    </row>
    <row r="11" spans="2:5" ht="15" customHeight="1">
      <c r="B11" s="35" t="s">
        <v>6</v>
      </c>
      <c r="C11" s="54">
        <v>0.01812803229219517</v>
      </c>
      <c r="D11" s="54">
        <v>0.100922455726</v>
      </c>
      <c r="E11" s="54">
        <v>0.016282837788329018</v>
      </c>
    </row>
    <row r="12" spans="2:5" ht="15" customHeight="1">
      <c r="B12" s="35" t="s">
        <v>7</v>
      </c>
      <c r="C12" s="54">
        <v>0.005177226668012219</v>
      </c>
      <c r="D12" s="54">
        <v>0.042990482267999994</v>
      </c>
      <c r="E12" s="54">
        <v>0.0046502533021716055</v>
      </c>
    </row>
    <row r="13" spans="2:5" ht="15" customHeight="1">
      <c r="B13" s="35" t="s">
        <v>8</v>
      </c>
      <c r="C13" s="54">
        <v>0.06494360971866843</v>
      </c>
      <c r="D13" s="54">
        <v>0.221735965861</v>
      </c>
      <c r="E13" s="54">
        <v>0.05833320712325224</v>
      </c>
    </row>
    <row r="14" spans="2:5" ht="15" customHeight="1">
      <c r="B14" s="26" t="s">
        <v>9</v>
      </c>
      <c r="C14" s="56">
        <v>111.33214325324008</v>
      </c>
      <c r="D14" s="56">
        <v>187.879736074741</v>
      </c>
      <c r="E14" s="56"/>
    </row>
    <row r="15" ht="15">
      <c r="B15" s="15" t="s">
        <v>78</v>
      </c>
    </row>
    <row r="16" ht="48" customHeight="1">
      <c r="E16" s="146"/>
    </row>
    <row r="17" ht="15">
      <c r="B17" s="2" t="s">
        <v>23</v>
      </c>
    </row>
    <row r="19" spans="2:4" ht="12" customHeight="1">
      <c r="B19" s="48" t="s">
        <v>134</v>
      </c>
      <c r="C19" s="49"/>
      <c r="D19" s="49"/>
    </row>
    <row r="20" spans="2:5" ht="12" customHeight="1">
      <c r="B20" s="156" t="s">
        <v>21</v>
      </c>
      <c r="C20" s="158" t="s">
        <v>45</v>
      </c>
      <c r="D20" s="158" t="s">
        <v>0</v>
      </c>
      <c r="E20" s="150" t="s">
        <v>27</v>
      </c>
    </row>
    <row r="21" spans="2:5" ht="14.4" customHeight="1">
      <c r="B21" s="157"/>
      <c r="C21" s="159"/>
      <c r="D21" s="159"/>
      <c r="E21" s="151"/>
    </row>
    <row r="22" spans="2:5" ht="15">
      <c r="B22" s="31" t="s">
        <v>1</v>
      </c>
      <c r="C22" s="53">
        <v>0.9026938244676569</v>
      </c>
      <c r="D22" s="53">
        <v>1.256887191</v>
      </c>
      <c r="E22" s="53">
        <v>0.5331176048371956</v>
      </c>
    </row>
    <row r="23" spans="2:5" ht="15">
      <c r="B23" s="35" t="s">
        <v>2</v>
      </c>
      <c r="C23" s="54">
        <v>77.79311646497699</v>
      </c>
      <c r="D23" s="54">
        <v>118.348196706</v>
      </c>
      <c r="E23" s="54">
        <v>45.943462554523656</v>
      </c>
    </row>
    <row r="24" spans="2:5" ht="15" customHeight="1">
      <c r="B24" s="35" t="s">
        <v>3</v>
      </c>
      <c r="C24" s="54">
        <v>33.623951430235984</v>
      </c>
      <c r="D24" s="54">
        <v>19.27229274298248</v>
      </c>
      <c r="E24" s="54">
        <v>19.85780778130478</v>
      </c>
    </row>
    <row r="25" spans="2:5" ht="15" customHeight="1">
      <c r="B25" s="35" t="s">
        <v>4</v>
      </c>
      <c r="C25" s="54">
        <v>46.37626605675596</v>
      </c>
      <c r="D25" s="54">
        <v>32.052223528326394</v>
      </c>
      <c r="E25" s="54">
        <v>27.389135952105015</v>
      </c>
    </row>
    <row r="26" spans="2:5" ht="15" customHeight="1">
      <c r="B26" s="35" t="s">
        <v>5</v>
      </c>
      <c r="C26" s="54">
        <v>8.501964130202566</v>
      </c>
      <c r="D26" s="54">
        <v>29.038626768</v>
      </c>
      <c r="E26" s="54">
        <v>5.021134110647439</v>
      </c>
    </row>
    <row r="27" spans="2:5" ht="15" customHeight="1">
      <c r="B27" s="35" t="s">
        <v>6</v>
      </c>
      <c r="C27" s="54">
        <v>0.043900964045276894</v>
      </c>
      <c r="D27" s="54">
        <v>0.234702026</v>
      </c>
      <c r="E27" s="54">
        <v>0.025927259240600277</v>
      </c>
    </row>
    <row r="28" spans="2:5" ht="15" customHeight="1">
      <c r="B28" s="35" t="s">
        <v>7</v>
      </c>
      <c r="C28" s="54">
        <v>0.013391979552134909</v>
      </c>
      <c r="D28" s="54">
        <v>0.092350735</v>
      </c>
      <c r="E28" s="54">
        <v>0.007909104803140998</v>
      </c>
    </row>
    <row r="29" spans="2:5" ht="15" customHeight="1">
      <c r="B29" s="35" t="s">
        <v>8</v>
      </c>
      <c r="C29" s="54">
        <v>0.13688777520135503</v>
      </c>
      <c r="D29" s="54">
        <v>0.310090178</v>
      </c>
      <c r="E29" s="54">
        <v>0.08084389287793739</v>
      </c>
    </row>
    <row r="30" spans="2:5" ht="15" customHeight="1">
      <c r="B30" s="26" t="s">
        <v>9</v>
      </c>
      <c r="C30" s="56">
        <v>169.32358194085955</v>
      </c>
      <c r="D30" s="56">
        <v>212.72846566130886</v>
      </c>
      <c r="E30" s="56"/>
    </row>
    <row r="31" ht="15">
      <c r="B31" s="15" t="s">
        <v>78</v>
      </c>
    </row>
    <row r="32" spans="3:4" ht="48" customHeight="1">
      <c r="C32" s="57"/>
      <c r="D32" s="57"/>
    </row>
  </sheetData>
  <mergeCells count="8">
    <mergeCell ref="B4:B5"/>
    <mergeCell ref="B20:B21"/>
    <mergeCell ref="C20:C21"/>
    <mergeCell ref="D20:D21"/>
    <mergeCell ref="E20:E21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O1048576"/>
  <sheetViews>
    <sheetView showGridLines="0" workbookViewId="0" topLeftCell="B46">
      <selection activeCell="D3" sqref="D3"/>
    </sheetView>
  </sheetViews>
  <sheetFormatPr defaultColWidth="9.28125" defaultRowHeight="15"/>
  <cols>
    <col min="1" max="1" width="42.7109375" style="2" customWidth="1"/>
    <col min="2" max="2" width="21.28125" style="2" customWidth="1"/>
    <col min="3" max="15" width="12.7109375" style="2" customWidth="1"/>
    <col min="16" max="16384" width="9.28125" style="2" customWidth="1"/>
  </cols>
  <sheetData>
    <row r="2" ht="15">
      <c r="A2" s="25" t="s">
        <v>128</v>
      </c>
    </row>
    <row r="3" spans="1:14" ht="15">
      <c r="A3" s="58" t="s">
        <v>21</v>
      </c>
      <c r="B3" s="59">
        <v>2019</v>
      </c>
      <c r="C3" s="59">
        <v>2020</v>
      </c>
      <c r="D3" s="59">
        <v>2021</v>
      </c>
      <c r="E3" s="59">
        <v>2022</v>
      </c>
      <c r="F3" s="59">
        <v>2023</v>
      </c>
      <c r="G3" s="4" t="s">
        <v>85</v>
      </c>
      <c r="H3" s="4" t="s">
        <v>86</v>
      </c>
      <c r="I3" s="4" t="s">
        <v>87</v>
      </c>
      <c r="J3" s="4" t="s">
        <v>88</v>
      </c>
      <c r="K3" s="4" t="s">
        <v>89</v>
      </c>
      <c r="L3" s="4" t="s">
        <v>90</v>
      </c>
      <c r="M3" s="4" t="s">
        <v>91</v>
      </c>
      <c r="N3" s="4" t="s">
        <v>94</v>
      </c>
    </row>
    <row r="4" spans="1:14" ht="15">
      <c r="A4" s="60" t="s">
        <v>1</v>
      </c>
      <c r="B4" s="61">
        <v>2.787890276002605</v>
      </c>
      <c r="C4" s="61">
        <v>2.489919863885123</v>
      </c>
      <c r="D4" s="61">
        <v>3.295388970721981</v>
      </c>
      <c r="E4" s="61">
        <v>4.719220913361566</v>
      </c>
      <c r="F4" s="61">
        <v>4.400270227398694</v>
      </c>
      <c r="G4" s="61">
        <v>1.1254229075035493</v>
      </c>
      <c r="H4" s="61">
        <v>1.4174312981049724</v>
      </c>
      <c r="I4" s="61">
        <v>1.2736728832853885</v>
      </c>
      <c r="J4" s="61">
        <v>0.9026938244676564</v>
      </c>
      <c r="K4" s="61">
        <v>1.2364202787983765</v>
      </c>
      <c r="L4" s="61">
        <v>1.2067702874501576</v>
      </c>
      <c r="M4" s="61">
        <v>1.0453714715734375</v>
      </c>
      <c r="N4" s="61">
        <v>0.9117081895767222</v>
      </c>
    </row>
    <row r="5" spans="1:14" ht="15">
      <c r="A5" s="62" t="s">
        <v>2</v>
      </c>
      <c r="B5" s="55">
        <v>198.4580122314975</v>
      </c>
      <c r="C5" s="55">
        <v>121.58605022692574</v>
      </c>
      <c r="D5" s="55">
        <v>190.4625841488555</v>
      </c>
      <c r="E5" s="55">
        <v>326.99480941438674</v>
      </c>
      <c r="F5" s="55">
        <v>270.1141654617399</v>
      </c>
      <c r="G5" s="55">
        <v>69.34612707590166</v>
      </c>
      <c r="H5" s="55">
        <v>89.88413045585938</v>
      </c>
      <c r="I5" s="55">
        <v>89.97143541764865</v>
      </c>
      <c r="J5" s="55">
        <v>77.79311646497707</v>
      </c>
      <c r="K5" s="55">
        <v>65.8574670429154</v>
      </c>
      <c r="L5" s="55">
        <v>62.70398875105561</v>
      </c>
      <c r="M5" s="55">
        <v>69.98298121575515</v>
      </c>
      <c r="N5" s="55">
        <v>71.56972845201376</v>
      </c>
    </row>
    <row r="6" spans="1:14" ht="15">
      <c r="A6" s="62" t="s">
        <v>3</v>
      </c>
      <c r="B6" s="55">
        <v>16.395259163918954</v>
      </c>
      <c r="C6" s="55">
        <v>10.27263707295018</v>
      </c>
      <c r="D6" s="55">
        <v>26.00320994046922</v>
      </c>
      <c r="E6" s="55">
        <v>119.0698760957614</v>
      </c>
      <c r="F6" s="55">
        <v>62.46146020414612</v>
      </c>
      <c r="G6" s="55">
        <v>20.689949899821116</v>
      </c>
      <c r="H6" s="55">
        <v>26.425366230885803</v>
      </c>
      <c r="I6" s="55">
        <v>38.33060853481849</v>
      </c>
      <c r="J6" s="55">
        <v>33.623951430236</v>
      </c>
      <c r="K6" s="55">
        <v>21.859354241078034</v>
      </c>
      <c r="L6" s="55">
        <v>15.279829985912745</v>
      </c>
      <c r="M6" s="55">
        <v>11.801815418706354</v>
      </c>
      <c r="N6" s="55">
        <v>13.520460558448992</v>
      </c>
    </row>
    <row r="7" spans="1:14" ht="15">
      <c r="A7" s="62" t="s">
        <v>4</v>
      </c>
      <c r="B7" s="63">
        <v>41.174155065520445</v>
      </c>
      <c r="C7" s="63">
        <v>28.477777561327038</v>
      </c>
      <c r="D7" s="63">
        <v>81.55865985458867</v>
      </c>
      <c r="E7" s="63">
        <v>204.00095638668682</v>
      </c>
      <c r="F7" s="63">
        <v>92.0834754127379</v>
      </c>
      <c r="G7" s="63">
        <v>42.61395786724193</v>
      </c>
      <c r="H7" s="63">
        <v>47.184338418695134</v>
      </c>
      <c r="I7" s="63">
        <v>67.82639404399382</v>
      </c>
      <c r="J7" s="63">
        <v>46.37626605675596</v>
      </c>
      <c r="K7" s="63">
        <v>31.331580502537005</v>
      </c>
      <c r="L7" s="63">
        <v>21.640157567669316</v>
      </c>
      <c r="M7" s="63">
        <v>17.942497026074168</v>
      </c>
      <c r="N7" s="63">
        <v>21.169240316457405</v>
      </c>
    </row>
    <row r="8" spans="1:14" ht="15">
      <c r="A8" s="62" t="s">
        <v>5</v>
      </c>
      <c r="B8" s="63">
        <v>12.437278519281225</v>
      </c>
      <c r="C8" s="63">
        <v>6.190566523324406</v>
      </c>
      <c r="D8" s="63">
        <v>11.846439115606175</v>
      </c>
      <c r="E8" s="63">
        <v>30.186426577330643</v>
      </c>
      <c r="F8" s="63">
        <v>18.963347330584384</v>
      </c>
      <c r="G8" s="63">
        <v>4.736075225797716</v>
      </c>
      <c r="H8" s="63">
        <v>7.940950405913432</v>
      </c>
      <c r="I8" s="63">
        <v>9.007436815416943</v>
      </c>
      <c r="J8" s="63">
        <v>8.501964130202554</v>
      </c>
      <c r="K8" s="63">
        <v>7.24823330254714</v>
      </c>
      <c r="L8" s="63">
        <v>4.800709563506841</v>
      </c>
      <c r="M8" s="63">
        <v>3.599189965154814</v>
      </c>
      <c r="N8" s="63">
        <v>3.315214499375587</v>
      </c>
    </row>
    <row r="9" spans="1:14" ht="15">
      <c r="A9" s="62" t="s">
        <v>6</v>
      </c>
      <c r="B9" s="63">
        <v>0.05253640746474383</v>
      </c>
      <c r="C9" s="63">
        <v>0.032791493187509776</v>
      </c>
      <c r="D9" s="63">
        <v>0.022886318920908488</v>
      </c>
      <c r="E9" s="63">
        <v>0.07650818722763258</v>
      </c>
      <c r="F9" s="63">
        <v>0.08581346285734616</v>
      </c>
      <c r="G9" s="63">
        <v>0.012414262291874402</v>
      </c>
      <c r="H9" s="63">
        <v>0.003965343217811092</v>
      </c>
      <c r="I9" s="63">
        <v>0.016227617672670207</v>
      </c>
      <c r="J9" s="63">
        <v>0.04390096404527688</v>
      </c>
      <c r="K9" s="63">
        <v>0.0357762261314087</v>
      </c>
      <c r="L9" s="63">
        <v>0.0171639742007229</v>
      </c>
      <c r="M9" s="63">
        <v>0.014745230233019388</v>
      </c>
      <c r="N9" s="63">
        <v>0.01812803229219517</v>
      </c>
    </row>
    <row r="10" spans="1:14" ht="15">
      <c r="A10" s="62" t="s">
        <v>7</v>
      </c>
      <c r="B10" s="63">
        <v>0.027451161875397333</v>
      </c>
      <c r="C10" s="63">
        <v>0.03101460547209683</v>
      </c>
      <c r="D10" s="63">
        <v>0.04123041366433146</v>
      </c>
      <c r="E10" s="63">
        <v>0.050001150242244385</v>
      </c>
      <c r="F10" s="63">
        <v>0.02669104927617404</v>
      </c>
      <c r="G10" s="63">
        <v>0.01147165328559523</v>
      </c>
      <c r="H10" s="63">
        <v>0.008761180044962598</v>
      </c>
      <c r="I10" s="63">
        <v>0.016376337359551633</v>
      </c>
      <c r="J10" s="63">
        <v>0.013391979552134918</v>
      </c>
      <c r="K10" s="63">
        <v>0.005746941708244973</v>
      </c>
      <c r="L10" s="63">
        <v>0.008312291561402542</v>
      </c>
      <c r="M10" s="63">
        <v>0.0074545893385143044</v>
      </c>
      <c r="N10" s="63">
        <v>0.005177226668012219</v>
      </c>
    </row>
    <row r="11" spans="1:14" ht="15">
      <c r="A11" s="62" t="s">
        <v>8</v>
      </c>
      <c r="B11" s="63">
        <v>0.3103735970398952</v>
      </c>
      <c r="C11" s="63">
        <v>0.1636698619983968</v>
      </c>
      <c r="D11" s="63">
        <v>0.5297550914076987</v>
      </c>
      <c r="E11" s="63">
        <v>0.8428577392126029</v>
      </c>
      <c r="F11" s="63">
        <v>0.44677272537867185</v>
      </c>
      <c r="G11" s="63">
        <v>0.18787894245425416</v>
      </c>
      <c r="H11" s="63">
        <v>0.28378612998934344</v>
      </c>
      <c r="I11" s="63">
        <v>0.23430489156765036</v>
      </c>
      <c r="J11" s="63">
        <v>0.13688777520135492</v>
      </c>
      <c r="K11" s="63">
        <v>0.10690127609241429</v>
      </c>
      <c r="L11" s="63">
        <v>0.1500023771012667</v>
      </c>
      <c r="M11" s="63">
        <v>0.12492546246632241</v>
      </c>
      <c r="N11" s="63">
        <v>0.06494360971866843</v>
      </c>
    </row>
    <row r="12" spans="1:14" ht="15">
      <c r="A12" s="26" t="s">
        <v>9</v>
      </c>
      <c r="B12" s="64">
        <v>272.74993877695346</v>
      </c>
      <c r="C12" s="64">
        <v>171.1641048084062</v>
      </c>
      <c r="D12" s="64">
        <v>314.44519780854597</v>
      </c>
      <c r="E12" s="64">
        <v>695.3676785114462</v>
      </c>
      <c r="F12" s="64">
        <v>451.79063698093887</v>
      </c>
      <c r="G12" s="64">
        <v>140.7194388002743</v>
      </c>
      <c r="H12" s="64">
        <v>176.51906300041415</v>
      </c>
      <c r="I12" s="64">
        <v>208.80559476989814</v>
      </c>
      <c r="J12" s="64">
        <v>169.32358194085964</v>
      </c>
      <c r="K12" s="64">
        <v>128.81323001458617</v>
      </c>
      <c r="L12" s="64">
        <v>106.50553411808883</v>
      </c>
      <c r="M12" s="64">
        <v>105.13972959502371</v>
      </c>
      <c r="N12" s="64">
        <v>111.33214325324013</v>
      </c>
    </row>
    <row r="13" ht="12" customHeight="1">
      <c r="A13" s="15" t="s">
        <v>78</v>
      </c>
    </row>
    <row r="17" ht="15">
      <c r="A17" s="25" t="s">
        <v>129</v>
      </c>
    </row>
    <row r="18" spans="1:14" ht="15">
      <c r="A18" s="65" t="s">
        <v>21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4" t="s">
        <v>91</v>
      </c>
      <c r="N18" s="4" t="s">
        <v>94</v>
      </c>
    </row>
    <row r="19" spans="1:14" ht="15">
      <c r="A19" s="60" t="s">
        <v>1</v>
      </c>
      <c r="B19" s="61">
        <v>6.214263932</v>
      </c>
      <c r="C19" s="61">
        <v>8.191258688</v>
      </c>
      <c r="D19" s="61">
        <v>6.428055466</v>
      </c>
      <c r="E19" s="61">
        <v>6.299674491999999</v>
      </c>
      <c r="F19" s="61">
        <v>6.488782252555</v>
      </c>
      <c r="G19" s="61">
        <v>1.549960543</v>
      </c>
      <c r="H19" s="61">
        <v>1.753937377</v>
      </c>
      <c r="I19" s="61">
        <v>1.738889381</v>
      </c>
      <c r="J19" s="61">
        <v>1.256887191</v>
      </c>
      <c r="K19" s="61">
        <v>1.86656095727</v>
      </c>
      <c r="L19" s="61">
        <v>1.921250474764</v>
      </c>
      <c r="M19" s="61">
        <v>1.4047696890980002</v>
      </c>
      <c r="N19" s="61">
        <v>1.2962011314229998</v>
      </c>
    </row>
    <row r="20" spans="1:14" ht="15">
      <c r="A20" s="62" t="s">
        <v>2</v>
      </c>
      <c r="B20" s="55">
        <v>473.17362431</v>
      </c>
      <c r="C20" s="55">
        <v>432.591746012</v>
      </c>
      <c r="D20" s="55">
        <v>436.98017246399996</v>
      </c>
      <c r="E20" s="55">
        <v>471.28479732700004</v>
      </c>
      <c r="F20" s="55">
        <v>457.832261683782</v>
      </c>
      <c r="G20" s="55">
        <v>111.733431076</v>
      </c>
      <c r="H20" s="55">
        <v>119.748086652</v>
      </c>
      <c r="I20" s="55">
        <v>121.455082893</v>
      </c>
      <c r="J20" s="55">
        <v>118.348196706</v>
      </c>
      <c r="K20" s="55">
        <v>113.854904505915</v>
      </c>
      <c r="L20" s="55">
        <v>112.41951849163499</v>
      </c>
      <c r="M20" s="55">
        <v>117.80270060007001</v>
      </c>
      <c r="N20" s="55">
        <v>113.755138086162</v>
      </c>
    </row>
    <row r="21" spans="1:14" ht="15">
      <c r="A21" s="62" t="s">
        <v>3</v>
      </c>
      <c r="B21" s="55">
        <v>46.742617502</v>
      </c>
      <c r="C21" s="55">
        <v>40.910812594</v>
      </c>
      <c r="D21" s="55">
        <v>43.233569216</v>
      </c>
      <c r="E21" s="55">
        <v>71.71345075475269</v>
      </c>
      <c r="F21" s="55">
        <v>69.44420672044001</v>
      </c>
      <c r="G21" s="55">
        <v>15.314001590465631</v>
      </c>
      <c r="H21" s="55">
        <v>18.776223247514253</v>
      </c>
      <c r="I21" s="55">
        <v>18.350933173790327</v>
      </c>
      <c r="J21" s="55">
        <v>19.272292742982476</v>
      </c>
      <c r="K21" s="55">
        <v>16.785943254110002</v>
      </c>
      <c r="L21" s="55">
        <v>18.847236105089998</v>
      </c>
      <c r="M21" s="55">
        <v>16.805920118080003</v>
      </c>
      <c r="N21" s="55">
        <v>17.00510724316</v>
      </c>
    </row>
    <row r="22" spans="1:14" ht="15">
      <c r="A22" s="62" t="s">
        <v>4</v>
      </c>
      <c r="B22" s="63">
        <v>158.687701401</v>
      </c>
      <c r="C22" s="63">
        <v>171.459713759</v>
      </c>
      <c r="D22" s="63">
        <v>187.494698546</v>
      </c>
      <c r="E22" s="63">
        <v>157.4834599743847</v>
      </c>
      <c r="F22" s="63">
        <v>122.9302370492</v>
      </c>
      <c r="G22" s="63">
        <v>42.76800476708871</v>
      </c>
      <c r="H22" s="63">
        <v>43.032100713730756</v>
      </c>
      <c r="I22" s="63">
        <v>39.6311309652388</v>
      </c>
      <c r="J22" s="63">
        <v>32.052223528326394</v>
      </c>
      <c r="K22" s="63">
        <v>31.451767625318002</v>
      </c>
      <c r="L22" s="63">
        <v>32.469872264435</v>
      </c>
      <c r="M22" s="63">
        <v>29.62662539909</v>
      </c>
      <c r="N22" s="63">
        <v>29.381971760356997</v>
      </c>
    </row>
    <row r="23" spans="1:14" ht="15">
      <c r="A23" s="62" t="s">
        <v>5</v>
      </c>
      <c r="B23" s="63">
        <v>118.548491534</v>
      </c>
      <c r="C23" s="63">
        <v>78.147656123</v>
      </c>
      <c r="D23" s="63">
        <v>98.91825073999999</v>
      </c>
      <c r="E23" s="63">
        <v>101.35336849</v>
      </c>
      <c r="F23" s="63">
        <v>83.55994991985801</v>
      </c>
      <c r="G23" s="63">
        <v>22.394856287</v>
      </c>
      <c r="H23" s="63">
        <v>23.935013204</v>
      </c>
      <c r="I23" s="63">
        <v>25.984872231</v>
      </c>
      <c r="J23" s="63">
        <v>29.038626768</v>
      </c>
      <c r="K23" s="63">
        <v>29.472121924467</v>
      </c>
      <c r="L23" s="63">
        <v>20.011899367773</v>
      </c>
      <c r="M23" s="63">
        <v>18.078665611835003</v>
      </c>
      <c r="N23" s="63">
        <v>15.997263015783002</v>
      </c>
    </row>
    <row r="24" spans="1:14" ht="15">
      <c r="A24" s="62" t="s">
        <v>6</v>
      </c>
      <c r="B24" s="63">
        <v>0.530557274</v>
      </c>
      <c r="C24" s="63">
        <v>0.414233632</v>
      </c>
      <c r="D24" s="63">
        <v>0.286396427</v>
      </c>
      <c r="E24" s="63">
        <v>0.48569883199999997</v>
      </c>
      <c r="F24" s="63">
        <v>0.478102522564</v>
      </c>
      <c r="G24" s="63">
        <v>0.152813547</v>
      </c>
      <c r="H24" s="63">
        <v>0.015612873</v>
      </c>
      <c r="I24" s="63">
        <v>0.082570386</v>
      </c>
      <c r="J24" s="63">
        <v>0.234702026</v>
      </c>
      <c r="K24" s="63">
        <v>0.198983757379</v>
      </c>
      <c r="L24" s="63">
        <v>0.094681472948</v>
      </c>
      <c r="M24" s="63">
        <v>0.083514836511</v>
      </c>
      <c r="N24" s="63">
        <v>0.100922455726</v>
      </c>
    </row>
    <row r="25" spans="1:14" ht="15">
      <c r="A25" s="62" t="s">
        <v>7</v>
      </c>
      <c r="B25" s="63">
        <v>0.402282652</v>
      </c>
      <c r="C25" s="63">
        <v>0.373140745</v>
      </c>
      <c r="D25" s="63">
        <v>0.475550228</v>
      </c>
      <c r="E25" s="63">
        <v>0.454902507</v>
      </c>
      <c r="F25" s="63">
        <v>0.221096755922</v>
      </c>
      <c r="G25" s="63">
        <v>0.118127832</v>
      </c>
      <c r="H25" s="63">
        <v>0.082761371</v>
      </c>
      <c r="I25" s="63">
        <v>0.161662569</v>
      </c>
      <c r="J25" s="63">
        <v>0.092350735</v>
      </c>
      <c r="K25" s="63">
        <v>0.043233864264</v>
      </c>
      <c r="L25" s="63">
        <v>0.066163416369</v>
      </c>
      <c r="M25" s="63">
        <v>0.068708993021</v>
      </c>
      <c r="N25" s="63">
        <v>0.042990482267999994</v>
      </c>
    </row>
    <row r="26" spans="1:14" ht="15">
      <c r="A26" s="62" t="s">
        <v>8</v>
      </c>
      <c r="B26" s="63">
        <v>1.316836661</v>
      </c>
      <c r="C26" s="63">
        <v>0.924140685</v>
      </c>
      <c r="D26" s="63">
        <v>1.7210330629999997</v>
      </c>
      <c r="E26" s="63">
        <v>1.8288143490000002</v>
      </c>
      <c r="F26" s="63">
        <v>1.406126833017</v>
      </c>
      <c r="G26" s="63">
        <v>0.481605936</v>
      </c>
      <c r="H26" s="63">
        <v>0.584489367</v>
      </c>
      <c r="I26" s="63">
        <v>0.452628868</v>
      </c>
      <c r="J26" s="63">
        <v>0.310090178</v>
      </c>
      <c r="K26" s="63">
        <v>0.29878006811400004</v>
      </c>
      <c r="L26" s="63">
        <v>0.419320115597</v>
      </c>
      <c r="M26" s="63">
        <v>0.466290683445</v>
      </c>
      <c r="N26" s="63">
        <v>0.221735965861</v>
      </c>
    </row>
    <row r="27" spans="1:14" ht="15">
      <c r="A27" s="26" t="s">
        <v>9</v>
      </c>
      <c r="B27" s="64">
        <v>827.100558044</v>
      </c>
      <c r="C27" s="64">
        <v>759.213525126</v>
      </c>
      <c r="D27" s="64">
        <v>791.325819063</v>
      </c>
      <c r="E27" s="64">
        <v>861.6569281831374</v>
      </c>
      <c r="F27" s="64">
        <v>780.9941175463391</v>
      </c>
      <c r="G27" s="64">
        <v>208.03527022755435</v>
      </c>
      <c r="H27" s="64">
        <v>221.436856651245</v>
      </c>
      <c r="I27" s="64">
        <v>219.45633564302915</v>
      </c>
      <c r="J27" s="64">
        <v>212.72846566130886</v>
      </c>
      <c r="K27" s="64">
        <v>203.86665431983704</v>
      </c>
      <c r="L27" s="64">
        <v>196.12007780561098</v>
      </c>
      <c r="M27" s="64">
        <v>193.12764934615</v>
      </c>
      <c r="N27" s="64">
        <v>187.879736074741</v>
      </c>
    </row>
    <row r="28" ht="15">
      <c r="A28" s="15" t="s">
        <v>78</v>
      </c>
    </row>
    <row r="32" spans="1:9" ht="15">
      <c r="A32" s="25" t="s">
        <v>130</v>
      </c>
      <c r="B32" s="37"/>
      <c r="C32" s="37"/>
      <c r="D32" s="37"/>
      <c r="E32" s="37"/>
      <c r="F32" s="37"/>
      <c r="G32" s="37"/>
      <c r="H32" s="37"/>
      <c r="I32" s="37"/>
    </row>
    <row r="33" spans="1:15" ht="15">
      <c r="A33" s="58" t="s">
        <v>21</v>
      </c>
      <c r="B33" s="66" t="s">
        <v>26</v>
      </c>
      <c r="C33" s="4">
        <v>2019</v>
      </c>
      <c r="D33" s="4">
        <v>2020</v>
      </c>
      <c r="E33" s="4">
        <v>2021</v>
      </c>
      <c r="F33" s="4">
        <v>2022</v>
      </c>
      <c r="G33" s="4">
        <v>2023</v>
      </c>
      <c r="H33" s="4" t="s">
        <v>85</v>
      </c>
      <c r="I33" s="4" t="s">
        <v>86</v>
      </c>
      <c r="J33" s="4" t="s">
        <v>87</v>
      </c>
      <c r="K33" s="4" t="s">
        <v>88</v>
      </c>
      <c r="L33" s="4" t="s">
        <v>89</v>
      </c>
      <c r="M33" s="4" t="s">
        <v>90</v>
      </c>
      <c r="N33" s="4" t="s">
        <v>91</v>
      </c>
      <c r="O33" s="4" t="s">
        <v>94</v>
      </c>
    </row>
    <row r="34" spans="1:15" ht="15">
      <c r="A34" s="162" t="s">
        <v>24</v>
      </c>
      <c r="B34" s="67" t="s">
        <v>46</v>
      </c>
      <c r="C34" s="68">
        <v>201.2459025075001</v>
      </c>
      <c r="D34" s="68">
        <v>124.07597009081086</v>
      </c>
      <c r="E34" s="68">
        <v>193.75797311957749</v>
      </c>
      <c r="F34" s="68">
        <v>331.7140303277483</v>
      </c>
      <c r="G34" s="68">
        <v>274.5144356891386</v>
      </c>
      <c r="H34" s="68">
        <v>70.47154998340521</v>
      </c>
      <c r="I34" s="68">
        <v>91.30156175396435</v>
      </c>
      <c r="J34" s="68">
        <v>91.24510830093404</v>
      </c>
      <c r="K34" s="68">
        <v>78.69581028944474</v>
      </c>
      <c r="L34" s="68">
        <v>67.09388732171378</v>
      </c>
      <c r="M34" s="68">
        <v>63.910759038505766</v>
      </c>
      <c r="N34" s="68">
        <v>71.02835268732858</v>
      </c>
      <c r="O34" s="68">
        <v>72.48143664159049</v>
      </c>
    </row>
    <row r="35" spans="1:15" ht="15">
      <c r="A35" s="163"/>
      <c r="B35" s="69" t="s">
        <v>0</v>
      </c>
      <c r="C35" s="70">
        <v>479.387888242</v>
      </c>
      <c r="D35" s="70">
        <v>440.7830047</v>
      </c>
      <c r="E35" s="70">
        <v>443.40822792999995</v>
      </c>
      <c r="F35" s="70">
        <v>477.58447181900004</v>
      </c>
      <c r="G35" s="70">
        <v>464.321043936337</v>
      </c>
      <c r="H35" s="70">
        <v>113.283391619</v>
      </c>
      <c r="I35" s="70">
        <v>121.502024029</v>
      </c>
      <c r="J35" s="70">
        <v>123.193972274</v>
      </c>
      <c r="K35" s="70">
        <v>119.605083897</v>
      </c>
      <c r="L35" s="70">
        <v>115.721465463185</v>
      </c>
      <c r="M35" s="70">
        <v>114.34076896639898</v>
      </c>
      <c r="N35" s="70">
        <v>119.20747028916801</v>
      </c>
      <c r="O35" s="70">
        <v>115.05133921758501</v>
      </c>
    </row>
    <row r="36" spans="1:15" ht="15">
      <c r="A36" s="163" t="s">
        <v>17</v>
      </c>
      <c r="B36" s="69" t="s">
        <v>46</v>
      </c>
      <c r="C36" s="70">
        <v>57.5694142294394</v>
      </c>
      <c r="D36" s="70">
        <v>38.75041463427722</v>
      </c>
      <c r="E36" s="70">
        <v>107.56186979505789</v>
      </c>
      <c r="F36" s="70">
        <v>323.0708324824482</v>
      </c>
      <c r="G36" s="70">
        <v>154.544935616884</v>
      </c>
      <c r="H36" s="70">
        <v>63.303907767063045</v>
      </c>
      <c r="I36" s="70">
        <v>73.60970464958093</v>
      </c>
      <c r="J36" s="70">
        <v>106.1570025788123</v>
      </c>
      <c r="K36" s="70">
        <v>80.00021748699196</v>
      </c>
      <c r="L36" s="70">
        <v>53.19093474361504</v>
      </c>
      <c r="M36" s="70">
        <v>36.91998755358206</v>
      </c>
      <c r="N36" s="70">
        <v>29.744312444780522</v>
      </c>
      <c r="O36" s="70">
        <v>34.68970087490639</v>
      </c>
    </row>
    <row r="37" spans="1:15" ht="15">
      <c r="A37" s="163"/>
      <c r="B37" s="69" t="s">
        <v>0</v>
      </c>
      <c r="C37" s="70">
        <v>205.430318903</v>
      </c>
      <c r="D37" s="70">
        <v>212.370526353</v>
      </c>
      <c r="E37" s="70">
        <v>230.728267762</v>
      </c>
      <c r="F37" s="70">
        <v>229.19691072913736</v>
      </c>
      <c r="G37" s="70">
        <v>192.37444376964</v>
      </c>
      <c r="H37" s="70">
        <v>58.08200635755434</v>
      </c>
      <c r="I37" s="70">
        <v>61.80832396124501</v>
      </c>
      <c r="J37" s="70">
        <v>57.982064139029134</v>
      </c>
      <c r="K37" s="70">
        <v>51.324516271308866</v>
      </c>
      <c r="L37" s="70">
        <v>48.23771087942801</v>
      </c>
      <c r="M37" s="70">
        <v>51.317108369524995</v>
      </c>
      <c r="N37" s="70">
        <v>46.43254551717</v>
      </c>
      <c r="O37" s="70">
        <v>46.387079003517</v>
      </c>
    </row>
    <row r="38" spans="1:15" ht="15">
      <c r="A38" s="160" t="s">
        <v>19</v>
      </c>
      <c r="B38" s="69" t="s">
        <v>46</v>
      </c>
      <c r="C38" s="70">
        <v>272.74993877695346</v>
      </c>
      <c r="D38" s="70">
        <v>171.1641048084062</v>
      </c>
      <c r="E38" s="70">
        <v>314.44519780854597</v>
      </c>
      <c r="F38" s="70">
        <v>695.3676785114462</v>
      </c>
      <c r="G38" s="70">
        <v>451.79063698093887</v>
      </c>
      <c r="H38" s="70">
        <v>140.7194388002743</v>
      </c>
      <c r="I38" s="70">
        <v>176.51906300041415</v>
      </c>
      <c r="J38" s="70">
        <v>208.80559476989814</v>
      </c>
      <c r="K38" s="70">
        <v>169.32358194085964</v>
      </c>
      <c r="L38" s="70">
        <v>128.81323001458617</v>
      </c>
      <c r="M38" s="70">
        <v>106.50553411808883</v>
      </c>
      <c r="N38" s="70">
        <v>105.13972959502371</v>
      </c>
      <c r="O38" s="70">
        <v>111.33214325324013</v>
      </c>
    </row>
    <row r="39" spans="1:15" ht="15">
      <c r="A39" s="161"/>
      <c r="B39" s="71" t="s">
        <v>0</v>
      </c>
      <c r="C39" s="72">
        <v>827.100558044</v>
      </c>
      <c r="D39" s="72">
        <v>759.213525126</v>
      </c>
      <c r="E39" s="72">
        <v>791.325819063</v>
      </c>
      <c r="F39" s="72">
        <v>861.6569281831374</v>
      </c>
      <c r="G39" s="72">
        <v>780.9941175463391</v>
      </c>
      <c r="H39" s="72">
        <v>208.03527022755435</v>
      </c>
      <c r="I39" s="72">
        <v>221.436856651245</v>
      </c>
      <c r="J39" s="72">
        <v>219.45633564302915</v>
      </c>
      <c r="K39" s="72">
        <v>212.72846566130886</v>
      </c>
      <c r="L39" s="72">
        <v>203.86665431983704</v>
      </c>
      <c r="M39" s="72">
        <v>196.12007780561098</v>
      </c>
      <c r="N39" s="72">
        <v>193.12764934615</v>
      </c>
      <c r="O39" s="72">
        <v>187.879736074741</v>
      </c>
    </row>
    <row r="40" spans="1:9" ht="15">
      <c r="A40" s="11" t="s">
        <v>22</v>
      </c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15" ht="15">
      <c r="A43" s="37"/>
      <c r="B43" s="37"/>
      <c r="C43" s="37">
        <v>12</v>
      </c>
      <c r="D43" s="37">
        <v>12</v>
      </c>
      <c r="E43" s="37">
        <v>12</v>
      </c>
      <c r="F43" s="37">
        <v>12</v>
      </c>
      <c r="G43" s="37">
        <v>12</v>
      </c>
      <c r="H43" s="37">
        <v>3</v>
      </c>
      <c r="I43" s="37">
        <v>3</v>
      </c>
      <c r="J43" s="2">
        <v>3</v>
      </c>
      <c r="K43" s="2">
        <v>3</v>
      </c>
      <c r="L43" s="2">
        <v>3</v>
      </c>
      <c r="M43" s="2">
        <v>3</v>
      </c>
      <c r="N43" s="2">
        <v>3</v>
      </c>
      <c r="O43" s="2">
        <v>3</v>
      </c>
    </row>
    <row r="44" spans="1:9" ht="15">
      <c r="A44" s="25" t="s">
        <v>131</v>
      </c>
      <c r="B44" s="37"/>
      <c r="C44" s="37"/>
      <c r="D44" s="37"/>
      <c r="E44" s="37"/>
      <c r="F44" s="37"/>
      <c r="G44" s="37"/>
      <c r="H44" s="37"/>
      <c r="I44" s="37"/>
    </row>
    <row r="45" spans="1:15" ht="15">
      <c r="A45" s="58" t="s">
        <v>21</v>
      </c>
      <c r="B45" s="66" t="s">
        <v>26</v>
      </c>
      <c r="C45" s="4">
        <v>2019</v>
      </c>
      <c r="D45" s="4">
        <v>2020</v>
      </c>
      <c r="E45" s="4">
        <v>2021</v>
      </c>
      <c r="F45" s="4">
        <v>2022</v>
      </c>
      <c r="G45" s="4">
        <v>2023</v>
      </c>
      <c r="H45" s="4" t="s">
        <v>49</v>
      </c>
      <c r="I45" s="4" t="s">
        <v>50</v>
      </c>
      <c r="J45" s="4" t="s">
        <v>56</v>
      </c>
      <c r="K45" s="4" t="s">
        <v>58</v>
      </c>
      <c r="L45" s="4" t="s">
        <v>59</v>
      </c>
      <c r="M45" s="4" t="s">
        <v>77</v>
      </c>
      <c r="N45" s="4" t="s">
        <v>84</v>
      </c>
      <c r="O45" s="4" t="s">
        <v>95</v>
      </c>
    </row>
    <row r="46" spans="1:15" ht="15">
      <c r="A46" s="162" t="s">
        <v>24</v>
      </c>
      <c r="B46" s="67" t="s">
        <v>46</v>
      </c>
      <c r="C46" s="68">
        <v>16.77049187562501</v>
      </c>
      <c r="D46" s="68">
        <v>10.339664174234239</v>
      </c>
      <c r="E46" s="68">
        <v>16.14649775996479</v>
      </c>
      <c r="F46" s="68">
        <v>27.64283586064569</v>
      </c>
      <c r="G46" s="68">
        <v>22.876202974094884</v>
      </c>
      <c r="H46" s="68">
        <v>23.49051666113507</v>
      </c>
      <c r="I46" s="68">
        <v>30.433853917988117</v>
      </c>
      <c r="J46" s="68">
        <v>30.415036100311344</v>
      </c>
      <c r="K46" s="68">
        <v>26.231936763148244</v>
      </c>
      <c r="L46" s="68">
        <v>22.364629107237928</v>
      </c>
      <c r="M46" s="68">
        <v>21.30358634616859</v>
      </c>
      <c r="N46" s="68">
        <v>23.676117562442858</v>
      </c>
      <c r="O46" s="68">
        <v>24.160478880530164</v>
      </c>
    </row>
    <row r="47" spans="1:15" ht="15">
      <c r="A47" s="163"/>
      <c r="B47" s="69" t="s">
        <v>0</v>
      </c>
      <c r="C47" s="70">
        <v>39.94899068683333</v>
      </c>
      <c r="D47" s="70">
        <v>36.73191705833333</v>
      </c>
      <c r="E47" s="70">
        <v>36.95068566083333</v>
      </c>
      <c r="F47" s="70">
        <v>39.79870598491667</v>
      </c>
      <c r="G47" s="70">
        <v>38.69342032802808</v>
      </c>
      <c r="H47" s="70">
        <v>37.76113053966667</v>
      </c>
      <c r="I47" s="70">
        <v>40.50067467633333</v>
      </c>
      <c r="J47" s="70">
        <v>41.06465742466667</v>
      </c>
      <c r="K47" s="70">
        <v>39.868361299</v>
      </c>
      <c r="L47" s="70">
        <v>38.573821821061664</v>
      </c>
      <c r="M47" s="70">
        <v>38.11358965546633</v>
      </c>
      <c r="N47" s="70">
        <v>39.73582342972267</v>
      </c>
      <c r="O47" s="70">
        <v>38.35044640586167</v>
      </c>
    </row>
    <row r="48" spans="1:15" ht="15">
      <c r="A48" s="163" t="s">
        <v>17</v>
      </c>
      <c r="B48" s="69" t="s">
        <v>46</v>
      </c>
      <c r="C48" s="70">
        <v>4.797451185786617</v>
      </c>
      <c r="D48" s="70">
        <v>3.2292012195231017</v>
      </c>
      <c r="E48" s="70">
        <v>8.963489149588158</v>
      </c>
      <c r="F48" s="70">
        <v>26.922569373537353</v>
      </c>
      <c r="G48" s="70">
        <v>12.878744634740334</v>
      </c>
      <c r="H48" s="70">
        <v>21.101302589021014</v>
      </c>
      <c r="I48" s="70">
        <v>24.536568216526977</v>
      </c>
      <c r="J48" s="70">
        <v>35.385667526270765</v>
      </c>
      <c r="K48" s="70">
        <v>26.666739162330654</v>
      </c>
      <c r="L48" s="70">
        <v>17.73031158120501</v>
      </c>
      <c r="M48" s="70">
        <v>12.306662517860687</v>
      </c>
      <c r="N48" s="70">
        <v>9.914770814926841</v>
      </c>
      <c r="O48" s="70">
        <v>11.563233624968797</v>
      </c>
    </row>
    <row r="49" spans="1:15" ht="15">
      <c r="A49" s="163"/>
      <c r="B49" s="69" t="s">
        <v>0</v>
      </c>
      <c r="C49" s="70">
        <v>17.119193241916665</v>
      </c>
      <c r="D49" s="70">
        <v>17.69754386275</v>
      </c>
      <c r="E49" s="70">
        <v>19.227355646833335</v>
      </c>
      <c r="F49" s="70">
        <v>19.099742560761445</v>
      </c>
      <c r="G49" s="70">
        <v>16.03120364747</v>
      </c>
      <c r="H49" s="70">
        <v>19.36066878585145</v>
      </c>
      <c r="I49" s="70">
        <v>20.602774653748337</v>
      </c>
      <c r="J49" s="70">
        <v>19.32735471300971</v>
      </c>
      <c r="K49" s="70">
        <v>17.108172090436288</v>
      </c>
      <c r="L49" s="70">
        <v>16.079236959809336</v>
      </c>
      <c r="M49" s="70">
        <v>17.105702789841665</v>
      </c>
      <c r="N49" s="70">
        <v>15.47751517239</v>
      </c>
      <c r="O49" s="70">
        <v>15.462359667839001</v>
      </c>
    </row>
    <row r="50" spans="1:15" ht="15">
      <c r="A50" s="160" t="s">
        <v>19</v>
      </c>
      <c r="B50" s="69" t="s">
        <v>46</v>
      </c>
      <c r="C50" s="70">
        <v>22.72916156474612</v>
      </c>
      <c r="D50" s="70">
        <v>14.263675400700516</v>
      </c>
      <c r="E50" s="70">
        <v>26.2037664840455</v>
      </c>
      <c r="F50" s="70">
        <v>57.94730654262052</v>
      </c>
      <c r="G50" s="70">
        <v>37.649219748411575</v>
      </c>
      <c r="H50" s="70">
        <v>46.90647960009144</v>
      </c>
      <c r="I50" s="70">
        <v>58.839687666804714</v>
      </c>
      <c r="J50" s="70">
        <v>69.60186492329937</v>
      </c>
      <c r="K50" s="70">
        <v>56.44119398028655</v>
      </c>
      <c r="L50" s="70">
        <v>42.93774333819539</v>
      </c>
      <c r="M50" s="70">
        <v>35.50184470602961</v>
      </c>
      <c r="N50" s="70">
        <v>35.04657653167457</v>
      </c>
      <c r="O50" s="70">
        <v>37.11071441774671</v>
      </c>
    </row>
    <row r="51" spans="1:15" ht="15">
      <c r="A51" s="161"/>
      <c r="B51" s="71" t="s">
        <v>0</v>
      </c>
      <c r="C51" s="72">
        <v>68.92504650366666</v>
      </c>
      <c r="D51" s="72">
        <v>63.267793760500005</v>
      </c>
      <c r="E51" s="72">
        <v>65.94381825525001</v>
      </c>
      <c r="F51" s="72">
        <v>71.80474401526145</v>
      </c>
      <c r="G51" s="72">
        <v>65.0828431288616</v>
      </c>
      <c r="H51" s="72">
        <v>69.34509007585145</v>
      </c>
      <c r="I51" s="72">
        <v>73.812285550415</v>
      </c>
      <c r="J51" s="72">
        <v>73.15211188100972</v>
      </c>
      <c r="K51" s="72">
        <v>70.90948855376962</v>
      </c>
      <c r="L51" s="72">
        <v>67.95555143994568</v>
      </c>
      <c r="M51" s="72">
        <v>65.37335926853699</v>
      </c>
      <c r="N51" s="72">
        <v>64.37588311538333</v>
      </c>
      <c r="O51" s="72">
        <v>62.626578691580335</v>
      </c>
    </row>
    <row r="52" spans="1:9" ht="15">
      <c r="A52" s="11" t="s">
        <v>22</v>
      </c>
      <c r="B52" s="37"/>
      <c r="C52" s="37"/>
      <c r="D52" s="37"/>
      <c r="E52" s="37"/>
      <c r="F52" s="37"/>
      <c r="G52" s="37"/>
      <c r="H52" s="37"/>
      <c r="I52" s="37"/>
    </row>
    <row r="53" spans="1:9" ht="15">
      <c r="A53" s="37"/>
      <c r="B53" s="37"/>
      <c r="C53" s="37"/>
      <c r="D53" s="37"/>
      <c r="E53" s="37"/>
      <c r="F53" s="37"/>
      <c r="G53" s="37"/>
      <c r="H53" s="37"/>
      <c r="I53" s="37"/>
    </row>
    <row r="54" spans="1:9" ht="15">
      <c r="A54" s="37"/>
      <c r="B54" s="37"/>
      <c r="C54" s="37"/>
      <c r="D54" s="37"/>
      <c r="E54" s="37"/>
      <c r="F54" s="37"/>
      <c r="G54" s="37"/>
      <c r="H54" s="37"/>
      <c r="I54" s="37"/>
    </row>
    <row r="55" spans="1:9" ht="15">
      <c r="A55" s="37"/>
      <c r="B55" s="37"/>
      <c r="C55" s="37"/>
      <c r="D55" s="37"/>
      <c r="E55" s="37"/>
      <c r="F55" s="37"/>
      <c r="G55" s="37"/>
      <c r="H55" s="37"/>
      <c r="I55" s="37"/>
    </row>
    <row r="56" spans="1:9" ht="15">
      <c r="A56" s="25" t="s">
        <v>132</v>
      </c>
      <c r="B56" s="37"/>
      <c r="C56" s="37"/>
      <c r="D56" s="37"/>
      <c r="E56" s="37"/>
      <c r="F56" s="37"/>
      <c r="G56" s="37"/>
      <c r="H56" s="37"/>
      <c r="I56" s="37"/>
    </row>
    <row r="57" spans="1:15" ht="15">
      <c r="A57" s="58" t="s">
        <v>21</v>
      </c>
      <c r="B57" s="66" t="s">
        <v>26</v>
      </c>
      <c r="C57" s="4">
        <v>2019</v>
      </c>
      <c r="D57" s="4">
        <v>2020</v>
      </c>
      <c r="E57" s="4">
        <v>2021</v>
      </c>
      <c r="F57" s="4">
        <v>2022</v>
      </c>
      <c r="G57" s="4">
        <v>2023</v>
      </c>
      <c r="H57" s="4" t="s">
        <v>49</v>
      </c>
      <c r="I57" s="4" t="s">
        <v>50</v>
      </c>
      <c r="J57" s="4" t="s">
        <v>56</v>
      </c>
      <c r="K57" s="4" t="s">
        <v>58</v>
      </c>
      <c r="L57" s="4" t="s">
        <v>59</v>
      </c>
      <c r="M57" s="4" t="s">
        <v>77</v>
      </c>
      <c r="N57" s="4" t="s">
        <v>84</v>
      </c>
      <c r="O57" s="4" t="s">
        <v>95</v>
      </c>
    </row>
    <row r="58" spans="1:15" ht="15">
      <c r="A58" s="162" t="s">
        <v>24</v>
      </c>
      <c r="B58" s="67" t="s">
        <v>46</v>
      </c>
      <c r="C58" s="68"/>
      <c r="D58" s="68">
        <v>-38.34608876760273</v>
      </c>
      <c r="E58" s="68">
        <v>56.16075617040638</v>
      </c>
      <c r="F58" s="68">
        <v>71.20019630006729</v>
      </c>
      <c r="G58" s="68">
        <v>-17.243646457189012</v>
      </c>
      <c r="H58" s="68"/>
      <c r="I58" s="68">
        <v>29.558044026936027</v>
      </c>
      <c r="J58" s="68">
        <v>-0.061831859111504926</v>
      </c>
      <c r="K58" s="68">
        <v>-13.753392642267091</v>
      </c>
      <c r="L58" s="68">
        <v>-14.742745420701377</v>
      </c>
      <c r="M58" s="68">
        <v>-4.74428954748885</v>
      </c>
      <c r="N58" s="68">
        <v>11.13676907597751</v>
      </c>
      <c r="O58" s="68">
        <v>2.0457801698689018</v>
      </c>
    </row>
    <row r="59" spans="1:15" ht="15">
      <c r="A59" s="163"/>
      <c r="B59" s="69" t="s">
        <v>0</v>
      </c>
      <c r="C59" s="70"/>
      <c r="D59" s="70">
        <v>-8.052953461876331</v>
      </c>
      <c r="E59" s="70">
        <v>0.5955817719847674</v>
      </c>
      <c r="F59" s="70">
        <v>7.707625103969751</v>
      </c>
      <c r="G59" s="70">
        <v>-2.7771899350382907</v>
      </c>
      <c r="H59" s="70"/>
      <c r="I59" s="70">
        <v>7.254931453360159</v>
      </c>
      <c r="J59" s="70">
        <v>1.3925267982335614</v>
      </c>
      <c r="K59" s="70">
        <v>-2.91320127986281</v>
      </c>
      <c r="L59" s="70">
        <v>-3.247034580201831</v>
      </c>
      <c r="M59" s="70">
        <v>-1.1931204735955083</v>
      </c>
      <c r="N59" s="70">
        <v>4.256313270203034</v>
      </c>
      <c r="O59" s="70">
        <v>-3.486468642863784</v>
      </c>
    </row>
    <row r="60" spans="1:15" ht="15">
      <c r="A60" s="163" t="s">
        <v>17</v>
      </c>
      <c r="B60" s="69" t="s">
        <v>46</v>
      </c>
      <c r="C60" s="70"/>
      <c r="D60" s="70">
        <v>-32.689232376345196</v>
      </c>
      <c r="E60" s="70">
        <v>177.57604869577972</v>
      </c>
      <c r="F60" s="70">
        <v>200.3581409453076</v>
      </c>
      <c r="G60" s="70">
        <v>-52.16376098412409</v>
      </c>
      <c r="H60" s="70"/>
      <c r="I60" s="70">
        <v>16.27987472817592</v>
      </c>
      <c r="J60" s="70">
        <v>44.21604200719566</v>
      </c>
      <c r="K60" s="70">
        <v>-24.639717076036703</v>
      </c>
      <c r="L60" s="70">
        <v>-33.51151232524601</v>
      </c>
      <c r="M60" s="70">
        <v>-30.589699670555458</v>
      </c>
      <c r="N60" s="70">
        <v>-19.43574628346628</v>
      </c>
      <c r="O60" s="70">
        <v>16.62633298149636</v>
      </c>
    </row>
    <row r="61" spans="1:15" ht="15">
      <c r="A61" s="163"/>
      <c r="B61" s="69" t="s">
        <v>0</v>
      </c>
      <c r="C61" s="70"/>
      <c r="D61" s="70">
        <v>3.3783754448032703</v>
      </c>
      <c r="E61" s="70">
        <v>8.644203941222031</v>
      </c>
      <c r="F61" s="70">
        <v>-0.6637058595881559</v>
      </c>
      <c r="G61" s="70">
        <v>-16.06586530435996</v>
      </c>
      <c r="H61" s="70"/>
      <c r="I61" s="70">
        <v>6.415614468879327</v>
      </c>
      <c r="J61" s="70">
        <v>-6.1905251218509205</v>
      </c>
      <c r="K61" s="70">
        <v>-11.48208151361571</v>
      </c>
      <c r="L61" s="70">
        <v>-6.014290277113487</v>
      </c>
      <c r="M61" s="70">
        <v>6.38379689656928</v>
      </c>
      <c r="N61" s="70">
        <v>-9.518390664536598</v>
      </c>
      <c r="O61" s="70">
        <v>-0.09791949406733265</v>
      </c>
    </row>
    <row r="62" spans="1:15" ht="15">
      <c r="A62" s="160" t="s">
        <v>19</v>
      </c>
      <c r="B62" s="69" t="s">
        <v>46</v>
      </c>
      <c r="C62" s="70"/>
      <c r="D62" s="70">
        <v>-37.24504372909174</v>
      </c>
      <c r="E62" s="70">
        <v>83.7097784962113</v>
      </c>
      <c r="F62" s="70">
        <v>121.14113472161526</v>
      </c>
      <c r="G62" s="70">
        <v>-35.0285250605731</v>
      </c>
      <c r="H62" s="70"/>
      <c r="I62" s="70">
        <v>25.44042564790989</v>
      </c>
      <c r="J62" s="70">
        <v>18.290677063818446</v>
      </c>
      <c r="K62" s="70">
        <v>-18.908503324610297</v>
      </c>
      <c r="L62" s="70">
        <v>-23.92481393431819</v>
      </c>
      <c r="M62" s="70">
        <v>-17.317860823745605</v>
      </c>
      <c r="N62" s="70">
        <v>-1.2823789246019612</v>
      </c>
      <c r="O62" s="70">
        <v>5.889699052934898</v>
      </c>
    </row>
    <row r="63" spans="1:15" ht="15">
      <c r="A63" s="161"/>
      <c r="B63" s="71" t="s">
        <v>0</v>
      </c>
      <c r="C63" s="72"/>
      <c r="D63" s="72">
        <v>-8.207833044937747</v>
      </c>
      <c r="E63" s="72">
        <v>4.229678855058675</v>
      </c>
      <c r="F63" s="72">
        <v>8.887756146187126</v>
      </c>
      <c r="G63" s="72">
        <v>-9.361360420658531</v>
      </c>
      <c r="H63" s="72"/>
      <c r="I63" s="72">
        <v>6.4419780400850515</v>
      </c>
      <c r="J63" s="72">
        <v>-0.8943953767078142</v>
      </c>
      <c r="K63" s="72">
        <v>-3.0656986785124944</v>
      </c>
      <c r="L63" s="72">
        <v>-4.165785389333352</v>
      </c>
      <c r="M63" s="72">
        <v>-3.7998252044068055</v>
      </c>
      <c r="N63" s="72">
        <v>-1.5258144362083026</v>
      </c>
      <c r="O63" s="72">
        <v>-2.7173288181036006</v>
      </c>
    </row>
    <row r="64" spans="1:9" ht="15">
      <c r="A64" s="11" t="s">
        <v>22</v>
      </c>
      <c r="B64" s="37"/>
      <c r="C64" s="37"/>
      <c r="D64" s="37"/>
      <c r="E64" s="37"/>
      <c r="F64" s="37"/>
      <c r="G64" s="37"/>
      <c r="H64" s="37"/>
      <c r="I64" s="37"/>
    </row>
    <row r="78" spans="8:9" ht="15">
      <c r="H78" s="12"/>
      <c r="I78" s="12"/>
    </row>
    <row r="1048576" ht="15">
      <c r="D1048576" s="146"/>
    </row>
  </sheetData>
  <mergeCells count="9">
    <mergeCell ref="A62:A63"/>
    <mergeCell ref="A58:A59"/>
    <mergeCell ref="A60:A61"/>
    <mergeCell ref="A34:A35"/>
    <mergeCell ref="A36:A37"/>
    <mergeCell ref="A38:A39"/>
    <mergeCell ref="A46:A47"/>
    <mergeCell ref="A48:A49"/>
    <mergeCell ref="A50:A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N28"/>
  <sheetViews>
    <sheetView showGridLines="0" workbookViewId="0" topLeftCell="A1">
      <selection activeCell="D3" sqref="D3"/>
    </sheetView>
  </sheetViews>
  <sheetFormatPr defaultColWidth="9.28125" defaultRowHeight="15"/>
  <cols>
    <col min="1" max="1" width="42.7109375" style="2" customWidth="1"/>
    <col min="2" max="9" width="12.00390625" style="2" customWidth="1"/>
    <col min="10" max="13" width="10.57421875" style="2" customWidth="1"/>
    <col min="14" max="16384" width="9.28125" style="2" customWidth="1"/>
  </cols>
  <sheetData>
    <row r="2" ht="15">
      <c r="A2" s="25" t="s">
        <v>76</v>
      </c>
    </row>
    <row r="3" spans="1:14" ht="15">
      <c r="A3" s="58" t="s">
        <v>21</v>
      </c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 t="s">
        <v>85</v>
      </c>
      <c r="H3" s="4" t="s">
        <v>86</v>
      </c>
      <c r="I3" s="4" t="s">
        <v>87</v>
      </c>
      <c r="J3" s="4" t="s">
        <v>88</v>
      </c>
      <c r="K3" s="4" t="s">
        <v>89</v>
      </c>
      <c r="L3" s="4" t="s">
        <v>90</v>
      </c>
      <c r="M3" s="4" t="s">
        <v>91</v>
      </c>
      <c r="N3" s="4" t="s">
        <v>94</v>
      </c>
    </row>
    <row r="4" spans="1:14" ht="15">
      <c r="A4" s="60" t="s">
        <v>1</v>
      </c>
      <c r="B4" s="61">
        <v>0.28647155856661516</v>
      </c>
      <c r="C4" s="61">
        <v>0.22037154627939015</v>
      </c>
      <c r="D4" s="61">
        <v>0.5212761639433495</v>
      </c>
      <c r="E4" s="61">
        <v>0.773224901009328</v>
      </c>
      <c r="F4" s="61">
        <v>0.421358</v>
      </c>
      <c r="G4" s="61">
        <v>0.13092018300932798</v>
      </c>
      <c r="H4" s="61">
        <v>0.28769902399999997</v>
      </c>
      <c r="I4" s="61">
        <v>0.20211998</v>
      </c>
      <c r="J4" s="61">
        <v>0.152485714</v>
      </c>
      <c r="K4" s="61">
        <v>0.11690667299999999</v>
      </c>
      <c r="L4" s="61">
        <v>0.114061276</v>
      </c>
      <c r="M4" s="61">
        <v>0.04884085</v>
      </c>
      <c r="N4" s="61">
        <v>0.141549201</v>
      </c>
    </row>
    <row r="5" spans="1:14" ht="15">
      <c r="A5" s="62" t="s">
        <v>2</v>
      </c>
      <c r="B5" s="55">
        <v>56.39664343499954</v>
      </c>
      <c r="C5" s="55">
        <v>31.708706627880368</v>
      </c>
      <c r="D5" s="55">
        <v>47.63627501381703</v>
      </c>
      <c r="E5" s="55">
        <v>54.056917240749726</v>
      </c>
      <c r="F5" s="55">
        <v>8.861943197556998</v>
      </c>
      <c r="G5" s="55">
        <v>18.15081997770013</v>
      </c>
      <c r="H5" s="55">
        <v>15.077759711324177</v>
      </c>
      <c r="I5" s="55">
        <v>12.950829307462728</v>
      </c>
      <c r="J5" s="55">
        <v>7.877508244262693</v>
      </c>
      <c r="K5" s="55">
        <v>2.042671448272497</v>
      </c>
      <c r="L5" s="55">
        <v>1.636392166384093</v>
      </c>
      <c r="M5" s="55">
        <v>2.761854596879358</v>
      </c>
      <c r="N5" s="55">
        <v>2.42102498602105</v>
      </c>
    </row>
    <row r="6" spans="1:14" ht="15">
      <c r="A6" s="62" t="s">
        <v>3</v>
      </c>
      <c r="B6" s="55">
        <v>1.9897285145062766</v>
      </c>
      <c r="C6" s="55">
        <v>1.4471532971911312</v>
      </c>
      <c r="D6" s="55">
        <v>5.245124912294949</v>
      </c>
      <c r="E6" s="55">
        <v>15.805894734561015</v>
      </c>
      <c r="F6" s="55">
        <v>8.043206184664015</v>
      </c>
      <c r="G6" s="55">
        <v>3.744996857630136</v>
      </c>
      <c r="H6" s="55">
        <v>4.067039871364183</v>
      </c>
      <c r="I6" s="55">
        <v>4.527598250670274</v>
      </c>
      <c r="J6" s="55">
        <v>3.4662597548964227</v>
      </c>
      <c r="K6" s="55">
        <v>3.024373798328311</v>
      </c>
      <c r="L6" s="55">
        <v>1.985214149915051</v>
      </c>
      <c r="M6" s="55">
        <v>1.1866132971657033</v>
      </c>
      <c r="N6" s="55">
        <v>1.8470049392549486</v>
      </c>
    </row>
    <row r="7" spans="1:14" ht="15">
      <c r="A7" s="62" t="s">
        <v>4</v>
      </c>
      <c r="B7" s="63">
        <v>24.186923928071124</v>
      </c>
      <c r="C7" s="63">
        <v>15.146622504679103</v>
      </c>
      <c r="D7" s="63">
        <v>37.11948966450854</v>
      </c>
      <c r="E7" s="63">
        <v>50.38076027526565</v>
      </c>
      <c r="F7" s="63">
        <v>13.983797883912667</v>
      </c>
      <c r="G7" s="63">
        <v>16.513837501047796</v>
      </c>
      <c r="H7" s="63">
        <v>13.36192234541201</v>
      </c>
      <c r="I7" s="63">
        <v>11.320885506577811</v>
      </c>
      <c r="J7" s="63">
        <v>9.184114922228034</v>
      </c>
      <c r="K7" s="63">
        <v>5.379081658460872</v>
      </c>
      <c r="L7" s="63">
        <v>3.00123424455378</v>
      </c>
      <c r="M7" s="63">
        <v>2.907962332813921</v>
      </c>
      <c r="N7" s="63">
        <v>2.695519648084096</v>
      </c>
    </row>
    <row r="8" spans="1:14" ht="15">
      <c r="A8" s="62" t="s">
        <v>5</v>
      </c>
      <c r="B8" s="63">
        <v>4.4514191097745925</v>
      </c>
      <c r="C8" s="63">
        <v>2.7813152346950902</v>
      </c>
      <c r="D8" s="63">
        <v>5.322414938573099</v>
      </c>
      <c r="E8" s="63">
        <v>6.068854506030277</v>
      </c>
      <c r="F8" s="63">
        <v>0.002162689</v>
      </c>
      <c r="G8" s="63">
        <v>2.1485832120610246</v>
      </c>
      <c r="H8" s="63">
        <v>2.8812946827688615</v>
      </c>
      <c r="I8" s="63">
        <v>1.038976611200391</v>
      </c>
      <c r="J8" s="63">
        <v>0</v>
      </c>
      <c r="K8" s="63">
        <v>0.000625852</v>
      </c>
      <c r="L8" s="63">
        <v>0.001222435</v>
      </c>
      <c r="M8" s="63">
        <v>0.000314402</v>
      </c>
      <c r="N8" s="63">
        <v>0</v>
      </c>
    </row>
    <row r="9" spans="1:14" ht="15">
      <c r="A9" s="62" t="s">
        <v>6</v>
      </c>
      <c r="B9" s="63">
        <v>0.007744072680747239</v>
      </c>
      <c r="C9" s="63">
        <v>0.007733926375129607</v>
      </c>
      <c r="D9" s="63">
        <v>0.0029332847412614875</v>
      </c>
      <c r="E9" s="63">
        <v>0.0003443903417096216</v>
      </c>
      <c r="F9" s="63">
        <v>0</v>
      </c>
      <c r="G9" s="63">
        <v>0.0003372413417096216</v>
      </c>
      <c r="H9" s="63">
        <v>7.149E-06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</row>
    <row r="10" spans="1:14" ht="15">
      <c r="A10" s="62" t="s">
        <v>7</v>
      </c>
      <c r="B10" s="63">
        <v>0.011620444008379052</v>
      </c>
      <c r="C10" s="63">
        <v>0.012985722082449122</v>
      </c>
      <c r="D10" s="63">
        <v>0.015409499645421848</v>
      </c>
      <c r="E10" s="63">
        <v>0.008521535974486207</v>
      </c>
      <c r="F10" s="63">
        <v>4.025308446694084E-06</v>
      </c>
      <c r="G10" s="63">
        <v>0.004708948000005544</v>
      </c>
      <c r="H10" s="63">
        <v>0.0023745647218671047</v>
      </c>
      <c r="I10" s="63">
        <v>0.0014263027858730758</v>
      </c>
      <c r="J10" s="63">
        <v>1.172046674048207E-05</v>
      </c>
      <c r="K10" s="63">
        <v>4.025308446694084E-06</v>
      </c>
      <c r="L10" s="63">
        <v>0</v>
      </c>
      <c r="M10" s="63">
        <v>0</v>
      </c>
      <c r="N10" s="63">
        <v>0</v>
      </c>
    </row>
    <row r="11" spans="1:14" ht="15">
      <c r="A11" s="62" t="s">
        <v>8</v>
      </c>
      <c r="B11" s="63">
        <v>0.1293437190723991</v>
      </c>
      <c r="C11" s="63">
        <v>0.0953040767969708</v>
      </c>
      <c r="D11" s="63">
        <v>0.2472974830986599</v>
      </c>
      <c r="E11" s="63">
        <v>0.1574245821320821</v>
      </c>
      <c r="F11" s="63">
        <v>0</v>
      </c>
      <c r="G11" s="63">
        <v>0.09335236262871816</v>
      </c>
      <c r="H11" s="63">
        <v>0.05765763858159281</v>
      </c>
      <c r="I11" s="63">
        <v>0.0064145809217711425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</row>
    <row r="12" spans="1:14" ht="15">
      <c r="A12" s="26" t="s">
        <v>9</v>
      </c>
      <c r="B12" s="64">
        <v>87.81611450228203</v>
      </c>
      <c r="C12" s="64">
        <v>51.60381206659319</v>
      </c>
      <c r="D12" s="64">
        <v>96.40925946103724</v>
      </c>
      <c r="E12" s="64">
        <v>128.48226372901956</v>
      </c>
      <c r="F12" s="64">
        <v>31.31878031144213</v>
      </c>
      <c r="G12" s="64">
        <v>41.24146287837413</v>
      </c>
      <c r="H12" s="64">
        <v>36.26778403917269</v>
      </c>
      <c r="I12" s="64">
        <v>30.291758151618854</v>
      </c>
      <c r="J12" s="64">
        <v>20.681258659853892</v>
      </c>
      <c r="K12" s="64">
        <v>10.565745654370128</v>
      </c>
      <c r="L12" s="64">
        <v>6.739419327852924</v>
      </c>
      <c r="M12" s="64">
        <v>6.906640765858983</v>
      </c>
      <c r="N12" s="64">
        <v>7.106974563360095</v>
      </c>
    </row>
    <row r="13" ht="12" customHeight="1">
      <c r="A13" s="15" t="s">
        <v>78</v>
      </c>
    </row>
    <row r="17" ht="15">
      <c r="A17" s="25" t="s">
        <v>127</v>
      </c>
    </row>
    <row r="18" spans="1:14" ht="15">
      <c r="A18" s="58" t="s">
        <v>21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4" t="s">
        <v>91</v>
      </c>
      <c r="N18" s="4" t="s">
        <v>94</v>
      </c>
    </row>
    <row r="19" spans="1:14" ht="15">
      <c r="A19" s="60" t="s">
        <v>1</v>
      </c>
      <c r="B19" s="61">
        <v>0.638342183</v>
      </c>
      <c r="C19" s="61">
        <v>0.721003554</v>
      </c>
      <c r="D19" s="61">
        <v>1.011508267</v>
      </c>
      <c r="E19" s="61">
        <v>1.123022282</v>
      </c>
      <c r="F19" s="61">
        <v>0.830721243</v>
      </c>
      <c r="G19" s="61">
        <v>0.158010849</v>
      </c>
      <c r="H19" s="61">
        <v>0.392012569</v>
      </c>
      <c r="I19" s="61">
        <v>0.335738812</v>
      </c>
      <c r="J19" s="61">
        <v>0.237260052</v>
      </c>
      <c r="K19" s="61">
        <v>0.249384338</v>
      </c>
      <c r="L19" s="61">
        <v>0.249954911</v>
      </c>
      <c r="M19" s="61">
        <v>0.08162896</v>
      </c>
      <c r="N19" s="61">
        <v>0.249753034</v>
      </c>
    </row>
    <row r="20" spans="1:14" ht="15">
      <c r="A20" s="62" t="s">
        <v>2</v>
      </c>
      <c r="B20" s="55">
        <v>137.626189928</v>
      </c>
      <c r="C20" s="55">
        <v>116.979708695</v>
      </c>
      <c r="D20" s="55">
        <v>113.34479424199999</v>
      </c>
      <c r="E20" s="55">
        <v>94.84196152</v>
      </c>
      <c r="F20" s="55">
        <v>20.422575354000003</v>
      </c>
      <c r="G20" s="55">
        <v>31.245490419</v>
      </c>
      <c r="H20" s="55">
        <v>25.721841546</v>
      </c>
      <c r="I20" s="55">
        <v>22.233588427</v>
      </c>
      <c r="J20" s="55">
        <v>15.641041128</v>
      </c>
      <c r="K20" s="55">
        <v>6.048979061</v>
      </c>
      <c r="L20" s="55">
        <v>4.430586923</v>
      </c>
      <c r="M20" s="55">
        <v>5.462663057</v>
      </c>
      <c r="N20" s="55">
        <v>4.480346313</v>
      </c>
    </row>
    <row r="21" spans="1:14" ht="15">
      <c r="A21" s="62" t="s">
        <v>3</v>
      </c>
      <c r="B21" s="55">
        <v>3.874838606</v>
      </c>
      <c r="C21" s="55">
        <v>4.745085013</v>
      </c>
      <c r="D21" s="55">
        <v>7.024462684</v>
      </c>
      <c r="E21" s="55">
        <v>9.115619319445573</v>
      </c>
      <c r="F21" s="55">
        <v>9.23475359117</v>
      </c>
      <c r="G21" s="55">
        <v>2.3165363855650956</v>
      </c>
      <c r="H21" s="55">
        <v>2.4716084925955992</v>
      </c>
      <c r="I21" s="55">
        <v>2.53235400163071</v>
      </c>
      <c r="J21" s="55">
        <v>1.7951204396541687</v>
      </c>
      <c r="K21" s="55">
        <v>2.4230707960299998</v>
      </c>
      <c r="L21" s="55">
        <v>2.94792057403</v>
      </c>
      <c r="M21" s="55">
        <v>1.65467534501</v>
      </c>
      <c r="N21" s="55">
        <v>2.2090868760999998</v>
      </c>
    </row>
    <row r="22" spans="1:14" ht="15">
      <c r="A22" s="62" t="s">
        <v>4</v>
      </c>
      <c r="B22" s="63">
        <v>93.511855379</v>
      </c>
      <c r="C22" s="63">
        <v>90.300259216</v>
      </c>
      <c r="D22" s="63">
        <v>96.31123805600001</v>
      </c>
      <c r="E22" s="63">
        <v>40.95729863047093</v>
      </c>
      <c r="F22" s="63">
        <v>19.441910044946</v>
      </c>
      <c r="G22" s="63">
        <v>17.65831381174017</v>
      </c>
      <c r="H22" s="63">
        <v>12.782376941730757</v>
      </c>
      <c r="I22" s="63">
        <v>6.367279109</v>
      </c>
      <c r="J22" s="63">
        <v>4.149328768</v>
      </c>
      <c r="K22" s="63">
        <v>4.472544236147001</v>
      </c>
      <c r="L22" s="63">
        <v>4.674391502679</v>
      </c>
      <c r="M22" s="63">
        <v>5.87846530835</v>
      </c>
      <c r="N22" s="63">
        <v>4.41650899777</v>
      </c>
    </row>
    <row r="23" spans="1:14" ht="15">
      <c r="A23" s="62" t="s">
        <v>5</v>
      </c>
      <c r="B23" s="63">
        <v>54.957524382</v>
      </c>
      <c r="C23" s="63">
        <v>44.01703789</v>
      </c>
      <c r="D23" s="63">
        <v>51.28143807399999</v>
      </c>
      <c r="E23" s="63">
        <v>24.660593456</v>
      </c>
      <c r="F23" s="63">
        <v>0.012655809999999998</v>
      </c>
      <c r="G23" s="63">
        <v>11.624496551</v>
      </c>
      <c r="H23" s="63">
        <v>9.482023074</v>
      </c>
      <c r="I23" s="63">
        <v>3.554073831</v>
      </c>
      <c r="J23" s="63">
        <v>0</v>
      </c>
      <c r="K23" s="63">
        <v>0.00440825</v>
      </c>
      <c r="L23" s="63">
        <v>0.00739921</v>
      </c>
      <c r="M23" s="63">
        <v>0.00084835</v>
      </c>
      <c r="N23" s="63">
        <v>0</v>
      </c>
    </row>
    <row r="24" spans="1:14" ht="15">
      <c r="A24" s="62" t="s">
        <v>6</v>
      </c>
      <c r="B24" s="63">
        <v>0.10514655</v>
      </c>
      <c r="C24" s="63">
        <v>0.107914938</v>
      </c>
      <c r="D24" s="63">
        <v>0.03775415</v>
      </c>
      <c r="E24" s="63">
        <v>0.0034334</v>
      </c>
      <c r="F24" s="63">
        <v>0</v>
      </c>
      <c r="G24" s="63">
        <v>0.0034244</v>
      </c>
      <c r="H24" s="63">
        <v>9E-06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</row>
    <row r="25" spans="1:14" ht="15">
      <c r="A25" s="62" t="s">
        <v>7</v>
      </c>
      <c r="B25" s="63">
        <v>0.171104986</v>
      </c>
      <c r="C25" s="63">
        <v>0.174562607</v>
      </c>
      <c r="D25" s="63">
        <v>0.20613247499999998</v>
      </c>
      <c r="E25" s="63">
        <v>0.11526399400000001</v>
      </c>
      <c r="F25" s="63">
        <v>2.3E-05</v>
      </c>
      <c r="G25" s="63">
        <v>0.056982941</v>
      </c>
      <c r="H25" s="63">
        <v>0.03135035</v>
      </c>
      <c r="I25" s="63">
        <v>0.026870883</v>
      </c>
      <c r="J25" s="63">
        <v>5.982E-05</v>
      </c>
      <c r="K25" s="63">
        <v>2.3E-05</v>
      </c>
      <c r="L25" s="63">
        <v>0</v>
      </c>
      <c r="M25" s="63">
        <v>0</v>
      </c>
      <c r="N25" s="63">
        <v>0</v>
      </c>
    </row>
    <row r="26" spans="1:14" ht="15">
      <c r="A26" s="62" t="s">
        <v>8</v>
      </c>
      <c r="B26" s="63">
        <v>0.672111729</v>
      </c>
      <c r="C26" s="63">
        <v>0.553179602</v>
      </c>
      <c r="D26" s="63">
        <v>0.819832143</v>
      </c>
      <c r="E26" s="63">
        <v>0.36887035999999995</v>
      </c>
      <c r="F26" s="63">
        <v>0</v>
      </c>
      <c r="G26" s="63">
        <v>0.232032658</v>
      </c>
      <c r="H26" s="63">
        <v>0.119726305</v>
      </c>
      <c r="I26" s="63">
        <v>0.017111397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</row>
    <row r="27" spans="1:14" ht="15">
      <c r="A27" s="26" t="s">
        <v>9</v>
      </c>
      <c r="B27" s="64">
        <v>300.227490953</v>
      </c>
      <c r="C27" s="64">
        <v>263.970136176</v>
      </c>
      <c r="D27" s="64">
        <v>275.638454444</v>
      </c>
      <c r="E27" s="64">
        <v>181.72174343691648</v>
      </c>
      <c r="F27" s="64">
        <v>53.256912640116006</v>
      </c>
      <c r="G27" s="64">
        <v>67.74310803930527</v>
      </c>
      <c r="H27" s="64">
        <v>54.25955295032635</v>
      </c>
      <c r="I27" s="64">
        <v>36.62475541763071</v>
      </c>
      <c r="J27" s="64">
        <v>23.094327029654167</v>
      </c>
      <c r="K27" s="64">
        <v>14.127842912176998</v>
      </c>
      <c r="L27" s="64">
        <v>12.957856869709</v>
      </c>
      <c r="M27" s="64">
        <v>13.88157168436</v>
      </c>
      <c r="N27" s="64">
        <v>12.28964117387</v>
      </c>
    </row>
    <row r="28" ht="15">
      <c r="A28" s="15" t="s">
        <v>78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N28"/>
  <sheetViews>
    <sheetView showGridLines="0" workbookViewId="0" topLeftCell="B3">
      <selection activeCell="D3" sqref="D3"/>
    </sheetView>
  </sheetViews>
  <sheetFormatPr defaultColWidth="9.28125" defaultRowHeight="15"/>
  <cols>
    <col min="1" max="1" width="42.7109375" style="2" customWidth="1"/>
    <col min="2" max="5" width="13.00390625" style="2" customWidth="1"/>
    <col min="6" max="6" width="12.57421875" style="2" customWidth="1"/>
    <col min="7" max="9" width="9.28125" style="2" customWidth="1"/>
    <col min="10" max="10" width="14.28125" style="2" customWidth="1"/>
    <col min="11" max="16384" width="9.28125" style="2" customWidth="1"/>
  </cols>
  <sheetData>
    <row r="2" ht="15">
      <c r="A2" s="25" t="s">
        <v>125</v>
      </c>
    </row>
    <row r="3" spans="1:14" ht="15">
      <c r="A3" s="65" t="s">
        <v>21</v>
      </c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 t="s">
        <v>85</v>
      </c>
      <c r="H3" s="4" t="s">
        <v>86</v>
      </c>
      <c r="I3" s="4" t="s">
        <v>87</v>
      </c>
      <c r="J3" s="4" t="s">
        <v>88</v>
      </c>
      <c r="K3" s="4" t="s">
        <v>89</v>
      </c>
      <c r="L3" s="4" t="s">
        <v>90</v>
      </c>
      <c r="M3" s="4" t="s">
        <v>91</v>
      </c>
      <c r="N3" s="4" t="s">
        <v>94</v>
      </c>
    </row>
    <row r="4" spans="1:14" ht="26.4">
      <c r="A4" s="73" t="s">
        <v>1</v>
      </c>
      <c r="B4" s="74">
        <v>10.27556790998856</v>
      </c>
      <c r="C4" s="74">
        <v>8.850547741546007</v>
      </c>
      <c r="D4" s="74">
        <v>15.81835008172477</v>
      </c>
      <c r="E4" s="74">
        <v>16.384587947982908</v>
      </c>
      <c r="F4" s="74">
        <v>9.575730085311013</v>
      </c>
      <c r="G4" s="74">
        <v>11.632976558095793</v>
      </c>
      <c r="H4" s="74">
        <v>20.297211186506022</v>
      </c>
      <c r="I4" s="74">
        <v>15.869065177758952</v>
      </c>
      <c r="J4" s="74">
        <v>16.892296132625596</v>
      </c>
      <c r="K4" s="74">
        <v>9.455253606291263</v>
      </c>
      <c r="L4" s="74">
        <v>9.451780275515857</v>
      </c>
      <c r="M4" s="74">
        <v>4.672104732922102</v>
      </c>
      <c r="N4" s="74">
        <v>15.525713448479268</v>
      </c>
    </row>
    <row r="5" spans="1:14" ht="39.6">
      <c r="A5" s="75" t="s">
        <v>2</v>
      </c>
      <c r="B5" s="76">
        <v>28.41741827445794</v>
      </c>
      <c r="C5" s="76">
        <v>26.079230774171773</v>
      </c>
      <c r="D5" s="76">
        <v>25.010830986408873</v>
      </c>
      <c r="E5" s="76">
        <v>16.531429761090084</v>
      </c>
      <c r="F5" s="76">
        <v>3.2808139411748996</v>
      </c>
      <c r="G5" s="76">
        <v>26.17423747087339</v>
      </c>
      <c r="H5" s="76">
        <v>16.77466270726023</v>
      </c>
      <c r="I5" s="76">
        <v>14.394378890749934</v>
      </c>
      <c r="J5" s="76">
        <v>10.126227874942115</v>
      </c>
      <c r="K5" s="76">
        <v>3.101655043825796</v>
      </c>
      <c r="L5" s="76">
        <v>2.6097098429907213</v>
      </c>
      <c r="M5" s="76">
        <v>3.946466053460419</v>
      </c>
      <c r="N5" s="76">
        <v>3.382749995543583</v>
      </c>
    </row>
    <row r="6" spans="1:14" ht="15">
      <c r="A6" s="75" t="s">
        <v>3</v>
      </c>
      <c r="B6" s="77">
        <v>12.135999160568758</v>
      </c>
      <c r="C6" s="77">
        <v>14.08745667655059</v>
      </c>
      <c r="D6" s="77">
        <v>20.171067050194736</v>
      </c>
      <c r="E6" s="77">
        <v>13.274469792720032</v>
      </c>
      <c r="F6" s="77">
        <v>12.877070370074565</v>
      </c>
      <c r="G6" s="77">
        <v>18.10056029987059</v>
      </c>
      <c r="H6" s="77">
        <v>15.39066605862458</v>
      </c>
      <c r="I6" s="77">
        <v>11.811965485905413</v>
      </c>
      <c r="J6" s="77">
        <v>10.30890067185686</v>
      </c>
      <c r="K6" s="77">
        <v>13.835604496700624</v>
      </c>
      <c r="L6" s="77">
        <v>12.992383761765158</v>
      </c>
      <c r="M6" s="77">
        <v>10.054498016338005</v>
      </c>
      <c r="N6" s="77">
        <v>13.660813781234305</v>
      </c>
    </row>
    <row r="7" spans="1:14" ht="15">
      <c r="A7" s="75" t="s">
        <v>4</v>
      </c>
      <c r="B7" s="77">
        <v>58.74297575647264</v>
      </c>
      <c r="C7" s="77">
        <v>53.18751602740338</v>
      </c>
      <c r="D7" s="77">
        <v>45.51262824902844</v>
      </c>
      <c r="E7" s="77">
        <v>24.696335334707047</v>
      </c>
      <c r="F7" s="77">
        <v>15.186001420161743</v>
      </c>
      <c r="G7" s="77">
        <v>38.75217963206901</v>
      </c>
      <c r="H7" s="77">
        <v>28.31855398044072</v>
      </c>
      <c r="I7" s="77">
        <v>16.690973574733775</v>
      </c>
      <c r="J7" s="77">
        <v>19.803480752392566</v>
      </c>
      <c r="K7" s="77">
        <v>17.168242304359058</v>
      </c>
      <c r="L7" s="77">
        <v>13.868818815985259</v>
      </c>
      <c r="M7" s="77">
        <v>16.20712172106284</v>
      </c>
      <c r="N7" s="77">
        <v>12.73319026941436</v>
      </c>
    </row>
    <row r="8" spans="1:14" ht="15">
      <c r="A8" s="75" t="s">
        <v>5</v>
      </c>
      <c r="B8" s="77">
        <v>35.79094174721311</v>
      </c>
      <c r="C8" s="77">
        <v>44.92828280280707</v>
      </c>
      <c r="D8" s="77">
        <v>44.9283948250871</v>
      </c>
      <c r="E8" s="77">
        <v>20.10458074752</v>
      </c>
      <c r="F8" s="77">
        <v>0.011404574109719446</v>
      </c>
      <c r="G8" s="77">
        <v>45.36632358281704</v>
      </c>
      <c r="H8" s="77">
        <v>36.284002990665094</v>
      </c>
      <c r="I8" s="77">
        <v>11.534653336919334</v>
      </c>
      <c r="J8" s="77">
        <v>0</v>
      </c>
      <c r="K8" s="77">
        <v>0.008634545466135396</v>
      </c>
      <c r="L8" s="77">
        <v>0.025463631653380652</v>
      </c>
      <c r="M8" s="77">
        <v>0.008735354428186634</v>
      </c>
      <c r="N8" s="77">
        <v>0</v>
      </c>
    </row>
    <row r="9" spans="1:14" ht="15">
      <c r="A9" s="75" t="s">
        <v>6</v>
      </c>
      <c r="B9" s="77">
        <v>14.740392528636711</v>
      </c>
      <c r="C9" s="77">
        <v>23.58516073331923</v>
      </c>
      <c r="D9" s="77">
        <v>12.816760753000327</v>
      </c>
      <c r="E9" s="77">
        <v>0.45013527857478447</v>
      </c>
      <c r="F9" s="77">
        <v>0</v>
      </c>
      <c r="G9" s="77">
        <v>2.716563689252471</v>
      </c>
      <c r="H9" s="77">
        <v>0.18028704218814928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</row>
    <row r="10" spans="1:14" ht="15">
      <c r="A10" s="75" t="s">
        <v>7</v>
      </c>
      <c r="B10" s="77">
        <v>42.33133759920628</v>
      </c>
      <c r="C10" s="77">
        <v>41.86969940382474</v>
      </c>
      <c r="D10" s="77">
        <v>37.37410876076814</v>
      </c>
      <c r="E10" s="77">
        <v>17.042679884765192</v>
      </c>
      <c r="F10" s="77">
        <v>0.015081117287836655</v>
      </c>
      <c r="G10" s="77">
        <v>41.04855579900148</v>
      </c>
      <c r="H10" s="77">
        <v>27.103252183847133</v>
      </c>
      <c r="I10" s="77">
        <v>8.70953470582464</v>
      </c>
      <c r="J10" s="77">
        <v>0.08751855313737857</v>
      </c>
      <c r="K10" s="77">
        <v>0.07004261833592446</v>
      </c>
      <c r="L10" s="77">
        <v>0</v>
      </c>
      <c r="M10" s="77">
        <v>0</v>
      </c>
      <c r="N10" s="77">
        <v>0</v>
      </c>
    </row>
    <row r="11" spans="1:14" ht="15">
      <c r="A11" s="75" t="s">
        <v>8</v>
      </c>
      <c r="B11" s="77">
        <v>41.67355738567329</v>
      </c>
      <c r="C11" s="77">
        <v>58.22945998323401</v>
      </c>
      <c r="D11" s="77">
        <v>46.68147359216981</v>
      </c>
      <c r="E11" s="77">
        <v>18.677479580260844</v>
      </c>
      <c r="F11" s="77">
        <v>0</v>
      </c>
      <c r="G11" s="77">
        <v>49.68750697085073</v>
      </c>
      <c r="H11" s="77">
        <v>20.317285620603776</v>
      </c>
      <c r="I11" s="77">
        <v>2.7377067883019737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</row>
    <row r="12" spans="1:14" ht="15">
      <c r="A12" s="26" t="s">
        <v>9</v>
      </c>
      <c r="B12" s="78">
        <v>32.19656616461988</v>
      </c>
      <c r="C12" s="78">
        <v>30.14873482051409</v>
      </c>
      <c r="D12" s="78">
        <v>30.66011506390925</v>
      </c>
      <c r="E12" s="78">
        <v>18.476881756146316</v>
      </c>
      <c r="F12" s="78">
        <v>6.932144614755146</v>
      </c>
      <c r="G12" s="78">
        <v>29.307580551759376</v>
      </c>
      <c r="H12" s="78">
        <v>20.546100473628503</v>
      </c>
      <c r="I12" s="78">
        <v>14.507158289987437</v>
      </c>
      <c r="J12" s="78">
        <v>12.214045098028532</v>
      </c>
      <c r="K12" s="78">
        <v>8.202376148143879</v>
      </c>
      <c r="L12" s="78">
        <v>6.327764452484264</v>
      </c>
      <c r="M12" s="78">
        <v>6.569011345627311</v>
      </c>
      <c r="N12" s="78">
        <v>6.383578323103251</v>
      </c>
    </row>
    <row r="13" ht="12" customHeight="1">
      <c r="A13" s="15" t="s">
        <v>78</v>
      </c>
    </row>
    <row r="17" ht="15">
      <c r="A17" s="25" t="s">
        <v>126</v>
      </c>
    </row>
    <row r="18" spans="1:14" ht="15">
      <c r="A18" s="65" t="s">
        <v>21</v>
      </c>
      <c r="B18" s="4">
        <v>2019</v>
      </c>
      <c r="C18" s="4">
        <v>2020</v>
      </c>
      <c r="D18" s="4">
        <v>2021</v>
      </c>
      <c r="E18" s="4">
        <v>2022</v>
      </c>
      <c r="F18" s="4">
        <v>2023</v>
      </c>
      <c r="G18" s="4" t="s">
        <v>85</v>
      </c>
      <c r="H18" s="4" t="s">
        <v>86</v>
      </c>
      <c r="I18" s="4" t="s">
        <v>87</v>
      </c>
      <c r="J18" s="4" t="s">
        <v>88</v>
      </c>
      <c r="K18" s="4" t="s">
        <v>89</v>
      </c>
      <c r="L18" s="4" t="s">
        <v>90</v>
      </c>
      <c r="M18" s="4" t="s">
        <v>91</v>
      </c>
      <c r="N18" s="4" t="s">
        <v>94</v>
      </c>
    </row>
    <row r="19" spans="1:14" ht="26.4">
      <c r="A19" s="73" t="s">
        <v>1</v>
      </c>
      <c r="B19" s="74">
        <v>10.272209065870104</v>
      </c>
      <c r="C19" s="74">
        <v>8.802109437176648</v>
      </c>
      <c r="D19" s="74">
        <v>15.73583601370872</v>
      </c>
      <c r="E19" s="74">
        <v>17.826671575271607</v>
      </c>
      <c r="F19" s="74">
        <v>12.802421327559546</v>
      </c>
      <c r="G19" s="74">
        <v>10.19450783528752</v>
      </c>
      <c r="H19" s="74">
        <v>22.350431328997214</v>
      </c>
      <c r="I19" s="74">
        <v>19.307657845775296</v>
      </c>
      <c r="J19" s="74">
        <v>18.876797671176206</v>
      </c>
      <c r="K19" s="74">
        <v>13.360631863035714</v>
      </c>
      <c r="L19" s="74">
        <v>13.010011671211357</v>
      </c>
      <c r="M19" s="74">
        <v>5.810842918486787</v>
      </c>
      <c r="N19" s="74">
        <v>19.26807714832152</v>
      </c>
    </row>
    <row r="20" spans="1:14" ht="39.6">
      <c r="A20" s="75" t="s">
        <v>2</v>
      </c>
      <c r="B20" s="76">
        <v>29.085769547846592</v>
      </c>
      <c r="C20" s="76">
        <v>27.041595169907612</v>
      </c>
      <c r="D20" s="76">
        <v>25.93820072038572</v>
      </c>
      <c r="E20" s="76">
        <v>20.12412920126386</v>
      </c>
      <c r="F20" s="76">
        <v>4.460711282968865</v>
      </c>
      <c r="G20" s="76">
        <v>27.96431660435373</v>
      </c>
      <c r="H20" s="76">
        <v>21.47996036107889</v>
      </c>
      <c r="I20" s="76">
        <v>18.306017251321986</v>
      </c>
      <c r="J20" s="76">
        <v>13.216121211255457</v>
      </c>
      <c r="K20" s="76">
        <v>5.312884049440085</v>
      </c>
      <c r="L20" s="76">
        <v>3.9411189288536894</v>
      </c>
      <c r="M20" s="76">
        <v>4.637128885139289</v>
      </c>
      <c r="N20" s="76">
        <v>3.938588083473147</v>
      </c>
    </row>
    <row r="21" spans="1:14" ht="15">
      <c r="A21" s="75" t="s">
        <v>3</v>
      </c>
      <c r="B21" s="77">
        <v>8.289733893987012</v>
      </c>
      <c r="C21" s="77">
        <v>11.598608563683031</v>
      </c>
      <c r="D21" s="77">
        <v>16.247704761327846</v>
      </c>
      <c r="E21" s="77">
        <v>12.711170949811605</v>
      </c>
      <c r="F21" s="77">
        <v>13.298090693650142</v>
      </c>
      <c r="G21" s="77">
        <v>15.126917493644193</v>
      </c>
      <c r="H21" s="77">
        <v>13.163501839608829</v>
      </c>
      <c r="I21" s="77">
        <v>13.79959252016425</v>
      </c>
      <c r="J21" s="77">
        <v>9.314514176357232</v>
      </c>
      <c r="K21" s="77">
        <v>14.435118475911182</v>
      </c>
      <c r="L21" s="77">
        <v>15.641129328421089</v>
      </c>
      <c r="M21" s="77">
        <v>9.845788468492607</v>
      </c>
      <c r="N21" s="77">
        <v>12.990725930226436</v>
      </c>
    </row>
    <row r="22" spans="1:14" ht="26.4">
      <c r="A22" s="75" t="s">
        <v>4</v>
      </c>
      <c r="B22" s="77">
        <v>58.928231081183654</v>
      </c>
      <c r="C22" s="77">
        <v>52.66558379009314</v>
      </c>
      <c r="D22" s="77">
        <v>51.36744601467811</v>
      </c>
      <c r="E22" s="77">
        <v>26.00736524148809</v>
      </c>
      <c r="F22" s="77">
        <v>15.81540108571077</v>
      </c>
      <c r="G22" s="77">
        <v>41.28860793929013</v>
      </c>
      <c r="H22" s="77">
        <v>29.70428291838454</v>
      </c>
      <c r="I22" s="77">
        <v>16.066357315376283</v>
      </c>
      <c r="J22" s="77">
        <v>12.945525493209542</v>
      </c>
      <c r="K22" s="77">
        <v>14.220327103481134</v>
      </c>
      <c r="L22" s="77">
        <v>14.396088363424111</v>
      </c>
      <c r="M22" s="77">
        <v>19.841832234225908</v>
      </c>
      <c r="N22" s="77">
        <v>15.031356757781932</v>
      </c>
    </row>
    <row r="23" spans="1:14" ht="15">
      <c r="A23" s="75" t="s">
        <v>5</v>
      </c>
      <c r="B23" s="77">
        <v>46.35868720964539</v>
      </c>
      <c r="C23" s="77">
        <v>56.32547420324374</v>
      </c>
      <c r="D23" s="77">
        <v>51.842241133832644</v>
      </c>
      <c r="E23" s="77">
        <v>24.331301291119033</v>
      </c>
      <c r="F23" s="77">
        <v>0.015145784568011507</v>
      </c>
      <c r="G23" s="77">
        <v>51.906993293580136</v>
      </c>
      <c r="H23" s="77">
        <v>39.61570020114036</v>
      </c>
      <c r="I23" s="77">
        <v>13.677472798038174</v>
      </c>
      <c r="J23" s="77">
        <v>0</v>
      </c>
      <c r="K23" s="77">
        <v>0.014957355331583313</v>
      </c>
      <c r="L23" s="77">
        <v>0.03697405160809287</v>
      </c>
      <c r="M23" s="77">
        <v>0.0046925476592953675</v>
      </c>
      <c r="N23" s="77">
        <v>0</v>
      </c>
    </row>
    <row r="24" spans="1:14" ht="15">
      <c r="A24" s="75" t="s">
        <v>6</v>
      </c>
      <c r="B24" s="77">
        <v>19.8181337157579</v>
      </c>
      <c r="C24" s="77">
        <v>26.051708423327636</v>
      </c>
      <c r="D24" s="77">
        <v>13.182479402929143</v>
      </c>
      <c r="E24" s="77">
        <v>0.7068989616182565</v>
      </c>
      <c r="F24" s="77">
        <v>0</v>
      </c>
      <c r="G24" s="77">
        <v>2.240900801811766</v>
      </c>
      <c r="H24" s="77">
        <v>0.057644739696531194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1:14" ht="15">
      <c r="A25" s="75" t="s">
        <v>7</v>
      </c>
      <c r="B25" s="77">
        <v>42.53352341925</v>
      </c>
      <c r="C25" s="77">
        <v>46.78197418510273</v>
      </c>
      <c r="D25" s="77">
        <v>43.34609949971467</v>
      </c>
      <c r="E25" s="77">
        <v>25.338175153209257</v>
      </c>
      <c r="F25" s="77">
        <v>0.010402685423441534</v>
      </c>
      <c r="G25" s="77">
        <v>48.238370276701595</v>
      </c>
      <c r="H25" s="77">
        <v>37.880414040023574</v>
      </c>
      <c r="I25" s="77">
        <v>16.62158603949935</v>
      </c>
      <c r="J25" s="77">
        <v>0.06477479578262155</v>
      </c>
      <c r="K25" s="77">
        <v>0.053199038280627754</v>
      </c>
      <c r="L25" s="77">
        <v>0</v>
      </c>
      <c r="M25" s="77">
        <v>0</v>
      </c>
      <c r="N25" s="77">
        <v>0</v>
      </c>
    </row>
    <row r="26" spans="1:14" ht="15">
      <c r="A26" s="75" t="s">
        <v>8</v>
      </c>
      <c r="B26" s="77">
        <v>51.03987069205693</v>
      </c>
      <c r="C26" s="77">
        <v>59.85880840209952</v>
      </c>
      <c r="D26" s="77">
        <v>47.636048407513954</v>
      </c>
      <c r="E26" s="77">
        <v>20.16991829715789</v>
      </c>
      <c r="F26" s="77">
        <v>0</v>
      </c>
      <c r="G26" s="77">
        <v>48.17894478775693</v>
      </c>
      <c r="H26" s="77">
        <v>20.483914979414845</v>
      </c>
      <c r="I26" s="77">
        <v>3.780447560848019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5">
      <c r="A27" s="26" t="s">
        <v>9</v>
      </c>
      <c r="B27" s="78">
        <v>36.29878955262759</v>
      </c>
      <c r="C27" s="78">
        <v>34.76889273438473</v>
      </c>
      <c r="D27" s="78">
        <v>34.832485912108915</v>
      </c>
      <c r="E27" s="78">
        <v>21.08980239038862</v>
      </c>
      <c r="F27" s="78">
        <v>6.819118280613182</v>
      </c>
      <c r="G27" s="78">
        <v>32.56328023858941</v>
      </c>
      <c r="H27" s="78">
        <v>24.50339738871166</v>
      </c>
      <c r="I27" s="78">
        <v>16.68885763097998</v>
      </c>
      <c r="J27" s="78">
        <v>10.856246698278412</v>
      </c>
      <c r="K27" s="78">
        <v>6.929942986170006</v>
      </c>
      <c r="L27" s="78">
        <v>6.607103675816652</v>
      </c>
      <c r="M27" s="78">
        <v>7.187770229357233</v>
      </c>
      <c r="N27" s="78">
        <v>6.5412276122109425</v>
      </c>
    </row>
    <row r="28" ht="15">
      <c r="A28" s="15" t="s">
        <v>78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AR79"/>
  <sheetViews>
    <sheetView showGridLines="0" workbookViewId="0" topLeftCell="Z1">
      <selection activeCell="D3" sqref="D3"/>
    </sheetView>
  </sheetViews>
  <sheetFormatPr defaultColWidth="8.7109375" defaultRowHeight="15"/>
  <cols>
    <col min="1" max="1" width="42.7109375" style="2" customWidth="1"/>
    <col min="2" max="14" width="12.57421875" style="2" customWidth="1"/>
    <col min="15" max="15" width="8.7109375" style="2" customWidth="1"/>
    <col min="16" max="16" width="42.7109375" style="2" customWidth="1"/>
    <col min="17" max="29" width="12.57421875" style="2" customWidth="1"/>
    <col min="30" max="30" width="9.28125" style="2" customWidth="1"/>
    <col min="31" max="31" width="12.28125" style="2" customWidth="1"/>
    <col min="32" max="37" width="10.7109375" style="2" customWidth="1"/>
    <col min="38" max="16384" width="8.7109375" style="2" customWidth="1"/>
  </cols>
  <sheetData>
    <row r="2" spans="1:31" ht="15">
      <c r="A2" s="79" t="s">
        <v>121</v>
      </c>
      <c r="P2" s="79" t="s">
        <v>122</v>
      </c>
      <c r="AE2" s="79" t="s">
        <v>47</v>
      </c>
    </row>
    <row r="3" spans="1:44" s="100" customFormat="1" ht="30" customHeight="1">
      <c r="A3" s="65" t="s">
        <v>21</v>
      </c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 t="s">
        <v>85</v>
      </c>
      <c r="H3" s="4" t="s">
        <v>86</v>
      </c>
      <c r="I3" s="4" t="s">
        <v>87</v>
      </c>
      <c r="J3" s="4" t="s">
        <v>88</v>
      </c>
      <c r="K3" s="4" t="s">
        <v>89</v>
      </c>
      <c r="L3" s="4" t="s">
        <v>90</v>
      </c>
      <c r="M3" s="4" t="s">
        <v>91</v>
      </c>
      <c r="N3" s="4" t="s">
        <v>94</v>
      </c>
      <c r="P3" s="65" t="s">
        <v>21</v>
      </c>
      <c r="Q3" s="4">
        <v>2019</v>
      </c>
      <c r="R3" s="4">
        <v>2020</v>
      </c>
      <c r="S3" s="4">
        <v>2021</v>
      </c>
      <c r="T3" s="4">
        <v>2022</v>
      </c>
      <c r="U3" s="4">
        <v>2023</v>
      </c>
      <c r="V3" s="4" t="s">
        <v>85</v>
      </c>
      <c r="W3" s="4" t="s">
        <v>86</v>
      </c>
      <c r="X3" s="4" t="s">
        <v>87</v>
      </c>
      <c r="Y3" s="4" t="s">
        <v>88</v>
      </c>
      <c r="Z3" s="4" t="s">
        <v>89</v>
      </c>
      <c r="AA3" s="4" t="s">
        <v>90</v>
      </c>
      <c r="AB3" s="4" t="s">
        <v>91</v>
      </c>
      <c r="AC3" s="4" t="s">
        <v>94</v>
      </c>
      <c r="AE3" s="80"/>
      <c r="AF3" s="4">
        <v>2019</v>
      </c>
      <c r="AG3" s="4">
        <v>2020</v>
      </c>
      <c r="AH3" s="4">
        <v>2021</v>
      </c>
      <c r="AI3" s="4">
        <v>2022</v>
      </c>
      <c r="AJ3" s="4">
        <v>2023</v>
      </c>
      <c r="AK3" s="4" t="s">
        <v>85</v>
      </c>
      <c r="AL3" s="4" t="s">
        <v>86</v>
      </c>
      <c r="AM3" s="4" t="s">
        <v>87</v>
      </c>
      <c r="AN3" s="4" t="s">
        <v>88</v>
      </c>
      <c r="AO3" s="4" t="s">
        <v>89</v>
      </c>
      <c r="AP3" s="4" t="s">
        <v>90</v>
      </c>
      <c r="AQ3" s="4" t="s">
        <v>91</v>
      </c>
      <c r="AR3" s="4" t="s">
        <v>94</v>
      </c>
    </row>
    <row r="4" spans="1:44" s="100" customFormat="1" ht="24" customHeight="1">
      <c r="A4" s="73" t="s">
        <v>1</v>
      </c>
      <c r="B4" s="81">
        <v>0.14364056864850314</v>
      </c>
      <c r="C4" s="81">
        <v>0.14497861341852025</v>
      </c>
      <c r="D4" s="81">
        <v>0.15499285862330195</v>
      </c>
      <c r="E4" s="81">
        <v>0.156985575155921</v>
      </c>
      <c r="F4" s="81">
        <v>0.1747835196385977</v>
      </c>
      <c r="G4" s="81">
        <v>0.16591816416092428</v>
      </c>
      <c r="H4" s="81">
        <v>0.18572213025484438</v>
      </c>
      <c r="I4" s="81">
        <v>0.1575742772838536</v>
      </c>
      <c r="J4" s="81">
        <v>0.11934080175405296</v>
      </c>
      <c r="K4" s="81">
        <v>0.18467815964128104</v>
      </c>
      <c r="L4" s="81">
        <v>0.18998272787313564</v>
      </c>
      <c r="M4" s="81">
        <v>0.1732181394487883</v>
      </c>
      <c r="N4" s="81">
        <v>0.14963206787735472</v>
      </c>
      <c r="P4" s="73" t="s">
        <v>1</v>
      </c>
      <c r="Q4" s="81">
        <v>2.787890276002605</v>
      </c>
      <c r="R4" s="81">
        <v>2.489919863885123</v>
      </c>
      <c r="S4" s="81">
        <v>3.295388970721981</v>
      </c>
      <c r="T4" s="81">
        <v>4.719220913361566</v>
      </c>
      <c r="U4" s="81">
        <v>4.400270227398694</v>
      </c>
      <c r="V4" s="81">
        <v>1.1254229075035493</v>
      </c>
      <c r="W4" s="81">
        <v>1.4174312981049724</v>
      </c>
      <c r="X4" s="81">
        <v>1.2736728832853885</v>
      </c>
      <c r="Y4" s="81">
        <v>0.9026938244676564</v>
      </c>
      <c r="Z4" s="81">
        <v>1.2364202787983765</v>
      </c>
      <c r="AA4" s="81">
        <v>1.2067702874501576</v>
      </c>
      <c r="AB4" s="81">
        <v>1.0453714715734375</v>
      </c>
      <c r="AC4" s="81">
        <v>0.9117081895767222</v>
      </c>
      <c r="AE4" s="82" t="s">
        <v>36</v>
      </c>
      <c r="AF4" s="83">
        <v>1940.8794480790004</v>
      </c>
      <c r="AG4" s="83">
        <v>1717.43942446</v>
      </c>
      <c r="AH4" s="83">
        <v>2126.1553596680005</v>
      </c>
      <c r="AI4" s="83">
        <v>3006.149392181</v>
      </c>
      <c r="AJ4" s="83">
        <v>2517.554421891259</v>
      </c>
      <c r="AK4" s="83">
        <v>678.3</v>
      </c>
      <c r="AL4" s="83">
        <v>763.2</v>
      </c>
      <c r="AM4" s="83">
        <v>808.3</v>
      </c>
      <c r="AN4" s="83">
        <v>756.4</v>
      </c>
      <c r="AO4" s="83">
        <v>669.5</v>
      </c>
      <c r="AP4" s="83">
        <v>635.2</v>
      </c>
      <c r="AQ4" s="83">
        <v>603.5</v>
      </c>
      <c r="AR4" s="83">
        <v>609.3</v>
      </c>
    </row>
    <row r="5" spans="1:44" s="100" customFormat="1" ht="24" customHeight="1">
      <c r="A5" s="75" t="s">
        <v>2</v>
      </c>
      <c r="B5" s="84">
        <v>10.225159137416945</v>
      </c>
      <c r="C5" s="84">
        <v>7.079495701291183</v>
      </c>
      <c r="D5" s="84">
        <v>8.958074643171713</v>
      </c>
      <c r="E5" s="84">
        <v>10.877530247329052</v>
      </c>
      <c r="F5" s="84">
        <v>10.72922845730669</v>
      </c>
      <c r="G5" s="84">
        <v>10.223518660755074</v>
      </c>
      <c r="H5" s="84">
        <v>11.77727076203608</v>
      </c>
      <c r="I5" s="84">
        <v>11.130945863868448</v>
      </c>
      <c r="J5" s="84">
        <v>10.284653155073649</v>
      </c>
      <c r="K5" s="84">
        <v>9.836813598643078</v>
      </c>
      <c r="L5" s="84">
        <v>9.871534752999938</v>
      </c>
      <c r="M5" s="84">
        <v>11.59618578554352</v>
      </c>
      <c r="N5" s="84">
        <v>11.746221639916916</v>
      </c>
      <c r="P5" s="75" t="s">
        <v>2</v>
      </c>
      <c r="Q5" s="84">
        <v>198.4580122314975</v>
      </c>
      <c r="R5" s="84">
        <v>121.58605022692574</v>
      </c>
      <c r="S5" s="84">
        <v>190.4625841488555</v>
      </c>
      <c r="T5" s="84">
        <v>326.99480941438674</v>
      </c>
      <c r="U5" s="84">
        <v>270.1141654617399</v>
      </c>
      <c r="V5" s="84">
        <v>69.34612707590166</v>
      </c>
      <c r="W5" s="84">
        <v>89.88413045585938</v>
      </c>
      <c r="X5" s="84">
        <v>89.97143541764865</v>
      </c>
      <c r="Y5" s="84">
        <v>77.79311646497707</v>
      </c>
      <c r="Z5" s="84">
        <v>65.8574670429154</v>
      </c>
      <c r="AA5" s="84">
        <v>62.70398875105561</v>
      </c>
      <c r="AB5" s="84">
        <v>69.98298121575515</v>
      </c>
      <c r="AC5" s="84">
        <v>71.56972845201376</v>
      </c>
      <c r="AE5" s="85" t="s">
        <v>28</v>
      </c>
      <c r="AF5" s="86">
        <v>144.94207015700002</v>
      </c>
      <c r="AG5" s="86">
        <v>94.77196884900002</v>
      </c>
      <c r="AH5" s="86">
        <v>163.64641118699998</v>
      </c>
      <c r="AI5" s="86">
        <v>202.658790436</v>
      </c>
      <c r="AJ5" s="86">
        <v>50.710332562</v>
      </c>
      <c r="AK5" s="86">
        <v>64.6</v>
      </c>
      <c r="AL5" s="86">
        <v>56.7</v>
      </c>
      <c r="AM5" s="86">
        <v>46</v>
      </c>
      <c r="AN5" s="86">
        <v>35.3</v>
      </c>
      <c r="AO5" s="86">
        <v>18.2</v>
      </c>
      <c r="AP5" s="86">
        <v>11.1</v>
      </c>
      <c r="AQ5" s="86">
        <v>10.7</v>
      </c>
      <c r="AR5" s="86">
        <v>10.7</v>
      </c>
    </row>
    <row r="6" spans="1:37" ht="15">
      <c r="A6" s="62" t="s">
        <v>3</v>
      </c>
      <c r="B6" s="83">
        <v>0.8447335139823486</v>
      </c>
      <c r="C6" s="83">
        <v>0.5981367917054844</v>
      </c>
      <c r="D6" s="83">
        <v>1.223015515880722</v>
      </c>
      <c r="E6" s="83">
        <v>3.9608768747641867</v>
      </c>
      <c r="F6" s="83">
        <v>2.4810371390987958</v>
      </c>
      <c r="G6" s="83">
        <v>3.0502653545365055</v>
      </c>
      <c r="H6" s="83">
        <v>3.46244316442424</v>
      </c>
      <c r="I6" s="83">
        <v>4.7421265043694785</v>
      </c>
      <c r="J6" s="83">
        <v>4.4452606332940245</v>
      </c>
      <c r="K6" s="83">
        <v>3.265026772379094</v>
      </c>
      <c r="L6" s="83">
        <v>2.405514796270898</v>
      </c>
      <c r="M6" s="83">
        <v>1.9555617926605393</v>
      </c>
      <c r="N6" s="83">
        <v>2.219015355071228</v>
      </c>
      <c r="O6" s="90"/>
      <c r="P6" s="62" t="s">
        <v>3</v>
      </c>
      <c r="Q6" s="83">
        <v>16.395259163918954</v>
      </c>
      <c r="R6" s="83">
        <v>10.27263707295018</v>
      </c>
      <c r="S6" s="83">
        <v>26.00320994046922</v>
      </c>
      <c r="T6" s="83">
        <v>119.0698760957614</v>
      </c>
      <c r="U6" s="83">
        <v>62.46146020414612</v>
      </c>
      <c r="V6" s="83">
        <v>20.689949899821116</v>
      </c>
      <c r="W6" s="83">
        <v>26.425366230885803</v>
      </c>
      <c r="X6" s="83">
        <v>38.33060853481849</v>
      </c>
      <c r="Y6" s="83">
        <v>33.623951430236</v>
      </c>
      <c r="Z6" s="83">
        <v>21.859354241078034</v>
      </c>
      <c r="AA6" s="83">
        <v>15.279829985912745</v>
      </c>
      <c r="AB6" s="83">
        <v>11.801815418706354</v>
      </c>
      <c r="AC6" s="83">
        <v>13.520460558448992</v>
      </c>
      <c r="AE6" s="87"/>
      <c r="AF6" s="88"/>
      <c r="AG6" s="88"/>
      <c r="AH6" s="88"/>
      <c r="AI6" s="88"/>
      <c r="AJ6" s="88"/>
      <c r="AK6" s="88"/>
    </row>
    <row r="7" spans="1:34" ht="15">
      <c r="A7" s="62" t="s">
        <v>4</v>
      </c>
      <c r="B7" s="83">
        <v>2.1214174381759188</v>
      </c>
      <c r="C7" s="83">
        <v>1.6581532457996917</v>
      </c>
      <c r="D7" s="83">
        <v>3.8359689701755406</v>
      </c>
      <c r="E7" s="83">
        <v>6.78612170497227</v>
      </c>
      <c r="F7" s="83">
        <v>3.657655803268084</v>
      </c>
      <c r="G7" s="83">
        <v>6.282464671567438</v>
      </c>
      <c r="H7" s="83">
        <v>6.182434279179132</v>
      </c>
      <c r="I7" s="83">
        <v>8.391240139056515</v>
      </c>
      <c r="J7" s="83">
        <v>6.1311827150655684</v>
      </c>
      <c r="K7" s="83">
        <v>4.679847722559672</v>
      </c>
      <c r="L7" s="83">
        <v>3.4068258135499554</v>
      </c>
      <c r="M7" s="83">
        <v>2.9730732437571112</v>
      </c>
      <c r="N7" s="83">
        <v>3.474354228862204</v>
      </c>
      <c r="O7" s="90"/>
      <c r="P7" s="62" t="s">
        <v>4</v>
      </c>
      <c r="Q7" s="83">
        <v>41.174155065520445</v>
      </c>
      <c r="R7" s="83">
        <v>28.477777561327038</v>
      </c>
      <c r="S7" s="83">
        <v>81.55865985458867</v>
      </c>
      <c r="T7" s="83">
        <v>204.00095638668682</v>
      </c>
      <c r="U7" s="83">
        <v>92.0834754127379</v>
      </c>
      <c r="V7" s="83">
        <v>42.61395786724193</v>
      </c>
      <c r="W7" s="83">
        <v>47.184338418695134</v>
      </c>
      <c r="X7" s="83">
        <v>67.82639404399382</v>
      </c>
      <c r="Y7" s="83">
        <v>46.37626605675596</v>
      </c>
      <c r="Z7" s="83">
        <v>31.331580502537005</v>
      </c>
      <c r="AA7" s="83">
        <v>21.640157567669316</v>
      </c>
      <c r="AB7" s="83">
        <v>17.942497026074168</v>
      </c>
      <c r="AC7" s="83">
        <v>21.169240316457405</v>
      </c>
      <c r="AE7" s="87"/>
      <c r="AF7" s="88"/>
      <c r="AG7" s="99"/>
      <c r="AH7" s="99"/>
    </row>
    <row r="8" spans="1:29" ht="15">
      <c r="A8" s="62" t="s">
        <v>5</v>
      </c>
      <c r="B8" s="83">
        <v>0.6408063381572262</v>
      </c>
      <c r="C8" s="83">
        <v>0.360453267530577</v>
      </c>
      <c r="D8" s="83">
        <v>0.5571765516446548</v>
      </c>
      <c r="E8" s="83">
        <v>1.004155903091363</v>
      </c>
      <c r="F8" s="83">
        <v>0.7532447825433133</v>
      </c>
      <c r="G8" s="83">
        <v>0.698227218899855</v>
      </c>
      <c r="H8" s="83">
        <v>1.0404809232066865</v>
      </c>
      <c r="I8" s="83">
        <v>1.1143680335787385</v>
      </c>
      <c r="J8" s="83">
        <v>1.1240037189585608</v>
      </c>
      <c r="K8" s="83">
        <v>1.0826338017247408</v>
      </c>
      <c r="L8" s="83">
        <v>0.755779213398432</v>
      </c>
      <c r="M8" s="83">
        <v>0.5963860754191904</v>
      </c>
      <c r="N8" s="83">
        <v>0.5441021663180022</v>
      </c>
      <c r="O8" s="90"/>
      <c r="P8" s="62" t="s">
        <v>5</v>
      </c>
      <c r="Q8" s="83">
        <v>12.437278519281225</v>
      </c>
      <c r="R8" s="83">
        <v>6.190566523324406</v>
      </c>
      <c r="S8" s="83">
        <v>11.846439115606175</v>
      </c>
      <c r="T8" s="83">
        <v>30.186426577330643</v>
      </c>
      <c r="U8" s="83">
        <v>18.963347330584384</v>
      </c>
      <c r="V8" s="83">
        <v>4.736075225797716</v>
      </c>
      <c r="W8" s="83">
        <v>7.940950405913432</v>
      </c>
      <c r="X8" s="83">
        <v>9.007436815416943</v>
      </c>
      <c r="Y8" s="83">
        <v>8.501964130202554</v>
      </c>
      <c r="Z8" s="83">
        <v>7.24823330254714</v>
      </c>
      <c r="AA8" s="83">
        <v>4.800709563506841</v>
      </c>
      <c r="AB8" s="83">
        <v>3.599189965154814</v>
      </c>
      <c r="AC8" s="83">
        <v>3.315214499375587</v>
      </c>
    </row>
    <row r="9" spans="1:29" ht="15">
      <c r="A9" s="62" t="s">
        <v>6</v>
      </c>
      <c r="B9" s="83">
        <v>0.002706835167776243</v>
      </c>
      <c r="C9" s="83">
        <v>0.0019093245863865114</v>
      </c>
      <c r="D9" s="83">
        <v>0.0010764179963068264</v>
      </c>
      <c r="E9" s="83">
        <v>0.0025450560583126875</v>
      </c>
      <c r="F9" s="83">
        <v>0.003408604084629107</v>
      </c>
      <c r="G9" s="83">
        <v>0.0018302023134121191</v>
      </c>
      <c r="H9" s="83">
        <v>0.0005195680316838432</v>
      </c>
      <c r="I9" s="83">
        <v>0.002007623119221849</v>
      </c>
      <c r="J9" s="83">
        <v>0.005803934961036076</v>
      </c>
      <c r="K9" s="83">
        <v>0.005343723096550963</v>
      </c>
      <c r="L9" s="83">
        <v>0.002702136996335469</v>
      </c>
      <c r="M9" s="83">
        <v>0.0024432858712542483</v>
      </c>
      <c r="N9" s="83">
        <v>0.002975222762546393</v>
      </c>
      <c r="O9" s="90"/>
      <c r="P9" s="62" t="s">
        <v>6</v>
      </c>
      <c r="Q9" s="83">
        <v>0.05253640746474383</v>
      </c>
      <c r="R9" s="83">
        <v>0.032791493187509776</v>
      </c>
      <c r="S9" s="83">
        <v>0.022886318920908488</v>
      </c>
      <c r="T9" s="83">
        <v>0.07650818722763258</v>
      </c>
      <c r="U9" s="83">
        <v>0.08581346285734616</v>
      </c>
      <c r="V9" s="83">
        <v>0.012414262291874402</v>
      </c>
      <c r="W9" s="83">
        <v>0.003965343217811092</v>
      </c>
      <c r="X9" s="83">
        <v>0.016227617672670207</v>
      </c>
      <c r="Y9" s="83">
        <v>0.04390096404527688</v>
      </c>
      <c r="Z9" s="83">
        <v>0.0357762261314087</v>
      </c>
      <c r="AA9" s="83">
        <v>0.0171639742007229</v>
      </c>
      <c r="AB9" s="83">
        <v>0.014745230233019388</v>
      </c>
      <c r="AC9" s="83">
        <v>0.01812803229219517</v>
      </c>
    </row>
    <row r="10" spans="1:29" ht="15">
      <c r="A10" s="62" t="s">
        <v>7</v>
      </c>
      <c r="B10" s="83">
        <v>0.0014143671778567865</v>
      </c>
      <c r="C10" s="83">
        <v>0.0018058631373184233</v>
      </c>
      <c r="D10" s="83">
        <v>0.0019392004199904561</v>
      </c>
      <c r="E10" s="83">
        <v>0.001663295589111355</v>
      </c>
      <c r="F10" s="83">
        <v>0.001060197509300433</v>
      </c>
      <c r="G10" s="83">
        <v>0.001691235925931775</v>
      </c>
      <c r="H10" s="83">
        <v>0.0011479533601890196</v>
      </c>
      <c r="I10" s="83">
        <v>0.002026022189725552</v>
      </c>
      <c r="J10" s="83">
        <v>0.0017704890999649548</v>
      </c>
      <c r="K10" s="83">
        <v>0.0008583930856228489</v>
      </c>
      <c r="L10" s="83">
        <v>0.0013086101324626168</v>
      </c>
      <c r="M10" s="83">
        <v>0.0012352260710048557</v>
      </c>
      <c r="N10" s="83">
        <v>0.0008497007497147907</v>
      </c>
      <c r="O10" s="90"/>
      <c r="P10" s="62" t="s">
        <v>7</v>
      </c>
      <c r="Q10" s="83">
        <v>0.027451161875397333</v>
      </c>
      <c r="R10" s="83">
        <v>0.03101460547209683</v>
      </c>
      <c r="S10" s="83">
        <v>0.04123041366433146</v>
      </c>
      <c r="T10" s="83">
        <v>0.050001150242244385</v>
      </c>
      <c r="U10" s="83">
        <v>0.02669104927617404</v>
      </c>
      <c r="V10" s="83">
        <v>0.01147165328559523</v>
      </c>
      <c r="W10" s="83">
        <v>0.008761180044962598</v>
      </c>
      <c r="X10" s="83">
        <v>0.016376337359551633</v>
      </c>
      <c r="Y10" s="83">
        <v>0.013391979552134918</v>
      </c>
      <c r="Z10" s="83">
        <v>0.005746941708244973</v>
      </c>
      <c r="AA10" s="83">
        <v>0.008312291561402542</v>
      </c>
      <c r="AB10" s="83">
        <v>0.0074545893385143044</v>
      </c>
      <c r="AC10" s="83">
        <v>0.005177226668012219</v>
      </c>
    </row>
    <row r="11" spans="1:29" ht="15">
      <c r="A11" s="62" t="s">
        <v>8</v>
      </c>
      <c r="B11" s="83">
        <v>0.015991389745874725</v>
      </c>
      <c r="C11" s="83">
        <v>0.00952987684266408</v>
      </c>
      <c r="D11" s="83">
        <v>0.02491610450754737</v>
      </c>
      <c r="E11" s="83">
        <v>0.028037786192691466</v>
      </c>
      <c r="F11" s="83">
        <v>0.017746298610023428</v>
      </c>
      <c r="G11" s="83">
        <v>0.027698502499521476</v>
      </c>
      <c r="H11" s="83">
        <v>0.03718371724179028</v>
      </c>
      <c r="I11" s="83">
        <v>0.028987367508060174</v>
      </c>
      <c r="J11" s="83">
        <v>0.018097273294732274</v>
      </c>
      <c r="K11" s="83">
        <v>0.015967330260256055</v>
      </c>
      <c r="L11" s="83">
        <v>0.02361498380057725</v>
      </c>
      <c r="M11" s="83">
        <v>0.020700159480749363</v>
      </c>
      <c r="N11" s="83">
        <v>0.010658724719952148</v>
      </c>
      <c r="O11" s="90"/>
      <c r="P11" s="62" t="s">
        <v>8</v>
      </c>
      <c r="Q11" s="83">
        <v>0.3103735970398952</v>
      </c>
      <c r="R11" s="83">
        <v>0.1636698619983968</v>
      </c>
      <c r="S11" s="83">
        <v>0.5297550914076987</v>
      </c>
      <c r="T11" s="83">
        <v>0.8428577392126029</v>
      </c>
      <c r="U11" s="83">
        <v>0.44677272537867185</v>
      </c>
      <c r="V11" s="83">
        <v>0.18787894245425416</v>
      </c>
      <c r="W11" s="83">
        <v>0.28378612998934344</v>
      </c>
      <c r="X11" s="83">
        <v>0.23430489156765036</v>
      </c>
      <c r="Y11" s="83">
        <v>0.13688777520135492</v>
      </c>
      <c r="Z11" s="83">
        <v>0.10690127609241429</v>
      </c>
      <c r="AA11" s="83">
        <v>0.1500023771012667</v>
      </c>
      <c r="AB11" s="83">
        <v>0.12492546246632241</v>
      </c>
      <c r="AC11" s="83">
        <v>0.06494360971866843</v>
      </c>
    </row>
    <row r="12" spans="1:29" ht="15">
      <c r="A12" s="26" t="s">
        <v>9</v>
      </c>
      <c r="B12" s="89">
        <v>14.052904679211773</v>
      </c>
      <c r="C12" s="89">
        <v>9.966238248095642</v>
      </c>
      <c r="D12" s="89">
        <v>14.789380107089006</v>
      </c>
      <c r="E12" s="89">
        <v>23.131507712826874</v>
      </c>
      <c r="F12" s="89">
        <v>17.945615516884867</v>
      </c>
      <c r="G12" s="89">
        <v>20.74589986735579</v>
      </c>
      <c r="H12" s="89">
        <v>23.128808045127638</v>
      </c>
      <c r="I12" s="89">
        <v>25.832685236904386</v>
      </c>
      <c r="J12" s="89">
        <v>22.38545504241931</v>
      </c>
      <c r="K12" s="89">
        <v>19.240213594411674</v>
      </c>
      <c r="L12" s="89">
        <v>16.767244036223055</v>
      </c>
      <c r="M12" s="89">
        <v>17.42166190472638</v>
      </c>
      <c r="N12" s="89">
        <v>18.272139053543434</v>
      </c>
      <c r="O12" s="90"/>
      <c r="P12" s="26" t="s">
        <v>9</v>
      </c>
      <c r="Q12" s="89">
        <v>272.74993877695346</v>
      </c>
      <c r="R12" s="89">
        <v>171.1641048084062</v>
      </c>
      <c r="S12" s="89">
        <v>314.44519780854597</v>
      </c>
      <c r="T12" s="89">
        <v>695.3676785114462</v>
      </c>
      <c r="U12" s="89">
        <v>451.79063698093887</v>
      </c>
      <c r="V12" s="89">
        <v>140.7194388002743</v>
      </c>
      <c r="W12" s="89">
        <v>176.51906300041415</v>
      </c>
      <c r="X12" s="89">
        <v>208.80559476989814</v>
      </c>
      <c r="Y12" s="89">
        <v>169.32358194085964</v>
      </c>
      <c r="Z12" s="89">
        <v>128.81323001458617</v>
      </c>
      <c r="AA12" s="89">
        <v>106.50553411808883</v>
      </c>
      <c r="AB12" s="89">
        <v>105.13972959502371</v>
      </c>
      <c r="AC12" s="89">
        <v>111.33214325324013</v>
      </c>
    </row>
    <row r="13" spans="1:37" ht="15">
      <c r="A13" s="90" t="s">
        <v>78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E13" s="91"/>
      <c r="AG13" s="88"/>
      <c r="AH13" s="88"/>
      <c r="AI13" s="88"/>
      <c r="AJ13" s="88"/>
      <c r="AK13" s="88"/>
    </row>
    <row r="14" spans="1:37" ht="1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E14" s="91"/>
      <c r="AG14" s="91"/>
      <c r="AH14" s="91"/>
      <c r="AI14" s="91"/>
      <c r="AJ14" s="91"/>
      <c r="AK14" s="91"/>
    </row>
    <row r="15" spans="1:37" ht="1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E15" s="91"/>
      <c r="AG15" s="91"/>
      <c r="AH15" s="91"/>
      <c r="AI15" s="91"/>
      <c r="AJ15" s="91"/>
      <c r="AK15" s="91"/>
    </row>
    <row r="16" spans="1:37" ht="15">
      <c r="A16" s="79" t="s">
        <v>123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79" t="s">
        <v>76</v>
      </c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E16" s="92"/>
      <c r="AG16" s="91"/>
      <c r="AH16" s="91"/>
      <c r="AI16" s="91"/>
      <c r="AJ16" s="91"/>
      <c r="AK16" s="91"/>
    </row>
    <row r="17" spans="1:37" s="100" customFormat="1" ht="24" customHeight="1">
      <c r="A17" s="65" t="s">
        <v>21</v>
      </c>
      <c r="B17" s="4">
        <v>2019</v>
      </c>
      <c r="C17" s="4">
        <v>2020</v>
      </c>
      <c r="D17" s="4">
        <v>2021</v>
      </c>
      <c r="E17" s="4">
        <v>2022</v>
      </c>
      <c r="F17" s="4">
        <v>2023</v>
      </c>
      <c r="G17" s="4" t="s">
        <v>85</v>
      </c>
      <c r="H17" s="4" t="s">
        <v>86</v>
      </c>
      <c r="I17" s="4" t="s">
        <v>87</v>
      </c>
      <c r="J17" s="4" t="s">
        <v>88</v>
      </c>
      <c r="K17" s="4" t="s">
        <v>89</v>
      </c>
      <c r="L17" s="4" t="s">
        <v>90</v>
      </c>
      <c r="M17" s="4" t="s">
        <v>91</v>
      </c>
      <c r="N17" s="4" t="s">
        <v>94</v>
      </c>
      <c r="P17" s="65" t="s">
        <v>21</v>
      </c>
      <c r="Q17" s="4">
        <v>2019</v>
      </c>
      <c r="R17" s="4">
        <v>2020</v>
      </c>
      <c r="S17" s="4">
        <v>2021</v>
      </c>
      <c r="T17" s="4">
        <v>2022</v>
      </c>
      <c r="U17" s="4">
        <v>2023</v>
      </c>
      <c r="V17" s="4" t="s">
        <v>85</v>
      </c>
      <c r="W17" s="4" t="s">
        <v>86</v>
      </c>
      <c r="X17" s="4" t="s">
        <v>87</v>
      </c>
      <c r="Y17" s="4" t="s">
        <v>88</v>
      </c>
      <c r="Z17" s="4" t="s">
        <v>89</v>
      </c>
      <c r="AA17" s="4" t="s">
        <v>90</v>
      </c>
      <c r="AB17" s="4" t="s">
        <v>91</v>
      </c>
      <c r="AC17" s="4" t="s">
        <v>94</v>
      </c>
      <c r="AE17" s="93"/>
      <c r="AF17" s="2"/>
      <c r="AG17" s="94"/>
      <c r="AH17" s="94"/>
      <c r="AI17" s="94"/>
      <c r="AJ17" s="94"/>
      <c r="AK17" s="94"/>
    </row>
    <row r="18" spans="1:33" s="100" customFormat="1" ht="24" customHeight="1">
      <c r="A18" s="73" t="s">
        <v>1</v>
      </c>
      <c r="B18" s="125">
        <v>0.014759884177770674</v>
      </c>
      <c r="C18" s="125">
        <v>0.012831401395637562</v>
      </c>
      <c r="D18" s="125">
        <v>0.02451731297870664</v>
      </c>
      <c r="E18" s="125">
        <v>0.025721439627068673</v>
      </c>
      <c r="F18" s="125">
        <v>0.01673679807419868</v>
      </c>
      <c r="G18" s="125">
        <v>0.019301221142463215</v>
      </c>
      <c r="H18" s="125">
        <v>0.03769641299790356</v>
      </c>
      <c r="I18" s="125">
        <v>0.025005564765557344</v>
      </c>
      <c r="J18" s="125">
        <v>0.020159401639344262</v>
      </c>
      <c r="K18" s="125">
        <v>0.017461788349514562</v>
      </c>
      <c r="L18" s="125">
        <v>0.01795675</v>
      </c>
      <c r="M18" s="81">
        <v>0.008092932891466445</v>
      </c>
      <c r="N18" s="81">
        <v>0.023231446085672087</v>
      </c>
      <c r="P18" s="73" t="s">
        <v>1</v>
      </c>
      <c r="Q18" s="81">
        <v>0.28647155856661516</v>
      </c>
      <c r="R18" s="81">
        <v>0.22037154627939015</v>
      </c>
      <c r="S18" s="81">
        <v>0.5212761639433495</v>
      </c>
      <c r="T18" s="81">
        <v>0.773224901009328</v>
      </c>
      <c r="U18" s="81">
        <v>0.421358</v>
      </c>
      <c r="V18" s="81">
        <v>0.13092018300932798</v>
      </c>
      <c r="W18" s="81">
        <v>0.28769902399999997</v>
      </c>
      <c r="X18" s="81">
        <v>0.20211998</v>
      </c>
      <c r="Y18" s="81">
        <v>0.152485714</v>
      </c>
      <c r="Z18" s="81">
        <v>0.11690667299999999</v>
      </c>
      <c r="AA18" s="81">
        <v>0.114061276</v>
      </c>
      <c r="AB18" s="81">
        <v>0.04884085</v>
      </c>
      <c r="AC18" s="81">
        <v>0.141549201</v>
      </c>
      <c r="AE18" s="95"/>
      <c r="AF18" s="101"/>
      <c r="AG18" s="101"/>
    </row>
    <row r="19" spans="1:33" s="100" customFormat="1" ht="24" customHeight="1">
      <c r="A19" s="75" t="s">
        <v>2</v>
      </c>
      <c r="B19" s="126">
        <v>2.9057262413087286</v>
      </c>
      <c r="C19" s="126">
        <v>1.846278021587298</v>
      </c>
      <c r="D19" s="126">
        <v>2.240488908640027</v>
      </c>
      <c r="E19" s="126">
        <v>1.7982112725785304</v>
      </c>
      <c r="F19" s="126">
        <v>0.35200602300782247</v>
      </c>
      <c r="G19" s="126">
        <v>2.675928052145088</v>
      </c>
      <c r="H19" s="126">
        <v>1.975597446452329</v>
      </c>
      <c r="I19" s="126">
        <v>1.6022305217694828</v>
      </c>
      <c r="J19" s="126">
        <v>1.0414474146301815</v>
      </c>
      <c r="K19" s="126">
        <v>0.30510402513405477</v>
      </c>
      <c r="L19" s="126">
        <v>0.2576184141032892</v>
      </c>
      <c r="M19" s="84">
        <v>0.4576395355226774</v>
      </c>
      <c r="N19" s="84">
        <v>0.3973453120008289</v>
      </c>
      <c r="P19" s="75" t="s">
        <v>2</v>
      </c>
      <c r="Q19" s="84">
        <v>56.39664343499954</v>
      </c>
      <c r="R19" s="84">
        <v>31.708706627880368</v>
      </c>
      <c r="S19" s="84">
        <v>47.63627501381703</v>
      </c>
      <c r="T19" s="84">
        <v>54.056917240749726</v>
      </c>
      <c r="U19" s="84">
        <v>8.861943197556998</v>
      </c>
      <c r="V19" s="84">
        <v>18.15081997770013</v>
      </c>
      <c r="W19" s="84">
        <v>15.077759711324177</v>
      </c>
      <c r="X19" s="84">
        <v>12.950829307462728</v>
      </c>
      <c r="Y19" s="84">
        <v>7.877508244262693</v>
      </c>
      <c r="Z19" s="84">
        <v>2.042671448272497</v>
      </c>
      <c r="AA19" s="84">
        <v>1.636392166384093</v>
      </c>
      <c r="AB19" s="84">
        <v>2.761854596879358</v>
      </c>
      <c r="AC19" s="84">
        <v>2.42102498602105</v>
      </c>
      <c r="AE19" s="95"/>
      <c r="AF19" s="101"/>
      <c r="AG19" s="101"/>
    </row>
    <row r="20" spans="1:33" ht="15">
      <c r="A20" s="62" t="s">
        <v>3</v>
      </c>
      <c r="B20" s="127">
        <v>0.10251685216594081</v>
      </c>
      <c r="C20" s="127">
        <v>0.08426226139801975</v>
      </c>
      <c r="D20" s="127">
        <v>0.2466952797425855</v>
      </c>
      <c r="E20" s="127">
        <v>0.5257854042674052</v>
      </c>
      <c r="F20" s="127">
        <v>0.31948489830943666</v>
      </c>
      <c r="G20" s="127">
        <v>0.5521151198039417</v>
      </c>
      <c r="H20" s="127">
        <v>0.5328930649062085</v>
      </c>
      <c r="I20" s="127">
        <v>0.5601383459940956</v>
      </c>
      <c r="J20" s="127">
        <v>0.45825750329143616</v>
      </c>
      <c r="K20" s="127">
        <v>0.45173619093776124</v>
      </c>
      <c r="L20" s="127">
        <v>0.3125337137775584</v>
      </c>
      <c r="M20" s="83">
        <v>0.19662192165131784</v>
      </c>
      <c r="N20" s="83">
        <v>0.3031355554332757</v>
      </c>
      <c r="O20" s="90"/>
      <c r="P20" s="62" t="s">
        <v>3</v>
      </c>
      <c r="Q20" s="83">
        <v>1.9897285145062766</v>
      </c>
      <c r="R20" s="83">
        <v>1.4471532971911312</v>
      </c>
      <c r="S20" s="83">
        <v>5.245124912294949</v>
      </c>
      <c r="T20" s="83">
        <v>15.805894734561015</v>
      </c>
      <c r="U20" s="83">
        <v>8.043206184664015</v>
      </c>
      <c r="V20" s="83">
        <v>3.744996857630136</v>
      </c>
      <c r="W20" s="83">
        <v>4.067039871364183</v>
      </c>
      <c r="X20" s="83">
        <v>4.527598250670274</v>
      </c>
      <c r="Y20" s="83">
        <v>3.4662597548964227</v>
      </c>
      <c r="Z20" s="83">
        <v>3.024373798328311</v>
      </c>
      <c r="AA20" s="83">
        <v>1.985214149915051</v>
      </c>
      <c r="AB20" s="83">
        <v>1.1866132971657033</v>
      </c>
      <c r="AC20" s="83">
        <v>1.8470049392549486</v>
      </c>
      <c r="AE20" s="88"/>
      <c r="AF20" s="99"/>
      <c r="AG20" s="99"/>
    </row>
    <row r="21" spans="1:33" ht="15">
      <c r="A21" s="62" t="s">
        <v>4</v>
      </c>
      <c r="B21" s="127">
        <v>1.246183731401263</v>
      </c>
      <c r="C21" s="127">
        <v>0.8819305233686205</v>
      </c>
      <c r="D21" s="127">
        <v>1.7458502971440786</v>
      </c>
      <c r="E21" s="127">
        <v>1.675923372481291</v>
      </c>
      <c r="F21" s="127">
        <v>0.5554516622289196</v>
      </c>
      <c r="G21" s="127">
        <v>2.434591994847088</v>
      </c>
      <c r="H21" s="127">
        <v>1.7507759886546133</v>
      </c>
      <c r="I21" s="127">
        <v>1.4005796742023768</v>
      </c>
      <c r="J21" s="127">
        <v>1.21418758887203</v>
      </c>
      <c r="K21" s="127">
        <v>0.8034475964840735</v>
      </c>
      <c r="L21" s="127">
        <v>0.4724864994574591</v>
      </c>
      <c r="M21" s="83">
        <v>0.4818495994720664</v>
      </c>
      <c r="N21" s="83">
        <v>0.44239613459446847</v>
      </c>
      <c r="O21" s="90"/>
      <c r="P21" s="62" t="s">
        <v>4</v>
      </c>
      <c r="Q21" s="83">
        <v>24.186923928071124</v>
      </c>
      <c r="R21" s="83">
        <v>15.146622504679103</v>
      </c>
      <c r="S21" s="83">
        <v>37.11948966450854</v>
      </c>
      <c r="T21" s="83">
        <v>50.38076027526565</v>
      </c>
      <c r="U21" s="83">
        <v>13.983797883912667</v>
      </c>
      <c r="V21" s="83">
        <v>16.513837501047796</v>
      </c>
      <c r="W21" s="83">
        <v>13.36192234541201</v>
      </c>
      <c r="X21" s="83">
        <v>11.320885506577811</v>
      </c>
      <c r="Y21" s="83">
        <v>9.184114922228034</v>
      </c>
      <c r="Z21" s="83">
        <v>5.379081658460872</v>
      </c>
      <c r="AA21" s="83">
        <v>3.00123424455378</v>
      </c>
      <c r="AB21" s="83">
        <v>2.907962332813921</v>
      </c>
      <c r="AC21" s="83">
        <v>2.695519648084096</v>
      </c>
      <c r="AE21" s="88"/>
      <c r="AF21" s="99"/>
      <c r="AG21" s="99"/>
    </row>
    <row r="22" spans="1:33" ht="15">
      <c r="A22" s="62" t="s">
        <v>5</v>
      </c>
      <c r="B22" s="127">
        <v>0.22935062320230232</v>
      </c>
      <c r="C22" s="127">
        <v>0.16194546340809637</v>
      </c>
      <c r="D22" s="127">
        <v>0.2503304809957159</v>
      </c>
      <c r="E22" s="127">
        <v>0.20188133436799177</v>
      </c>
      <c r="F22" s="127">
        <v>8.590435945274725E-05</v>
      </c>
      <c r="G22" s="127">
        <v>0.31676001946941246</v>
      </c>
      <c r="H22" s="127">
        <v>0.3775281292936139</v>
      </c>
      <c r="I22" s="127">
        <v>0.12853848957075234</v>
      </c>
      <c r="J22" s="127">
        <v>0</v>
      </c>
      <c r="K22" s="127">
        <v>9.34805078416729E-05</v>
      </c>
      <c r="L22" s="127">
        <v>0.00019244883501259443</v>
      </c>
      <c r="M22" s="83">
        <v>5.209643744821872E-05</v>
      </c>
      <c r="N22" s="83">
        <v>0</v>
      </c>
      <c r="O22" s="90"/>
      <c r="P22" s="62" t="s">
        <v>5</v>
      </c>
      <c r="Q22" s="83">
        <v>4.4514191097745925</v>
      </c>
      <c r="R22" s="83">
        <v>2.7813152346950902</v>
      </c>
      <c r="S22" s="83">
        <v>5.322414938573099</v>
      </c>
      <c r="T22" s="83">
        <v>6.068854506030277</v>
      </c>
      <c r="U22" s="83">
        <v>0.002162689</v>
      </c>
      <c r="V22" s="83">
        <v>2.1485832120610246</v>
      </c>
      <c r="W22" s="83">
        <v>2.8812946827688615</v>
      </c>
      <c r="X22" s="83">
        <v>1.038976611200391</v>
      </c>
      <c r="Y22" s="83">
        <v>0</v>
      </c>
      <c r="Z22" s="83">
        <v>0.000625852</v>
      </c>
      <c r="AA22" s="83">
        <v>0.001222435</v>
      </c>
      <c r="AB22" s="83">
        <v>0.000314402</v>
      </c>
      <c r="AC22" s="83">
        <v>0</v>
      </c>
      <c r="AE22" s="88"/>
      <c r="AF22" s="99"/>
      <c r="AG22" s="99"/>
    </row>
    <row r="23" spans="1:37" ht="15">
      <c r="A23" s="62" t="s">
        <v>6</v>
      </c>
      <c r="B23" s="127">
        <v>0.00039899812883340035</v>
      </c>
      <c r="C23" s="127">
        <v>0.0004503172726200414</v>
      </c>
      <c r="D23" s="127">
        <v>0.00013796191928888585</v>
      </c>
      <c r="E23" s="127">
        <v>1.1456195177970247E-05</v>
      </c>
      <c r="F23" s="127">
        <v>0</v>
      </c>
      <c r="G23" s="127">
        <v>4.971861148601233E-05</v>
      </c>
      <c r="H23" s="127">
        <v>9.367138364779873E-07</v>
      </c>
      <c r="I23" s="127">
        <v>0</v>
      </c>
      <c r="J23" s="127">
        <v>0</v>
      </c>
      <c r="K23" s="127">
        <v>0</v>
      </c>
      <c r="L23" s="127">
        <v>0</v>
      </c>
      <c r="M23" s="83">
        <v>0</v>
      </c>
      <c r="N23" s="83">
        <v>0</v>
      </c>
      <c r="O23" s="90"/>
      <c r="P23" s="62" t="s">
        <v>6</v>
      </c>
      <c r="Q23" s="83">
        <v>0.007744072680747239</v>
      </c>
      <c r="R23" s="83">
        <v>0.007733926375129607</v>
      </c>
      <c r="S23" s="83">
        <v>0.0029332847412614875</v>
      </c>
      <c r="T23" s="83">
        <v>0.0003443903417096216</v>
      </c>
      <c r="U23" s="83">
        <v>0</v>
      </c>
      <c r="V23" s="83">
        <v>0.0003372413417096216</v>
      </c>
      <c r="W23" s="83">
        <v>7.149E-06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E23" s="87"/>
      <c r="AF23" s="96"/>
      <c r="AG23" s="96"/>
      <c r="AH23" s="88"/>
      <c r="AI23" s="88"/>
      <c r="AJ23" s="88"/>
      <c r="AK23" s="88"/>
    </row>
    <row r="24" spans="1:37" ht="15">
      <c r="A24" s="62" t="s">
        <v>7</v>
      </c>
      <c r="B24" s="127">
        <v>0.0005987205449509227</v>
      </c>
      <c r="C24" s="127">
        <v>0.0007561094672397027</v>
      </c>
      <c r="D24" s="127">
        <v>0.0007247588740565056</v>
      </c>
      <c r="E24" s="127">
        <v>0.00028347014278966764</v>
      </c>
      <c r="F24" s="127">
        <v>1.5988962986032122E-07</v>
      </c>
      <c r="G24" s="127">
        <v>0.000694227922748864</v>
      </c>
      <c r="H24" s="127">
        <v>0.00031113269416497706</v>
      </c>
      <c r="I24" s="127">
        <v>0.00017645710576185523</v>
      </c>
      <c r="J24" s="127">
        <v>1.5495064437443246E-06</v>
      </c>
      <c r="K24" s="127">
        <v>6.012409927847773E-07</v>
      </c>
      <c r="L24" s="127">
        <v>0</v>
      </c>
      <c r="M24" s="83">
        <v>0</v>
      </c>
      <c r="N24" s="83">
        <v>0</v>
      </c>
      <c r="O24" s="90"/>
      <c r="P24" s="62" t="s">
        <v>7</v>
      </c>
      <c r="Q24" s="83">
        <v>0.011620444008379052</v>
      </c>
      <c r="R24" s="83">
        <v>0.012985722082449122</v>
      </c>
      <c r="S24" s="83">
        <v>0.015409499645421848</v>
      </c>
      <c r="T24" s="83">
        <v>0.008521535974486207</v>
      </c>
      <c r="U24" s="83">
        <v>4.025308446694084E-06</v>
      </c>
      <c r="V24" s="83">
        <v>0.004708948000005544</v>
      </c>
      <c r="W24" s="83">
        <v>0.0023745647218671047</v>
      </c>
      <c r="X24" s="83">
        <v>0.0014263027858730758</v>
      </c>
      <c r="Y24" s="83">
        <v>1.172046674048207E-05</v>
      </c>
      <c r="Z24" s="83">
        <v>4.025308446694084E-06</v>
      </c>
      <c r="AA24" s="83">
        <v>0</v>
      </c>
      <c r="AB24" s="83">
        <v>0</v>
      </c>
      <c r="AC24" s="83">
        <v>0</v>
      </c>
      <c r="AE24" s="87"/>
      <c r="AF24" s="96"/>
      <c r="AG24" s="96"/>
      <c r="AH24" s="88"/>
      <c r="AI24" s="88"/>
      <c r="AJ24" s="88"/>
      <c r="AK24" s="88"/>
    </row>
    <row r="25" spans="1:37" ht="15">
      <c r="A25" s="62" t="s">
        <v>8</v>
      </c>
      <c r="B25" s="127">
        <v>0.006664180982513777</v>
      </c>
      <c r="C25" s="127">
        <v>0.005549195822550565</v>
      </c>
      <c r="D25" s="127">
        <v>0.011631204745888158</v>
      </c>
      <c r="E25" s="127">
        <v>0.0052367517908971425</v>
      </c>
      <c r="F25" s="127">
        <v>0</v>
      </c>
      <c r="G25" s="127">
        <v>0.013762695360270997</v>
      </c>
      <c r="H25" s="127">
        <v>0.007554722036372224</v>
      </c>
      <c r="I25" s="127">
        <v>0.0007935891280182039</v>
      </c>
      <c r="J25" s="127">
        <v>0</v>
      </c>
      <c r="K25" s="127">
        <v>0</v>
      </c>
      <c r="L25" s="127">
        <v>0</v>
      </c>
      <c r="M25" s="83">
        <v>0</v>
      </c>
      <c r="N25" s="83">
        <v>0</v>
      </c>
      <c r="O25" s="90"/>
      <c r="P25" s="62" t="s">
        <v>8</v>
      </c>
      <c r="Q25" s="83">
        <v>0.1293437190723991</v>
      </c>
      <c r="R25" s="83">
        <v>0.0953040767969708</v>
      </c>
      <c r="S25" s="83">
        <v>0.2472974830986599</v>
      </c>
      <c r="T25" s="83">
        <v>0.1574245821320821</v>
      </c>
      <c r="U25" s="83">
        <v>0</v>
      </c>
      <c r="V25" s="83">
        <v>0.09335236262871816</v>
      </c>
      <c r="W25" s="83">
        <v>0.05765763858159281</v>
      </c>
      <c r="X25" s="83">
        <v>0.0064145809217711425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E25" s="87"/>
      <c r="AF25" s="96"/>
      <c r="AG25" s="96"/>
      <c r="AH25" s="88"/>
      <c r="AI25" s="88"/>
      <c r="AJ25" s="88"/>
      <c r="AK25" s="88"/>
    </row>
    <row r="26" spans="1:37" ht="15">
      <c r="A26" s="26" t="s">
        <v>9</v>
      </c>
      <c r="B26" s="128">
        <v>4.524552753093381</v>
      </c>
      <c r="C26" s="128">
        <v>3.0046947409990046</v>
      </c>
      <c r="D26" s="128">
        <v>4.534440958072394</v>
      </c>
      <c r="E26" s="128">
        <v>4.273981328512886</v>
      </c>
      <c r="F26" s="128">
        <v>1.2440160196383983</v>
      </c>
      <c r="G26" s="128">
        <v>6.080121314812639</v>
      </c>
      <c r="H26" s="128">
        <v>4.752068139304598</v>
      </c>
      <c r="I26" s="128">
        <v>3.7475885378719354</v>
      </c>
      <c r="J26" s="128">
        <v>2.7341695742799965</v>
      </c>
      <c r="K26" s="128">
        <v>1.5781546907199593</v>
      </c>
      <c r="L26" s="128">
        <v>1.06099170778541</v>
      </c>
      <c r="M26" s="89">
        <v>1.144430947118307</v>
      </c>
      <c r="N26" s="89">
        <v>1.166416307789282</v>
      </c>
      <c r="O26" s="90"/>
      <c r="P26" s="26" t="s">
        <v>9</v>
      </c>
      <c r="Q26" s="89">
        <v>87.81611450228203</v>
      </c>
      <c r="R26" s="89">
        <v>51.60381206659319</v>
      </c>
      <c r="S26" s="89">
        <v>96.40925946103724</v>
      </c>
      <c r="T26" s="89">
        <v>128.48226372901956</v>
      </c>
      <c r="U26" s="89">
        <v>31.31878031144213</v>
      </c>
      <c r="V26" s="89">
        <v>41.24146287837413</v>
      </c>
      <c r="W26" s="89">
        <v>36.26778403917269</v>
      </c>
      <c r="X26" s="89">
        <v>30.291758151618854</v>
      </c>
      <c r="Y26" s="89">
        <v>20.681258659853892</v>
      </c>
      <c r="Z26" s="89">
        <v>10.565745654370128</v>
      </c>
      <c r="AA26" s="89">
        <v>6.739419327852924</v>
      </c>
      <c r="AB26" s="89">
        <v>6.906640765858983</v>
      </c>
      <c r="AC26" s="89">
        <v>7.106974563360095</v>
      </c>
      <c r="AE26" s="97"/>
      <c r="AF26" s="96"/>
      <c r="AG26" s="96"/>
      <c r="AH26" s="88"/>
      <c r="AI26" s="88"/>
      <c r="AJ26" s="88"/>
      <c r="AK26" s="88"/>
    </row>
    <row r="27" spans="1:37" ht="15">
      <c r="A27" s="11" t="s">
        <v>22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11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E27" s="98"/>
      <c r="AF27" s="91"/>
      <c r="AG27" s="91"/>
      <c r="AH27" s="91"/>
      <c r="AI27" s="91"/>
      <c r="AJ27" s="91"/>
      <c r="AK27" s="91"/>
    </row>
    <row r="28" spans="1:37" ht="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E28" s="91"/>
      <c r="AF28" s="91"/>
      <c r="AG28" s="91"/>
      <c r="AH28" s="91"/>
      <c r="AI28" s="91"/>
      <c r="AJ28" s="91"/>
      <c r="AK28" s="91"/>
    </row>
    <row r="29" spans="1:33" ht="15">
      <c r="A29" s="1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43"/>
      <c r="O29" s="90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9"/>
      <c r="AG29" s="99"/>
    </row>
    <row r="30" spans="1:33" ht="15">
      <c r="A30" s="79" t="s">
        <v>124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43"/>
      <c r="O30" s="90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9"/>
      <c r="AG30" s="99"/>
    </row>
    <row r="31" spans="1:33" s="100" customFormat="1" ht="24" customHeight="1">
      <c r="A31" s="65" t="s">
        <v>21</v>
      </c>
      <c r="B31" s="4">
        <v>2019</v>
      </c>
      <c r="C31" s="4">
        <v>2020</v>
      </c>
      <c r="D31" s="4">
        <v>2021</v>
      </c>
      <c r="E31" s="4">
        <v>2022</v>
      </c>
      <c r="F31" s="4">
        <v>2023</v>
      </c>
      <c r="G31" s="4" t="s">
        <v>85</v>
      </c>
      <c r="H31" s="4" t="s">
        <v>86</v>
      </c>
      <c r="I31" s="4" t="s">
        <v>87</v>
      </c>
      <c r="J31" s="4" t="s">
        <v>88</v>
      </c>
      <c r="K31" s="4" t="s">
        <v>89</v>
      </c>
      <c r="L31" s="4" t="s">
        <v>90</v>
      </c>
      <c r="M31" s="4" t="s">
        <v>91</v>
      </c>
      <c r="N31" s="4" t="s">
        <v>94</v>
      </c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101"/>
      <c r="AG31" s="101"/>
    </row>
    <row r="32" spans="1:33" s="100" customFormat="1" ht="24" customHeight="1">
      <c r="A32" s="73" t="s">
        <v>1</v>
      </c>
      <c r="B32" s="81">
        <v>0.19764555470769227</v>
      </c>
      <c r="C32" s="81">
        <v>0.23252819262466487</v>
      </c>
      <c r="D32" s="81">
        <v>0.31853809696302066</v>
      </c>
      <c r="E32" s="81">
        <v>0.3815402723690457</v>
      </c>
      <c r="F32" s="81">
        <v>0.8309115296864498</v>
      </c>
      <c r="G32" s="81">
        <v>0.20266282199586377</v>
      </c>
      <c r="H32" s="81">
        <v>0.5074056860670193</v>
      </c>
      <c r="I32" s="81">
        <v>0.4393912608695652</v>
      </c>
      <c r="J32" s="81">
        <v>0.43197086118980166</v>
      </c>
      <c r="K32" s="81">
        <v>0.6423443571428571</v>
      </c>
      <c r="L32" s="81">
        <v>1.027579063063063</v>
      </c>
      <c r="M32" s="81">
        <v>0.45645654205607483</v>
      </c>
      <c r="N32" s="81">
        <v>1.3228897289719628</v>
      </c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101"/>
      <c r="AG32" s="101"/>
    </row>
    <row r="33" spans="1:33" s="100" customFormat="1" ht="24" customHeight="1">
      <c r="A33" s="75" t="s">
        <v>2</v>
      </c>
      <c r="B33" s="84">
        <v>38.90978193833659</v>
      </c>
      <c r="C33" s="84">
        <v>33.45789584513305</v>
      </c>
      <c r="D33" s="84">
        <v>29.109269594297853</v>
      </c>
      <c r="E33" s="84">
        <v>26.673857632551595</v>
      </c>
      <c r="F33" s="84">
        <v>17.475616407607102</v>
      </c>
      <c r="G33" s="84">
        <v>28.097244547523424</v>
      </c>
      <c r="H33" s="84">
        <v>26.592168803040877</v>
      </c>
      <c r="I33" s="84">
        <v>28.153976755353753</v>
      </c>
      <c r="J33" s="84">
        <v>22.315887377514716</v>
      </c>
      <c r="K33" s="84">
        <v>11.22346949600273</v>
      </c>
      <c r="L33" s="84">
        <v>14.742271769226065</v>
      </c>
      <c r="M33" s="84">
        <v>25.811725204479984</v>
      </c>
      <c r="N33" s="84">
        <v>22.626401738514488</v>
      </c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101"/>
      <c r="AG33" s="101"/>
    </row>
    <row r="34" spans="1:33" ht="15">
      <c r="A34" s="62" t="s">
        <v>3</v>
      </c>
      <c r="B34" s="83">
        <v>1.3727750075261238</v>
      </c>
      <c r="C34" s="83">
        <v>1.5269845237644872</v>
      </c>
      <c r="D34" s="83">
        <v>3.205157310966817</v>
      </c>
      <c r="E34" s="83">
        <v>7.799264320366377</v>
      </c>
      <c r="F34" s="83">
        <v>15.861079543957135</v>
      </c>
      <c r="G34" s="83">
        <v>5.797208757941387</v>
      </c>
      <c r="H34" s="83">
        <v>7.172909826039123</v>
      </c>
      <c r="I34" s="83">
        <v>9.842604892761466</v>
      </c>
      <c r="J34" s="83">
        <v>9.819432733417628</v>
      </c>
      <c r="K34" s="83">
        <v>16.61743845235336</v>
      </c>
      <c r="L34" s="83">
        <v>17.88481216139686</v>
      </c>
      <c r="M34" s="83">
        <v>11.089843898744892</v>
      </c>
      <c r="N34" s="83">
        <v>17.26172840425186</v>
      </c>
      <c r="O34" s="90"/>
      <c r="Q34" s="88"/>
      <c r="R34" s="96"/>
      <c r="S34" s="9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99"/>
      <c r="AG34" s="99"/>
    </row>
    <row r="35" spans="1:33" ht="15">
      <c r="A35" s="62" t="s">
        <v>4</v>
      </c>
      <c r="B35" s="83">
        <v>16.687304039380734</v>
      </c>
      <c r="C35" s="83">
        <v>15.982175624959513</v>
      </c>
      <c r="D35" s="83">
        <v>22.68273981400779</v>
      </c>
      <c r="E35" s="83">
        <v>24.859893896966675</v>
      </c>
      <c r="F35" s="83">
        <v>27.575835490362145</v>
      </c>
      <c r="G35" s="83">
        <v>25.563215945894424</v>
      </c>
      <c r="H35" s="83">
        <v>23.566000609192255</v>
      </c>
      <c r="I35" s="83">
        <v>24.610620666473505</v>
      </c>
      <c r="J35" s="83">
        <v>26.017322725858456</v>
      </c>
      <c r="K35" s="83">
        <v>29.55539372780699</v>
      </c>
      <c r="L35" s="83">
        <v>27.038146347331356</v>
      </c>
      <c r="M35" s="83">
        <v>27.1772180636815</v>
      </c>
      <c r="N35" s="83">
        <v>25.1917724120009</v>
      </c>
      <c r="O35" s="90"/>
      <c r="Q35" s="88"/>
      <c r="R35" s="96"/>
      <c r="S35" s="9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99"/>
      <c r="AG35" s="99"/>
    </row>
    <row r="36" spans="1:33" ht="15">
      <c r="A36" s="62" t="s">
        <v>5</v>
      </c>
      <c r="B36" s="83">
        <v>3.0711711961564045</v>
      </c>
      <c r="C36" s="83">
        <v>2.934744596397015</v>
      </c>
      <c r="D36" s="83">
        <v>3.2523872048077704</v>
      </c>
      <c r="E36" s="83">
        <v>2.9946169583731095</v>
      </c>
      <c r="F36" s="83">
        <v>0.004264789621239085</v>
      </c>
      <c r="G36" s="83">
        <v>3.3259802044288307</v>
      </c>
      <c r="H36" s="83">
        <v>5.081648470491819</v>
      </c>
      <c r="I36" s="83">
        <v>2.258644806957372</v>
      </c>
      <c r="J36" s="83">
        <v>0</v>
      </c>
      <c r="K36" s="83">
        <v>0.0034387472527472526</v>
      </c>
      <c r="L36" s="83">
        <v>0.011012927927927928</v>
      </c>
      <c r="M36" s="83">
        <v>0.0029383364485981306</v>
      </c>
      <c r="N36" s="83">
        <v>0</v>
      </c>
      <c r="O36" s="90"/>
      <c r="Q36" s="88"/>
      <c r="R36" s="96"/>
      <c r="S36" s="9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99"/>
      <c r="AG36" s="99"/>
    </row>
    <row r="37" spans="1:33" ht="15">
      <c r="A37" s="62" t="s">
        <v>6</v>
      </c>
      <c r="B37" s="83">
        <v>0.005342874344459773</v>
      </c>
      <c r="C37" s="83">
        <v>0.00816056315918904</v>
      </c>
      <c r="D37" s="83">
        <v>0.0017924528377891533</v>
      </c>
      <c r="E37" s="83">
        <v>0.00016993604914383454</v>
      </c>
      <c r="F37" s="83">
        <v>0</v>
      </c>
      <c r="G37" s="83">
        <v>0.0005220454206031295</v>
      </c>
      <c r="H37" s="83">
        <v>1.2608465608465608E-05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90"/>
      <c r="Q37" s="88"/>
      <c r="R37" s="96"/>
      <c r="S37" s="9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99"/>
      <c r="AG37" s="99"/>
    </row>
    <row r="38" spans="1:33" ht="15">
      <c r="A38" s="62" t="s">
        <v>7</v>
      </c>
      <c r="B38" s="83">
        <v>0.008017302357964037</v>
      </c>
      <c r="C38" s="83">
        <v>0.013702070601845622</v>
      </c>
      <c r="D38" s="83">
        <v>0.00941633827081811</v>
      </c>
      <c r="E38" s="83">
        <v>0.004204868664296761</v>
      </c>
      <c r="F38" s="83">
        <v>7.93784667409274E-06</v>
      </c>
      <c r="G38" s="83">
        <v>0.007289393188863073</v>
      </c>
      <c r="H38" s="83">
        <v>0.004187944835744453</v>
      </c>
      <c r="I38" s="83">
        <v>0.00310065823015886</v>
      </c>
      <c r="J38" s="83">
        <v>3.320245535547328E-05</v>
      </c>
      <c r="K38" s="83">
        <v>2.2117079377440024E-05</v>
      </c>
      <c r="L38" s="83">
        <v>0</v>
      </c>
      <c r="M38" s="83">
        <v>0</v>
      </c>
      <c r="N38" s="83">
        <v>0</v>
      </c>
      <c r="O38" s="90"/>
      <c r="Q38" s="88"/>
      <c r="R38" s="96"/>
      <c r="S38" s="9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99"/>
      <c r="AG38" s="99"/>
    </row>
    <row r="39" spans="1:33" ht="15">
      <c r="A39" s="62" t="s">
        <v>8</v>
      </c>
      <c r="B39" s="83">
        <v>0.0892382169871695</v>
      </c>
      <c r="C39" s="83">
        <v>0.10056146132071876</v>
      </c>
      <c r="D39" s="83">
        <v>0.15111696083336115</v>
      </c>
      <c r="E39" s="83">
        <v>0.07767962188731066</v>
      </c>
      <c r="F39" s="83">
        <v>0</v>
      </c>
      <c r="G39" s="83">
        <v>0.14450830128284545</v>
      </c>
      <c r="H39" s="83">
        <v>0.10168895693402612</v>
      </c>
      <c r="I39" s="83">
        <v>0.013944741134285094</v>
      </c>
      <c r="J39" s="83">
        <v>0</v>
      </c>
      <c r="K39" s="83">
        <v>0</v>
      </c>
      <c r="L39" s="83">
        <v>0</v>
      </c>
      <c r="M39" s="83">
        <v>0</v>
      </c>
      <c r="N39" s="83">
        <v>0</v>
      </c>
      <c r="O39" s="90"/>
      <c r="Q39" s="88"/>
      <c r="R39" s="96"/>
      <c r="S39" s="9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99"/>
      <c r="AG39" s="99"/>
    </row>
    <row r="40" spans="1:33" ht="15">
      <c r="A40" s="26" t="s">
        <v>9</v>
      </c>
      <c r="B40" s="89">
        <v>60.587043090498405</v>
      </c>
      <c r="C40" s="89">
        <v>54.45050123292621</v>
      </c>
      <c r="D40" s="89">
        <v>58.91315230302829</v>
      </c>
      <c r="E40" s="89">
        <v>63.39831766122895</v>
      </c>
      <c r="F40" s="89">
        <v>61.760155631302226</v>
      </c>
      <c r="G40" s="89">
        <v>63.841273805532715</v>
      </c>
      <c r="H40" s="89">
        <v>63.96434574809998</v>
      </c>
      <c r="I40" s="89">
        <v>65.85164815569317</v>
      </c>
      <c r="J40" s="89">
        <v>58.587135013750405</v>
      </c>
      <c r="K40" s="89">
        <v>58.05354755148422</v>
      </c>
      <c r="L40" s="89">
        <v>60.715489440116436</v>
      </c>
      <c r="M40" s="89">
        <v>64.54804454073816</v>
      </c>
      <c r="N40" s="89">
        <v>66.42032302205696</v>
      </c>
      <c r="O40" s="90"/>
      <c r="Q40" s="88"/>
      <c r="R40" s="96"/>
      <c r="S40" s="9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99"/>
      <c r="AG40" s="99"/>
    </row>
    <row r="41" spans="1:37" ht="15">
      <c r="A41" s="11" t="s">
        <v>22</v>
      </c>
      <c r="P41" s="11"/>
      <c r="AE41" s="98"/>
      <c r="AF41" s="99"/>
      <c r="AG41" s="99"/>
      <c r="AH41" s="99"/>
      <c r="AI41" s="99"/>
      <c r="AJ41" s="99"/>
      <c r="AK41" s="99"/>
    </row>
    <row r="42" spans="31:37" ht="15">
      <c r="AE42" s="99"/>
      <c r="AF42" s="99"/>
      <c r="AG42" s="99"/>
      <c r="AH42" s="99"/>
      <c r="AI42" s="99"/>
      <c r="AJ42" s="99"/>
      <c r="AK42" s="99"/>
    </row>
    <row r="43" spans="31:37" ht="15">
      <c r="AE43" s="99"/>
      <c r="AF43" s="99"/>
      <c r="AG43" s="99"/>
      <c r="AH43" s="99"/>
      <c r="AI43" s="99"/>
      <c r="AJ43" s="99"/>
      <c r="AK43" s="99"/>
    </row>
    <row r="44" spans="31:37" ht="15">
      <c r="AE44" s="99"/>
      <c r="AF44" s="99"/>
      <c r="AG44" s="99"/>
      <c r="AH44" s="99"/>
      <c r="AI44" s="99"/>
      <c r="AJ44" s="99"/>
      <c r="AK44" s="99"/>
    </row>
    <row r="45" spans="31:37" ht="15">
      <c r="AE45" s="99"/>
      <c r="AF45" s="99"/>
      <c r="AG45" s="99"/>
      <c r="AH45" s="99"/>
      <c r="AI45" s="99"/>
      <c r="AJ45" s="99"/>
      <c r="AK45" s="99"/>
    </row>
    <row r="46" spans="31:37" ht="15">
      <c r="AE46" s="99"/>
      <c r="AF46" s="99"/>
      <c r="AG46" s="99"/>
      <c r="AH46" s="99"/>
      <c r="AI46" s="99"/>
      <c r="AJ46" s="99"/>
      <c r="AK46" s="99"/>
    </row>
    <row r="47" spans="31:37" ht="15">
      <c r="AE47" s="99"/>
      <c r="AF47" s="99"/>
      <c r="AG47" s="99"/>
      <c r="AH47" s="99"/>
      <c r="AI47" s="99"/>
      <c r="AJ47" s="99"/>
      <c r="AK47" s="99"/>
    </row>
    <row r="48" spans="31:37" ht="15">
      <c r="AE48" s="99"/>
      <c r="AF48" s="99"/>
      <c r="AG48" s="99"/>
      <c r="AH48" s="99"/>
      <c r="AI48" s="99"/>
      <c r="AJ48" s="99"/>
      <c r="AK48" s="99"/>
    </row>
    <row r="49" spans="31:37" ht="15">
      <c r="AE49" s="99"/>
      <c r="AF49" s="99"/>
      <c r="AG49" s="99"/>
      <c r="AH49" s="99"/>
      <c r="AI49" s="99"/>
      <c r="AJ49" s="99"/>
      <c r="AK49" s="99"/>
    </row>
    <row r="50" spans="31:37" ht="15">
      <c r="AE50" s="99"/>
      <c r="AF50" s="99"/>
      <c r="AG50" s="99"/>
      <c r="AH50" s="99"/>
      <c r="AI50" s="99"/>
      <c r="AJ50" s="99"/>
      <c r="AK50" s="99"/>
    </row>
    <row r="51" spans="31:37" ht="15">
      <c r="AE51" s="99"/>
      <c r="AF51" s="99"/>
      <c r="AG51" s="99"/>
      <c r="AH51" s="99"/>
      <c r="AI51" s="99"/>
      <c r="AJ51" s="99"/>
      <c r="AK51" s="99"/>
    </row>
    <row r="52" spans="31:37" ht="15">
      <c r="AE52" s="99"/>
      <c r="AF52" s="99"/>
      <c r="AG52" s="99"/>
      <c r="AH52" s="99"/>
      <c r="AI52" s="99"/>
      <c r="AJ52" s="99"/>
      <c r="AK52" s="99"/>
    </row>
    <row r="53" spans="31:37" ht="15">
      <c r="AE53" s="99"/>
      <c r="AF53" s="99"/>
      <c r="AG53" s="99"/>
      <c r="AH53" s="99"/>
      <c r="AI53" s="99"/>
      <c r="AJ53" s="99"/>
      <c r="AK53" s="99"/>
    </row>
    <row r="54" spans="31:37" ht="15">
      <c r="AE54" s="99"/>
      <c r="AF54" s="99"/>
      <c r="AG54" s="99"/>
      <c r="AH54" s="99"/>
      <c r="AI54" s="99"/>
      <c r="AJ54" s="99"/>
      <c r="AK54" s="99"/>
    </row>
    <row r="55" spans="31:37" ht="15">
      <c r="AE55" s="99"/>
      <c r="AF55" s="99"/>
      <c r="AG55" s="99"/>
      <c r="AH55" s="99"/>
      <c r="AI55" s="99"/>
      <c r="AJ55" s="99"/>
      <c r="AK55" s="99"/>
    </row>
    <row r="56" spans="31:37" ht="15">
      <c r="AE56" s="99"/>
      <c r="AF56" s="99"/>
      <c r="AG56" s="99"/>
      <c r="AH56" s="99"/>
      <c r="AI56" s="99"/>
      <c r="AJ56" s="99"/>
      <c r="AK56" s="99"/>
    </row>
    <row r="57" spans="31:37" ht="15">
      <c r="AE57" s="99"/>
      <c r="AF57" s="99"/>
      <c r="AG57" s="99"/>
      <c r="AH57" s="99"/>
      <c r="AI57" s="99"/>
      <c r="AJ57" s="99"/>
      <c r="AK57" s="99"/>
    </row>
    <row r="58" spans="31:37" ht="15">
      <c r="AE58" s="99"/>
      <c r="AF58" s="99"/>
      <c r="AG58" s="99"/>
      <c r="AH58" s="99"/>
      <c r="AI58" s="99"/>
      <c r="AJ58" s="99"/>
      <c r="AK58" s="99"/>
    </row>
    <row r="59" spans="31:37" ht="15">
      <c r="AE59" s="99"/>
      <c r="AF59" s="99"/>
      <c r="AG59" s="99"/>
      <c r="AH59" s="99"/>
      <c r="AI59" s="99"/>
      <c r="AJ59" s="99"/>
      <c r="AK59" s="99"/>
    </row>
    <row r="60" spans="31:37" ht="15">
      <c r="AE60" s="99"/>
      <c r="AF60" s="99"/>
      <c r="AG60" s="99"/>
      <c r="AH60" s="99"/>
      <c r="AI60" s="99"/>
      <c r="AJ60" s="99"/>
      <c r="AK60" s="99"/>
    </row>
    <row r="61" spans="31:37" ht="15">
      <c r="AE61" s="99"/>
      <c r="AF61" s="99"/>
      <c r="AG61" s="99"/>
      <c r="AH61" s="99"/>
      <c r="AI61" s="99"/>
      <c r="AJ61" s="99"/>
      <c r="AK61" s="99"/>
    </row>
    <row r="62" spans="31:37" ht="15">
      <c r="AE62" s="99"/>
      <c r="AF62" s="99"/>
      <c r="AG62" s="99"/>
      <c r="AH62" s="99"/>
      <c r="AI62" s="99"/>
      <c r="AJ62" s="99"/>
      <c r="AK62" s="99"/>
    </row>
    <row r="63" spans="31:37" ht="15">
      <c r="AE63" s="99"/>
      <c r="AF63" s="99"/>
      <c r="AG63" s="99"/>
      <c r="AH63" s="99"/>
      <c r="AI63" s="99"/>
      <c r="AJ63" s="99"/>
      <c r="AK63" s="99"/>
    </row>
    <row r="64" spans="31:37" ht="15">
      <c r="AE64" s="99"/>
      <c r="AF64" s="99"/>
      <c r="AG64" s="99"/>
      <c r="AH64" s="99"/>
      <c r="AI64" s="99"/>
      <c r="AJ64" s="99"/>
      <c r="AK64" s="99"/>
    </row>
    <row r="65" spans="31:37" ht="15">
      <c r="AE65" s="99"/>
      <c r="AF65" s="99"/>
      <c r="AG65" s="99"/>
      <c r="AH65" s="99"/>
      <c r="AI65" s="99"/>
      <c r="AJ65" s="99"/>
      <c r="AK65" s="99"/>
    </row>
    <row r="66" spans="31:37" ht="15">
      <c r="AE66" s="99"/>
      <c r="AF66" s="99"/>
      <c r="AG66" s="99"/>
      <c r="AH66" s="99"/>
      <c r="AI66" s="99"/>
      <c r="AJ66" s="99"/>
      <c r="AK66" s="99"/>
    </row>
    <row r="67" spans="31:37" ht="15">
      <c r="AE67" s="99"/>
      <c r="AF67" s="99"/>
      <c r="AG67" s="99"/>
      <c r="AH67" s="99"/>
      <c r="AI67" s="99"/>
      <c r="AJ67" s="99"/>
      <c r="AK67" s="99"/>
    </row>
    <row r="68" spans="31:37" ht="15">
      <c r="AE68" s="99"/>
      <c r="AF68" s="99"/>
      <c r="AG68" s="99"/>
      <c r="AH68" s="99"/>
      <c r="AI68" s="99"/>
      <c r="AJ68" s="99"/>
      <c r="AK68" s="99"/>
    </row>
    <row r="69" spans="31:37" ht="15">
      <c r="AE69" s="99"/>
      <c r="AF69" s="99"/>
      <c r="AG69" s="99"/>
      <c r="AH69" s="99"/>
      <c r="AI69" s="99"/>
      <c r="AJ69" s="99"/>
      <c r="AK69" s="99"/>
    </row>
    <row r="70" spans="31:37" ht="15">
      <c r="AE70" s="99"/>
      <c r="AF70" s="99"/>
      <c r="AG70" s="99"/>
      <c r="AH70" s="99"/>
      <c r="AI70" s="99"/>
      <c r="AJ70" s="99"/>
      <c r="AK70" s="99"/>
    </row>
    <row r="71" spans="31:37" ht="15">
      <c r="AE71" s="99"/>
      <c r="AF71" s="99"/>
      <c r="AG71" s="99"/>
      <c r="AH71" s="99"/>
      <c r="AI71" s="99"/>
      <c r="AJ71" s="99"/>
      <c r="AK71" s="99"/>
    </row>
    <row r="72" spans="31:37" ht="15">
      <c r="AE72" s="99"/>
      <c r="AF72" s="99"/>
      <c r="AG72" s="99"/>
      <c r="AH72" s="99"/>
      <c r="AI72" s="99"/>
      <c r="AJ72" s="99"/>
      <c r="AK72" s="99"/>
    </row>
    <row r="73" spans="31:37" ht="15">
      <c r="AE73" s="99"/>
      <c r="AF73" s="99"/>
      <c r="AG73" s="99"/>
      <c r="AH73" s="99"/>
      <c r="AI73" s="99"/>
      <c r="AJ73" s="99"/>
      <c r="AK73" s="99"/>
    </row>
    <row r="74" spans="31:37" ht="15">
      <c r="AE74" s="99"/>
      <c r="AF74" s="99"/>
      <c r="AG74" s="99"/>
      <c r="AH74" s="99"/>
      <c r="AI74" s="99"/>
      <c r="AJ74" s="99"/>
      <c r="AK74" s="99"/>
    </row>
    <row r="75" spans="31:37" ht="15">
      <c r="AE75" s="99"/>
      <c r="AF75" s="99"/>
      <c r="AG75" s="99"/>
      <c r="AH75" s="99"/>
      <c r="AI75" s="99"/>
      <c r="AJ75" s="99"/>
      <c r="AK75" s="99"/>
    </row>
    <row r="76" spans="31:37" ht="15">
      <c r="AE76" s="99"/>
      <c r="AF76" s="99"/>
      <c r="AG76" s="99"/>
      <c r="AH76" s="99"/>
      <c r="AI76" s="99"/>
      <c r="AJ76" s="99"/>
      <c r="AK76" s="99"/>
    </row>
    <row r="77" spans="31:37" ht="15">
      <c r="AE77" s="99"/>
      <c r="AF77" s="99"/>
      <c r="AG77" s="99"/>
      <c r="AH77" s="99"/>
      <c r="AI77" s="99"/>
      <c r="AJ77" s="99"/>
      <c r="AK77" s="99"/>
    </row>
    <row r="78" spans="31:37" ht="15">
      <c r="AE78" s="99"/>
      <c r="AF78" s="99"/>
      <c r="AG78" s="99"/>
      <c r="AH78" s="99"/>
      <c r="AI78" s="99"/>
      <c r="AJ78" s="99"/>
      <c r="AK78" s="99"/>
    </row>
    <row r="79" spans="31:37" ht="15">
      <c r="AE79" s="99"/>
      <c r="AF79" s="99"/>
      <c r="AG79" s="99"/>
      <c r="AH79" s="99"/>
      <c r="AI79" s="99"/>
      <c r="AJ79" s="99"/>
      <c r="AK79" s="99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27"/>
  <sheetViews>
    <sheetView showGridLines="0" workbookViewId="0" topLeftCell="A1">
      <selection activeCell="D3" sqref="D3"/>
    </sheetView>
  </sheetViews>
  <sheetFormatPr defaultColWidth="9.28125" defaultRowHeight="15"/>
  <cols>
    <col min="1" max="1" width="19.7109375" style="2" customWidth="1"/>
    <col min="2" max="3" width="16.7109375" style="2" customWidth="1"/>
    <col min="4" max="4" width="17.28125" style="2" bestFit="1" customWidth="1"/>
    <col min="5" max="16384" width="9.28125" style="2" customWidth="1"/>
  </cols>
  <sheetData>
    <row r="1" spans="1:20" ht="15">
      <c r="A1" s="25" t="s">
        <v>96</v>
      </c>
      <c r="B1" s="23"/>
      <c r="C1" s="2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" ht="15">
      <c r="A2" s="58" t="s">
        <v>10</v>
      </c>
      <c r="B2" s="103" t="s">
        <v>20</v>
      </c>
      <c r="C2" s="104" t="s">
        <v>25</v>
      </c>
    </row>
    <row r="3" spans="1:3" ht="15">
      <c r="A3" s="113" t="s">
        <v>35</v>
      </c>
      <c r="B3" s="114">
        <v>39.436479426110715</v>
      </c>
      <c r="C3" s="115">
        <v>35.49988850984065</v>
      </c>
    </row>
    <row r="4" spans="1:3" ht="15">
      <c r="A4" s="110" t="s">
        <v>42</v>
      </c>
      <c r="B4" s="116">
        <v>17.60558725710529</v>
      </c>
      <c r="C4" s="117">
        <v>17.541682857616166</v>
      </c>
    </row>
    <row r="5" spans="1:3" ht="12.75">
      <c r="A5" s="110" t="s">
        <v>28</v>
      </c>
      <c r="B5" s="116">
        <v>10.24024612843943</v>
      </c>
      <c r="C5" s="117">
        <v>11.938147866628686</v>
      </c>
    </row>
    <row r="6" spans="1:3" ht="12.75">
      <c r="A6" s="110" t="s">
        <v>40</v>
      </c>
      <c r="B6" s="116">
        <v>6.349713978972519</v>
      </c>
      <c r="C6" s="117">
        <v>5.878469615729006</v>
      </c>
    </row>
    <row r="7" spans="1:3" ht="15">
      <c r="A7" s="110" t="s">
        <v>41</v>
      </c>
      <c r="B7" s="116">
        <v>5.929998798383443</v>
      </c>
      <c r="C7" s="117">
        <v>4.600908879555069</v>
      </c>
    </row>
    <row r="8" spans="1:3" ht="15">
      <c r="A8" s="110" t="s">
        <v>31</v>
      </c>
      <c r="B8" s="116">
        <v>4.428479635948922</v>
      </c>
      <c r="C8" s="117">
        <v>3.63968709656505</v>
      </c>
    </row>
    <row r="9" spans="1:3" ht="15">
      <c r="A9" s="118" t="s">
        <v>38</v>
      </c>
      <c r="B9" s="116">
        <v>4.1419545547540455</v>
      </c>
      <c r="C9" s="117">
        <v>5.546622299403651</v>
      </c>
    </row>
    <row r="10" spans="1:3" ht="15">
      <c r="A10" s="110" t="s">
        <v>37</v>
      </c>
      <c r="B10" s="116">
        <v>2.8623944501904766</v>
      </c>
      <c r="C10" s="117">
        <v>6.176802318593761</v>
      </c>
    </row>
    <row r="11" spans="1:3" ht="15">
      <c r="A11" s="110" t="s">
        <v>67</v>
      </c>
      <c r="B11" s="116">
        <v>2.6162506075817924</v>
      </c>
      <c r="C11" s="117">
        <v>2.9696775531119406</v>
      </c>
    </row>
    <row r="12" spans="1:3" ht="15">
      <c r="A12" s="85" t="s">
        <v>48</v>
      </c>
      <c r="B12" s="119">
        <v>6.3888951625133785</v>
      </c>
      <c r="C12" s="120">
        <v>6.208113002956026</v>
      </c>
    </row>
    <row r="13" spans="1:3" ht="15">
      <c r="A13" s="15" t="s">
        <v>78</v>
      </c>
      <c r="B13" s="121"/>
      <c r="C13" s="121"/>
    </row>
    <row r="15" spans="1:3" ht="15">
      <c r="A15" s="25" t="s">
        <v>97</v>
      </c>
      <c r="B15" s="23"/>
      <c r="C15" s="23"/>
    </row>
    <row r="16" spans="1:3" ht="15">
      <c r="A16" s="58" t="s">
        <v>10</v>
      </c>
      <c r="B16" s="103" t="s">
        <v>20</v>
      </c>
      <c r="C16" s="104" t="s">
        <v>25</v>
      </c>
    </row>
    <row r="17" spans="1:4" ht="15">
      <c r="A17" s="113" t="s">
        <v>35</v>
      </c>
      <c r="B17" s="114">
        <v>49.37709394467343</v>
      </c>
      <c r="C17" s="115">
        <v>47.684449140047825</v>
      </c>
      <c r="D17" s="12"/>
    </row>
    <row r="18" spans="1:4" ht="15">
      <c r="A18" s="110" t="s">
        <v>28</v>
      </c>
      <c r="B18" s="116">
        <v>12.992021943517923</v>
      </c>
      <c r="C18" s="117">
        <v>13.22581339962875</v>
      </c>
      <c r="D18" s="12"/>
    </row>
    <row r="19" spans="1:4" ht="15">
      <c r="A19" s="110" t="s">
        <v>38</v>
      </c>
      <c r="B19" s="116">
        <v>11.067822145516839</v>
      </c>
      <c r="C19" s="117">
        <v>9.809813663282926</v>
      </c>
      <c r="D19" s="12"/>
    </row>
    <row r="20" spans="1:4" ht="15">
      <c r="A20" s="110" t="s">
        <v>42</v>
      </c>
      <c r="B20" s="116">
        <v>9.680200718326908</v>
      </c>
      <c r="C20" s="117">
        <v>11.409676911548946</v>
      </c>
      <c r="D20" s="122"/>
    </row>
    <row r="21" spans="1:4" ht="15">
      <c r="A21" s="110" t="s">
        <v>31</v>
      </c>
      <c r="B21" s="116">
        <v>5.064503752590358</v>
      </c>
      <c r="C21" s="117">
        <v>5.040736220746528</v>
      </c>
      <c r="D21" s="12"/>
    </row>
    <row r="22" spans="1:3" ht="15">
      <c r="A22" s="110" t="s">
        <v>37</v>
      </c>
      <c r="B22" s="116">
        <v>3.912385733164763</v>
      </c>
      <c r="C22" s="117">
        <v>4.854934911641854</v>
      </c>
    </row>
    <row r="23" spans="1:3" ht="15">
      <c r="A23" s="118" t="s">
        <v>40</v>
      </c>
      <c r="B23" s="116">
        <v>2.716384123830819</v>
      </c>
      <c r="C23" s="117">
        <v>2.6288738161655583</v>
      </c>
    </row>
    <row r="24" spans="1:3" ht="15">
      <c r="A24" s="110" t="s">
        <v>67</v>
      </c>
      <c r="B24" s="116">
        <v>2.3988632415554028</v>
      </c>
      <c r="C24" s="117">
        <v>2.3693153189165046</v>
      </c>
    </row>
    <row r="25" spans="1:3" ht="15">
      <c r="A25" s="110" t="s">
        <v>93</v>
      </c>
      <c r="B25" s="116">
        <v>0.8132628768816119</v>
      </c>
      <c r="C25" s="117">
        <v>0.867717209437508</v>
      </c>
    </row>
    <row r="26" spans="1:3" ht="15">
      <c r="A26" s="85" t="s">
        <v>48</v>
      </c>
      <c r="B26" s="119">
        <v>1.9774615199419259</v>
      </c>
      <c r="C26" s="120">
        <v>2.108669408583623</v>
      </c>
    </row>
    <row r="27" ht="15">
      <c r="A27" s="15" t="s">
        <v>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27"/>
  <sheetViews>
    <sheetView showGridLines="0" workbookViewId="0" topLeftCell="A10">
      <selection activeCell="D3" sqref="D3"/>
    </sheetView>
  </sheetViews>
  <sheetFormatPr defaultColWidth="9.28125" defaultRowHeight="15"/>
  <cols>
    <col min="1" max="1" width="19.7109375" style="2" customWidth="1"/>
    <col min="2" max="3" width="16.7109375" style="2" customWidth="1"/>
    <col min="4" max="16384" width="9.28125" style="2" customWidth="1"/>
  </cols>
  <sheetData>
    <row r="1" spans="1:20" ht="15">
      <c r="A1" s="25" t="s">
        <v>98</v>
      </c>
      <c r="B1" s="23"/>
      <c r="C1" s="2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" ht="15">
      <c r="A2" s="58" t="s">
        <v>10</v>
      </c>
      <c r="B2" s="103" t="s">
        <v>20</v>
      </c>
      <c r="C2" s="104" t="s">
        <v>25</v>
      </c>
    </row>
    <row r="3" spans="1:3" ht="15">
      <c r="A3" s="113" t="s">
        <v>31</v>
      </c>
      <c r="B3" s="114">
        <v>39.82997835686275</v>
      </c>
      <c r="C3" s="115">
        <v>42.709617374600874</v>
      </c>
    </row>
    <row r="4" spans="1:3" ht="15">
      <c r="A4" s="110" t="s">
        <v>28</v>
      </c>
      <c r="B4" s="116">
        <v>18.953970725528762</v>
      </c>
      <c r="C4" s="117">
        <v>12.945525493209539</v>
      </c>
    </row>
    <row r="5" spans="1:3" ht="12.75">
      <c r="A5" s="110" t="s">
        <v>15</v>
      </c>
      <c r="B5" s="116">
        <v>15.7835851209795</v>
      </c>
      <c r="C5" s="117">
        <v>16.298293191370266</v>
      </c>
    </row>
    <row r="6" spans="1:3" ht="12.75">
      <c r="A6" s="110" t="s">
        <v>38</v>
      </c>
      <c r="B6" s="116">
        <v>12.773286811729085</v>
      </c>
      <c r="C6" s="117">
        <v>17.717625212432566</v>
      </c>
    </row>
    <row r="7" spans="1:3" ht="15">
      <c r="A7" s="110" t="s">
        <v>34</v>
      </c>
      <c r="B7" s="116">
        <v>9.287507894340111</v>
      </c>
      <c r="C7" s="117">
        <v>7.735934525131115</v>
      </c>
    </row>
    <row r="8" spans="1:3" ht="15">
      <c r="A8" s="110" t="s">
        <v>33</v>
      </c>
      <c r="B8" s="116">
        <v>1.8319744952304817</v>
      </c>
      <c r="C8" s="117">
        <v>1.9445640002141353</v>
      </c>
    </row>
    <row r="9" spans="1:3" ht="15">
      <c r="A9" s="118" t="s">
        <v>64</v>
      </c>
      <c r="B9" s="116">
        <v>0.33518101418645413</v>
      </c>
      <c r="C9" s="117">
        <v>0.312772017946894</v>
      </c>
    </row>
    <row r="10" spans="1:3" ht="15">
      <c r="A10" s="110" t="s">
        <v>66</v>
      </c>
      <c r="B10" s="116">
        <v>0.2892096484747307</v>
      </c>
      <c r="C10" s="117">
        <v>0.2912018628520826</v>
      </c>
    </row>
    <row r="11" spans="1:3" ht="15">
      <c r="A11" s="110" t="s">
        <v>65</v>
      </c>
      <c r="B11" s="116">
        <v>0.06294383632411378</v>
      </c>
      <c r="C11" s="117">
        <v>0.04030746568512586</v>
      </c>
    </row>
    <row r="12" spans="1:3" ht="15">
      <c r="A12" s="85" t="s">
        <v>48</v>
      </c>
      <c r="B12" s="119">
        <v>0.8523620963440237</v>
      </c>
      <c r="C12" s="120">
        <v>0.004158856557410218</v>
      </c>
    </row>
    <row r="13" spans="1:3" ht="15">
      <c r="A13" s="15" t="s">
        <v>78</v>
      </c>
      <c r="B13" s="121"/>
      <c r="C13" s="121"/>
    </row>
    <row r="15" spans="1:3" ht="15">
      <c r="A15" s="25" t="s">
        <v>99</v>
      </c>
      <c r="B15" s="23"/>
      <c r="C15" s="23"/>
    </row>
    <row r="16" spans="1:3" ht="15">
      <c r="A16" s="58" t="s">
        <v>10</v>
      </c>
      <c r="B16" s="103" t="s">
        <v>20</v>
      </c>
      <c r="C16" s="104" t="s">
        <v>25</v>
      </c>
    </row>
    <row r="17" spans="1:3" ht="15">
      <c r="A17" s="113" t="s">
        <v>31</v>
      </c>
      <c r="B17" s="114">
        <v>53.41042372945846</v>
      </c>
      <c r="C17" s="115">
        <v>45.98121646334958</v>
      </c>
    </row>
    <row r="18" spans="1:3" ht="15">
      <c r="A18" s="110" t="s">
        <v>38</v>
      </c>
      <c r="B18" s="116">
        <v>15.858200142099532</v>
      </c>
      <c r="C18" s="117">
        <v>18.109571899456988</v>
      </c>
    </row>
    <row r="19" spans="1:3" ht="15">
      <c r="A19" s="110" t="s">
        <v>28</v>
      </c>
      <c r="B19" s="116">
        <v>12.733190269414358</v>
      </c>
      <c r="C19" s="117">
        <v>15.031356757781927</v>
      </c>
    </row>
    <row r="20" spans="1:3" ht="15">
      <c r="A20" s="110" t="s">
        <v>34</v>
      </c>
      <c r="B20" s="116">
        <v>7.527245904975449</v>
      </c>
      <c r="C20" s="117">
        <v>8.253096438788955</v>
      </c>
    </row>
    <row r="21" spans="1:3" ht="15">
      <c r="A21" s="110" t="s">
        <v>15</v>
      </c>
      <c r="B21" s="116">
        <v>7.415136226450509</v>
      </c>
      <c r="C21" s="117">
        <v>8.595706393835675</v>
      </c>
    </row>
    <row r="22" spans="1:3" ht="15">
      <c r="A22" s="110" t="s">
        <v>104</v>
      </c>
      <c r="B22" s="116">
        <v>1.348944533347277</v>
      </c>
      <c r="C22" s="117">
        <v>1.8244756184922784</v>
      </c>
    </row>
    <row r="23" spans="1:3" ht="15">
      <c r="A23" s="118" t="s">
        <v>33</v>
      </c>
      <c r="B23" s="116">
        <v>1.2707517037863054</v>
      </c>
      <c r="C23" s="117">
        <v>1.6105590321153118</v>
      </c>
    </row>
    <row r="24" spans="1:3" ht="15">
      <c r="A24" s="110" t="s">
        <v>92</v>
      </c>
      <c r="B24" s="116">
        <v>0.26552806642316795</v>
      </c>
      <c r="C24" s="117">
        <v>0.31038347269819816</v>
      </c>
    </row>
    <row r="25" spans="1:3" ht="15">
      <c r="A25" s="110" t="s">
        <v>66</v>
      </c>
      <c r="B25" s="116">
        <v>0.11702924048217335</v>
      </c>
      <c r="C25" s="117">
        <v>0.23662957873306192</v>
      </c>
    </row>
    <row r="26" spans="1:3" ht="15">
      <c r="A26" s="85" t="s">
        <v>48</v>
      </c>
      <c r="B26" s="119">
        <v>0.053550183562762754</v>
      </c>
      <c r="C26" s="120">
        <v>0.04700434474804638</v>
      </c>
    </row>
    <row r="27" ht="15">
      <c r="A27" s="15" t="s">
        <v>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R42"/>
  <sheetViews>
    <sheetView showGridLines="0" workbookViewId="0" topLeftCell="A16">
      <selection activeCell="D3" sqref="D3"/>
    </sheetView>
  </sheetViews>
  <sheetFormatPr defaultColWidth="9.28125" defaultRowHeight="15"/>
  <cols>
    <col min="1" max="1" width="23.28125" style="2" customWidth="1"/>
    <col min="2" max="3" width="19.28125" style="2" customWidth="1"/>
    <col min="4" max="16384" width="9.28125" style="2" customWidth="1"/>
  </cols>
  <sheetData>
    <row r="1" spans="1:18" s="79" customFormat="1" ht="15">
      <c r="A1" s="23" t="s">
        <v>100</v>
      </c>
      <c r="B1" s="24"/>
      <c r="C1" s="24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3" ht="15">
      <c r="A2" s="58" t="s">
        <v>10</v>
      </c>
      <c r="B2" s="103" t="s">
        <v>20</v>
      </c>
      <c r="C2" s="104" t="s">
        <v>25</v>
      </c>
    </row>
    <row r="3" spans="1:3" ht="15">
      <c r="A3" s="105" t="s">
        <v>35</v>
      </c>
      <c r="B3" s="106">
        <v>11.851531168677285</v>
      </c>
      <c r="C3" s="107">
        <v>10.86326391152204</v>
      </c>
    </row>
    <row r="4" spans="1:3" ht="15">
      <c r="A4" s="35" t="s">
        <v>31</v>
      </c>
      <c r="B4" s="108">
        <v>11.298037813136581</v>
      </c>
      <c r="C4" s="109">
        <v>10.948839588675563</v>
      </c>
    </row>
    <row r="5" spans="1:3" ht="12.75">
      <c r="A5" s="35" t="s">
        <v>28</v>
      </c>
      <c r="B5" s="108">
        <v>10.171730685334266</v>
      </c>
      <c r="C5" s="109">
        <v>13.23406861493375</v>
      </c>
    </row>
    <row r="6" spans="1:3" ht="12.75">
      <c r="A6" s="35" t="s">
        <v>11</v>
      </c>
      <c r="B6" s="108">
        <v>8.485722099679393</v>
      </c>
      <c r="C6" s="109">
        <v>8.269034165135208</v>
      </c>
    </row>
    <row r="7" spans="1:3" ht="12.75">
      <c r="A7" s="35" t="s">
        <v>33</v>
      </c>
      <c r="B7" s="108">
        <v>7.724644303139224</v>
      </c>
      <c r="C7" s="109">
        <v>7.265660593587195</v>
      </c>
    </row>
    <row r="8" spans="1:3" ht="12.75">
      <c r="A8" s="35" t="s">
        <v>12</v>
      </c>
      <c r="B8" s="108">
        <v>7.698766321872395</v>
      </c>
      <c r="C8" s="109">
        <v>7.382190660165254</v>
      </c>
    </row>
    <row r="9" spans="1:4" ht="12.75">
      <c r="A9" s="110" t="s">
        <v>32</v>
      </c>
      <c r="B9" s="108">
        <v>6.980680563741444</v>
      </c>
      <c r="C9" s="109">
        <v>7.911589822181615</v>
      </c>
      <c r="D9" s="32"/>
    </row>
    <row r="10" spans="1:3" ht="12.75">
      <c r="A10" s="35" t="s">
        <v>37</v>
      </c>
      <c r="B10" s="108">
        <v>6.265897750506451</v>
      </c>
      <c r="C10" s="109">
        <v>5.5867815255096165</v>
      </c>
    </row>
    <row r="11" spans="1:3" ht="12.75">
      <c r="A11" s="35" t="s">
        <v>15</v>
      </c>
      <c r="B11" s="108">
        <v>5.333266776879713</v>
      </c>
      <c r="C11" s="109">
        <v>5.234026152998976</v>
      </c>
    </row>
    <row r="12" spans="1:3" ht="12.75">
      <c r="A12" s="35" t="s">
        <v>34</v>
      </c>
      <c r="B12" s="108">
        <v>4.842869430772642</v>
      </c>
      <c r="C12" s="109">
        <v>4.370511606407284</v>
      </c>
    </row>
    <row r="13" spans="1:4" ht="12.75">
      <c r="A13" s="35" t="s">
        <v>38</v>
      </c>
      <c r="B13" s="108">
        <v>4.04673317160802</v>
      </c>
      <c r="C13" s="109">
        <v>3.568896418800299</v>
      </c>
      <c r="D13" s="32"/>
    </row>
    <row r="14" spans="1:3" ht="12.75">
      <c r="A14" s="35" t="s">
        <v>40</v>
      </c>
      <c r="B14" s="108">
        <v>2.854501779074385</v>
      </c>
      <c r="C14" s="109">
        <v>2.7293050279965323</v>
      </c>
    </row>
    <row r="15" spans="1:3" ht="12.75">
      <c r="A15" s="35" t="s">
        <v>39</v>
      </c>
      <c r="B15" s="108">
        <v>2.761708249207826</v>
      </c>
      <c r="C15" s="109">
        <v>2.7795593059449377</v>
      </c>
    </row>
    <row r="16" spans="1:3" ht="15">
      <c r="A16" s="35" t="s">
        <v>57</v>
      </c>
      <c r="B16" s="108">
        <v>2.1392681318603683</v>
      </c>
      <c r="C16" s="109">
        <v>2.0460315980927803</v>
      </c>
    </row>
    <row r="17" spans="1:3" ht="12.75">
      <c r="A17" s="85" t="s">
        <v>48</v>
      </c>
      <c r="B17" s="111">
        <v>7.54464175451001</v>
      </c>
      <c r="C17" s="112">
        <v>7.8102410080489335</v>
      </c>
    </row>
    <row r="18" ht="12.75">
      <c r="A18" s="15" t="s">
        <v>78</v>
      </c>
    </row>
    <row r="19" ht="15">
      <c r="A19" s="15"/>
    </row>
    <row r="20" ht="15">
      <c r="A20" s="15"/>
    </row>
    <row r="21" ht="15" customHeight="1"/>
    <row r="22" spans="1:3" ht="15">
      <c r="A22" s="23" t="s">
        <v>101</v>
      </c>
      <c r="B22" s="23"/>
      <c r="C22" s="23"/>
    </row>
    <row r="23" spans="1:3" ht="15">
      <c r="A23" s="58" t="s">
        <v>10</v>
      </c>
      <c r="B23" s="103" t="s">
        <v>20</v>
      </c>
      <c r="C23" s="145" t="s">
        <v>25</v>
      </c>
    </row>
    <row r="24" spans="1:3" ht="15">
      <c r="A24" s="105" t="s">
        <v>35</v>
      </c>
      <c r="B24" s="106">
        <v>16.965056122930083</v>
      </c>
      <c r="C24" s="107">
        <v>16.333850293841532</v>
      </c>
    </row>
    <row r="25" spans="1:3" ht="15">
      <c r="A25" s="35" t="s">
        <v>31</v>
      </c>
      <c r="B25" s="108">
        <v>13.094953154321153</v>
      </c>
      <c r="C25" s="109">
        <v>13.026959361961252</v>
      </c>
    </row>
    <row r="26" spans="1:3" ht="15">
      <c r="A26" s="35" t="s">
        <v>12</v>
      </c>
      <c r="B26" s="108">
        <v>9.220110495378698</v>
      </c>
      <c r="C26" s="109">
        <v>9.144014990425072</v>
      </c>
    </row>
    <row r="27" spans="1:3" ht="15">
      <c r="A27" s="35" t="s">
        <v>33</v>
      </c>
      <c r="B27" s="108">
        <v>7.859249985439417</v>
      </c>
      <c r="C27" s="109">
        <v>7.675274939683556</v>
      </c>
    </row>
    <row r="28" spans="1:3" ht="15">
      <c r="A28" s="35" t="s">
        <v>32</v>
      </c>
      <c r="B28" s="108">
        <v>7.0776460413840905</v>
      </c>
      <c r="C28" s="109">
        <v>7.575022624630484</v>
      </c>
    </row>
    <row r="29" spans="1:3" ht="15">
      <c r="A29" s="35" t="s">
        <v>37</v>
      </c>
      <c r="B29" s="108">
        <v>7.0358115513423884</v>
      </c>
      <c r="C29" s="109">
        <v>6.651636269044653</v>
      </c>
    </row>
    <row r="30" spans="1:3" ht="15">
      <c r="A30" s="110" t="s">
        <v>11</v>
      </c>
      <c r="B30" s="108">
        <v>5.615443152336747</v>
      </c>
      <c r="C30" s="109">
        <v>5.464967735875523</v>
      </c>
    </row>
    <row r="31" spans="1:3" ht="15">
      <c r="A31" s="35" t="s">
        <v>39</v>
      </c>
      <c r="B31" s="108">
        <v>4.733365055438602</v>
      </c>
      <c r="C31" s="109">
        <v>4.947920835359087</v>
      </c>
    </row>
    <row r="32" spans="1:3" ht="15">
      <c r="A32" s="35" t="s">
        <v>15</v>
      </c>
      <c r="B32" s="108">
        <v>4.147472420116745</v>
      </c>
      <c r="C32" s="109">
        <v>4.1662961027973875</v>
      </c>
    </row>
    <row r="33" spans="1:3" ht="15">
      <c r="A33" s="35" t="s">
        <v>34</v>
      </c>
      <c r="B33" s="108">
        <v>3.78588029295032</v>
      </c>
      <c r="C33" s="109">
        <v>3.558243958071955</v>
      </c>
    </row>
    <row r="34" spans="1:3" ht="15">
      <c r="A34" s="35" t="s">
        <v>28</v>
      </c>
      <c r="B34" s="108">
        <v>3.5354903348461244</v>
      </c>
      <c r="C34" s="109">
        <v>4.02220599658567</v>
      </c>
    </row>
    <row r="35" spans="1:3" ht="15">
      <c r="A35" s="35" t="s">
        <v>38</v>
      </c>
      <c r="B35" s="108">
        <v>3.1408183456917267</v>
      </c>
      <c r="C35" s="109">
        <v>2.9260208136731825</v>
      </c>
    </row>
    <row r="36" spans="1:3" ht="15">
      <c r="A36" s="35" t="s">
        <v>40</v>
      </c>
      <c r="B36" s="108">
        <v>2.567609153585841</v>
      </c>
      <c r="C36" s="109">
        <v>2.6364941947179914</v>
      </c>
    </row>
    <row r="37" spans="1:3" ht="15">
      <c r="A37" s="35" t="s">
        <v>57</v>
      </c>
      <c r="B37" s="108">
        <v>2.282288032816878</v>
      </c>
      <c r="C37" s="109">
        <v>2.3158944140731643</v>
      </c>
    </row>
    <row r="38" spans="1:3" ht="15">
      <c r="A38" s="85" t="s">
        <v>48</v>
      </c>
      <c r="B38" s="111">
        <v>8.938805861421187</v>
      </c>
      <c r="C38" s="112">
        <v>9.555197469259497</v>
      </c>
    </row>
    <row r="39" ht="15">
      <c r="A39" s="15" t="s">
        <v>78</v>
      </c>
    </row>
    <row r="42" ht="15">
      <c r="A42" s="2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50"/>
  <sheetViews>
    <sheetView showGridLines="0" zoomScale="55" zoomScaleNormal="55" workbookViewId="0" topLeftCell="A1">
      <selection activeCell="D3" sqref="D3"/>
    </sheetView>
  </sheetViews>
  <sheetFormatPr defaultColWidth="9.28125" defaultRowHeight="12" customHeight="1"/>
  <cols>
    <col min="1" max="1" width="1.7109375" style="2" customWidth="1"/>
    <col min="2" max="2" width="15.28125" style="2" customWidth="1"/>
    <col min="3" max="13" width="9.28125" style="2" customWidth="1"/>
    <col min="14" max="14" width="4.7109375" style="2" customWidth="1"/>
    <col min="15" max="15" width="14.28125" style="2" customWidth="1"/>
    <col min="16" max="16384" width="9.28125" style="2" customWidth="1"/>
  </cols>
  <sheetData>
    <row r="2" ht="22.8">
      <c r="B2" s="123"/>
    </row>
    <row r="3" ht="20.4">
      <c r="B3" s="124"/>
    </row>
    <row r="24" ht="12">
      <c r="B24" s="16"/>
    </row>
    <row r="25" ht="12">
      <c r="B25" s="16"/>
    </row>
    <row r="26" ht="12">
      <c r="B26" s="16"/>
    </row>
    <row r="34" ht="13.2">
      <c r="B34" s="15"/>
    </row>
    <row r="35" ht="13.2"/>
    <row r="36" ht="13.2"/>
    <row r="37" ht="12">
      <c r="B37" s="16"/>
    </row>
    <row r="38" ht="18">
      <c r="B38" s="16"/>
    </row>
    <row r="39" ht="35.25">
      <c r="B39" s="2" t="s">
        <v>79</v>
      </c>
    </row>
    <row r="40" spans="2:10" ht="34.5">
      <c r="B40" s="17" t="s">
        <v>21</v>
      </c>
      <c r="C40" s="4">
        <v>2019</v>
      </c>
      <c r="D40" s="4">
        <v>2020</v>
      </c>
      <c r="E40" s="4">
        <v>2021</v>
      </c>
      <c r="F40" s="4">
        <v>2022</v>
      </c>
      <c r="G40" s="4">
        <v>2023</v>
      </c>
      <c r="H40" s="4"/>
      <c r="I40" s="4" t="s">
        <v>108</v>
      </c>
      <c r="J40" s="4" t="s">
        <v>109</v>
      </c>
    </row>
    <row r="41" spans="2:11" ht="12">
      <c r="B41" s="18" t="s">
        <v>13</v>
      </c>
      <c r="C41" s="19">
        <v>10.368799706065449</v>
      </c>
      <c r="D41" s="19">
        <v>7.2244743147097035</v>
      </c>
      <c r="E41" s="19">
        <v>9.113067501795015</v>
      </c>
      <c r="F41" s="19">
        <v>11.034515822484973</v>
      </c>
      <c r="G41" s="19">
        <v>10.904011976945288</v>
      </c>
      <c r="H41" s="19"/>
      <c r="I41" s="19">
        <v>10.403993956827701</v>
      </c>
      <c r="J41" s="19">
        <v>11.89585370779427</v>
      </c>
      <c r="K41" s="7"/>
    </row>
    <row r="42" spans="2:11" ht="12">
      <c r="B42" s="20" t="s">
        <v>14</v>
      </c>
      <c r="C42" s="21">
        <v>2.9661509521582676</v>
      </c>
      <c r="D42" s="21">
        <v>2.256290037505176</v>
      </c>
      <c r="E42" s="21">
        <v>5.0589844860562625</v>
      </c>
      <c r="F42" s="21">
        <v>10.746998579736458</v>
      </c>
      <c r="G42" s="21">
        <v>6.13869294236688</v>
      </c>
      <c r="H42" s="21"/>
      <c r="I42" s="21">
        <v>10.576443348359593</v>
      </c>
      <c r="J42" s="21">
        <v>5.693369583933432</v>
      </c>
      <c r="K42" s="7"/>
    </row>
    <row r="43" spans="2:11" ht="12">
      <c r="B43" s="20" t="s">
        <v>53</v>
      </c>
      <c r="C43" s="21">
        <v>0.660918930248734</v>
      </c>
      <c r="D43" s="21">
        <v>0.373698332096946</v>
      </c>
      <c r="E43" s="21">
        <v>0.5851082745684995</v>
      </c>
      <c r="F43" s="21">
        <v>1.0364020409314785</v>
      </c>
      <c r="G43" s="21">
        <v>0.7754598827472662</v>
      </c>
      <c r="H43" s="21"/>
      <c r="I43" s="21">
        <v>1.1496754163142942</v>
      </c>
      <c r="J43" s="21">
        <v>0.5585858145502155</v>
      </c>
      <c r="K43" s="7"/>
    </row>
    <row r="44" spans="2:11" ht="12">
      <c r="B44" s="1" t="s">
        <v>19</v>
      </c>
      <c r="C44" s="22">
        <v>14.052904679211773</v>
      </c>
      <c r="D44" s="22">
        <v>9.966238248095642</v>
      </c>
      <c r="E44" s="22">
        <v>14.789380107089006</v>
      </c>
      <c r="F44" s="22">
        <v>23.131507712826874</v>
      </c>
      <c r="G44" s="22">
        <v>17.945615516884867</v>
      </c>
      <c r="H44" s="22"/>
      <c r="I44" s="22">
        <v>22.38545504241931</v>
      </c>
      <c r="J44" s="22">
        <v>18.272139053543434</v>
      </c>
      <c r="K44" s="7"/>
    </row>
    <row r="45" ht="12">
      <c r="B45" s="15"/>
    </row>
    <row r="47" ht="12">
      <c r="B47" s="16"/>
    </row>
    <row r="48" ht="12">
      <c r="B48" s="16"/>
    </row>
    <row r="49" ht="12">
      <c r="B49" s="16"/>
    </row>
    <row r="50" ht="12">
      <c r="B50" s="15"/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27"/>
  <sheetViews>
    <sheetView showGridLines="0" tabSelected="1" workbookViewId="0" topLeftCell="A10">
      <selection activeCell="D3" sqref="D3"/>
    </sheetView>
  </sheetViews>
  <sheetFormatPr defaultColWidth="9.28125" defaultRowHeight="15"/>
  <cols>
    <col min="1" max="1" width="19.7109375" style="2" customWidth="1"/>
    <col min="2" max="3" width="16.7109375" style="2" customWidth="1"/>
    <col min="4" max="4" width="17.7109375" style="2" bestFit="1" customWidth="1"/>
    <col min="5" max="16384" width="9.28125" style="2" customWidth="1"/>
  </cols>
  <sheetData>
    <row r="1" spans="1:20" ht="15">
      <c r="A1" s="25" t="s">
        <v>102</v>
      </c>
      <c r="B1" s="23"/>
      <c r="C1" s="2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1:3" ht="15">
      <c r="A2" s="58" t="s">
        <v>10</v>
      </c>
      <c r="B2" s="103" t="s">
        <v>20</v>
      </c>
      <c r="C2" s="104" t="s">
        <v>25</v>
      </c>
    </row>
    <row r="3" spans="1:3" ht="15">
      <c r="A3" s="113" t="s">
        <v>70</v>
      </c>
      <c r="B3" s="114">
        <v>22.976204061874483</v>
      </c>
      <c r="C3" s="115">
        <v>23.78637611069683</v>
      </c>
    </row>
    <row r="4" spans="1:3" ht="15">
      <c r="A4" s="110" t="s">
        <v>68</v>
      </c>
      <c r="B4" s="116">
        <v>20.089147415074816</v>
      </c>
      <c r="C4" s="117">
        <v>19.018388668775877</v>
      </c>
    </row>
    <row r="5" spans="1:3" ht="12.75">
      <c r="A5" s="110" t="s">
        <v>35</v>
      </c>
      <c r="B5" s="116">
        <v>19.085651146167393</v>
      </c>
      <c r="C5" s="117">
        <v>18.904171110971763</v>
      </c>
    </row>
    <row r="6" spans="1:3" ht="12.75">
      <c r="A6" s="110" t="s">
        <v>69</v>
      </c>
      <c r="B6" s="116">
        <v>16.15288795989384</v>
      </c>
      <c r="C6" s="117">
        <v>15.58617219814343</v>
      </c>
    </row>
    <row r="7" spans="1:3" ht="15">
      <c r="A7" s="110" t="s">
        <v>12</v>
      </c>
      <c r="B7" s="116">
        <v>7.121928926478384</v>
      </c>
      <c r="C7" s="117">
        <v>7.431960391113293</v>
      </c>
    </row>
    <row r="8" spans="1:3" ht="15">
      <c r="A8" s="110" t="s">
        <v>73</v>
      </c>
      <c r="B8" s="116">
        <v>6.838120337419102</v>
      </c>
      <c r="C8" s="117">
        <v>7.688844719768808</v>
      </c>
    </row>
    <row r="9" spans="1:3" ht="15">
      <c r="A9" s="118" t="s">
        <v>71</v>
      </c>
      <c r="B9" s="116">
        <v>2.638705626658757</v>
      </c>
      <c r="C9" s="117">
        <v>2.4740415237374136</v>
      </c>
    </row>
    <row r="10" spans="1:3" ht="15">
      <c r="A10" s="110" t="s">
        <v>72</v>
      </c>
      <c r="B10" s="116">
        <v>1.2038850937182544</v>
      </c>
      <c r="C10" s="117">
        <v>1.402376497665778</v>
      </c>
    </row>
    <row r="11" spans="1:3" ht="15">
      <c r="A11" s="110" t="s">
        <v>105</v>
      </c>
      <c r="B11" s="116">
        <v>0.7443163339422019</v>
      </c>
      <c r="C11" s="117">
        <v>0.7273856730565352</v>
      </c>
    </row>
    <row r="12" spans="1:3" ht="15">
      <c r="A12" s="85" t="s">
        <v>48</v>
      </c>
      <c r="B12" s="119">
        <v>3.149153098772743</v>
      </c>
      <c r="C12" s="120">
        <v>2.9802831060702744</v>
      </c>
    </row>
    <row r="13" spans="1:3" ht="15">
      <c r="A13" s="15" t="s">
        <v>78</v>
      </c>
      <c r="B13" s="121"/>
      <c r="C13" s="121"/>
    </row>
    <row r="15" spans="1:3" ht="15">
      <c r="A15" s="25" t="s">
        <v>103</v>
      </c>
      <c r="B15" s="23"/>
      <c r="C15" s="23"/>
    </row>
    <row r="16" spans="1:3" ht="15">
      <c r="A16" s="58" t="s">
        <v>10</v>
      </c>
      <c r="B16" s="103" t="s">
        <v>20</v>
      </c>
      <c r="C16" s="104" t="s">
        <v>25</v>
      </c>
    </row>
    <row r="17" spans="1:4" ht="15">
      <c r="A17" s="113" t="s">
        <v>35</v>
      </c>
      <c r="B17" s="114">
        <v>34.912719637964585</v>
      </c>
      <c r="C17" s="115">
        <v>30.578225201937144</v>
      </c>
      <c r="D17" s="12"/>
    </row>
    <row r="18" spans="1:4" ht="15">
      <c r="A18" s="110" t="s">
        <v>68</v>
      </c>
      <c r="B18" s="116">
        <v>26.7667968867171</v>
      </c>
      <c r="C18" s="117">
        <v>22.758041907447467</v>
      </c>
      <c r="D18" s="12"/>
    </row>
    <row r="19" spans="1:4" ht="15">
      <c r="A19" s="110" t="s">
        <v>69</v>
      </c>
      <c r="B19" s="116">
        <v>15.601756816132928</v>
      </c>
      <c r="C19" s="117">
        <v>20.933802261870014</v>
      </c>
      <c r="D19" s="12"/>
    </row>
    <row r="20" spans="1:4" ht="15">
      <c r="A20" s="110" t="s">
        <v>70</v>
      </c>
      <c r="B20" s="116">
        <v>6.1102087870844635</v>
      </c>
      <c r="C20" s="117">
        <v>7.827500573504068</v>
      </c>
      <c r="D20" s="12"/>
    </row>
    <row r="21" spans="1:4" ht="15">
      <c r="A21" s="110" t="s">
        <v>71</v>
      </c>
      <c r="B21" s="116">
        <v>5.20567398104508</v>
      </c>
      <c r="C21" s="117">
        <v>4.571671130727077</v>
      </c>
      <c r="D21" s="122"/>
    </row>
    <row r="22" spans="1:3" ht="15">
      <c r="A22" s="110" t="s">
        <v>12</v>
      </c>
      <c r="B22" s="116">
        <v>4.655479400960343</v>
      </c>
      <c r="C22" s="117">
        <v>7.135123154834545</v>
      </c>
    </row>
    <row r="23" spans="1:3" ht="15">
      <c r="A23" s="118" t="s">
        <v>72</v>
      </c>
      <c r="B23" s="116">
        <v>1.4024058789326366</v>
      </c>
      <c r="C23" s="117">
        <v>1.6071712291147837</v>
      </c>
    </row>
    <row r="24" spans="1:3" ht="15">
      <c r="A24" s="110" t="s">
        <v>73</v>
      </c>
      <c r="B24" s="116">
        <v>1.086924621339567</v>
      </c>
      <c r="C24" s="117">
        <v>1.081439246225608</v>
      </c>
    </row>
    <row r="25" spans="1:3" ht="15">
      <c r="A25" s="110" t="s">
        <v>64</v>
      </c>
      <c r="B25" s="116">
        <v>0.7851350147022729</v>
      </c>
      <c r="C25" s="117">
        <v>0.6208779135933296</v>
      </c>
    </row>
    <row r="26" spans="1:3" ht="15">
      <c r="A26" s="85" t="s">
        <v>48</v>
      </c>
      <c r="B26" s="119">
        <v>3.472898975121012</v>
      </c>
      <c r="C26" s="120">
        <v>2.8861473807459532</v>
      </c>
    </row>
    <row r="27" ht="15">
      <c r="A27" s="15" t="s">
        <v>78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BC03E-AD65-4F6A-BE33-3E2AC44E96E3}">
  <dimension ref="A38:M46"/>
  <sheetViews>
    <sheetView showGridLines="0" zoomScale="85" zoomScaleNormal="85" workbookViewId="0" topLeftCell="A2">
      <selection activeCell="D3" sqref="D3"/>
    </sheetView>
  </sheetViews>
  <sheetFormatPr defaultColWidth="9.140625" defaultRowHeight="15"/>
  <cols>
    <col min="1" max="1" width="26.7109375" style="0" customWidth="1"/>
    <col min="14" max="14" width="5.7109375" style="0" customWidth="1"/>
  </cols>
  <sheetData>
    <row r="35" ht="9.75" customHeight="1"/>
    <row r="38" spans="3:13" ht="15"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</row>
    <row r="39" ht="15">
      <c r="A39" s="134" t="s">
        <v>82</v>
      </c>
    </row>
    <row r="40" spans="1:13" ht="15">
      <c r="A40" s="65" t="s">
        <v>21</v>
      </c>
      <c r="B40" s="129" t="s">
        <v>110</v>
      </c>
      <c r="C40" s="129" t="s">
        <v>111</v>
      </c>
      <c r="D40" s="129" t="s">
        <v>112</v>
      </c>
      <c r="E40" s="129" t="s">
        <v>113</v>
      </c>
      <c r="F40" s="129" t="s">
        <v>114</v>
      </c>
      <c r="G40" s="129" t="s">
        <v>115</v>
      </c>
      <c r="H40" s="129" t="s">
        <v>116</v>
      </c>
      <c r="I40" s="129" t="s">
        <v>108</v>
      </c>
      <c r="J40" s="129" t="s">
        <v>117</v>
      </c>
      <c r="K40" s="129" t="s">
        <v>118</v>
      </c>
      <c r="L40" s="142" t="s">
        <v>119</v>
      </c>
      <c r="M40" s="144" t="s">
        <v>109</v>
      </c>
    </row>
    <row r="41" spans="1:13" ht="15">
      <c r="A41" s="135" t="s">
        <v>80</v>
      </c>
      <c r="B41" s="136">
        <v>100</v>
      </c>
      <c r="C41" s="136">
        <v>102.44488626130368</v>
      </c>
      <c r="D41" s="136">
        <v>108.59089758408396</v>
      </c>
      <c r="E41" s="136">
        <v>110.66470384682951</v>
      </c>
      <c r="F41" s="136">
        <v>107.99225301517083</v>
      </c>
      <c r="G41" s="136">
        <v>115.78237707612556</v>
      </c>
      <c r="H41" s="136">
        <v>117.14356752491591</v>
      </c>
      <c r="I41" s="136">
        <v>113.89736500441066</v>
      </c>
      <c r="J41" s="136">
        <v>112.35730600348255</v>
      </c>
      <c r="K41" s="136">
        <v>111.17293184143264</v>
      </c>
      <c r="L41" s="136">
        <v>115.47415254347439</v>
      </c>
      <c r="M41" s="136">
        <v>111.63721064599797</v>
      </c>
    </row>
    <row r="42" spans="1:13" ht="15">
      <c r="A42" s="137" t="s">
        <v>81</v>
      </c>
      <c r="B42" s="138">
        <v>100</v>
      </c>
      <c r="C42" s="138">
        <v>142.14097828954814</v>
      </c>
      <c r="D42" s="138">
        <v>106.06454441768842</v>
      </c>
      <c r="E42" s="138">
        <v>126.51464152920909</v>
      </c>
      <c r="F42" s="138">
        <v>184.7186436284921</v>
      </c>
      <c r="G42" s="138">
        <v>212.41540809856008</v>
      </c>
      <c r="H42" s="138">
        <v>206.43313856777166</v>
      </c>
      <c r="I42" s="138">
        <v>218.12770091586682</v>
      </c>
      <c r="J42" s="138">
        <v>194.78942920338787</v>
      </c>
      <c r="K42" s="138">
        <v>216.84382653702957</v>
      </c>
      <c r="L42" s="138">
        <v>192.6711622461261</v>
      </c>
      <c r="M42" s="138">
        <v>201.79569340696423</v>
      </c>
    </row>
    <row r="43" spans="1:13" ht="15">
      <c r="A43" s="139" t="s">
        <v>51</v>
      </c>
      <c r="B43" s="138">
        <v>100</v>
      </c>
      <c r="C43" s="138">
        <v>96.16238823384448</v>
      </c>
      <c r="D43" s="138">
        <v>95.61933441309979</v>
      </c>
      <c r="E43" s="138">
        <v>97.66008917480093</v>
      </c>
      <c r="F43" s="138">
        <v>88.83264110216835</v>
      </c>
      <c r="G43" s="138">
        <v>89.38118996649703</v>
      </c>
      <c r="H43" s="138">
        <v>82.31709785576089</v>
      </c>
      <c r="I43" s="138">
        <v>66.57508772561134</v>
      </c>
      <c r="J43" s="138">
        <v>65.3278917430045</v>
      </c>
      <c r="K43" s="138">
        <v>67.44257828271256</v>
      </c>
      <c r="L43" s="138">
        <v>61.53692217998924</v>
      </c>
      <c r="M43" s="138">
        <v>61.028756578103774</v>
      </c>
    </row>
    <row r="44" spans="1:13" ht="15">
      <c r="A44" s="140" t="s">
        <v>52</v>
      </c>
      <c r="B44" s="141">
        <v>100</v>
      </c>
      <c r="C44" s="141">
        <v>92.73982520255059</v>
      </c>
      <c r="D44" s="141">
        <v>106.84601806485831</v>
      </c>
      <c r="E44" s="141">
        <v>120.07353161875139</v>
      </c>
      <c r="F44" s="141">
        <v>120.26112870886439</v>
      </c>
      <c r="G44" s="141">
        <v>126.88875621035345</v>
      </c>
      <c r="H44" s="141">
        <v>130.1285609135195</v>
      </c>
      <c r="I44" s="141">
        <v>142.48044767738642</v>
      </c>
      <c r="J44" s="141">
        <v>126.94983203848152</v>
      </c>
      <c r="K44" s="141">
        <v>84.7351501606358</v>
      </c>
      <c r="L44" s="141">
        <v>76.97751031650004</v>
      </c>
      <c r="M44" s="141">
        <v>69.55107229700307</v>
      </c>
    </row>
    <row r="46" ht="15">
      <c r="B46" s="1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31"/>
  <sheetViews>
    <sheetView showGridLines="0" workbookViewId="0" topLeftCell="A1">
      <selection activeCell="G4" sqref="G4:H11"/>
    </sheetView>
  </sheetViews>
  <sheetFormatPr defaultColWidth="9.28125" defaultRowHeight="15" customHeight="1"/>
  <cols>
    <col min="1" max="1" width="1.7109375" style="2" customWidth="1"/>
    <col min="2" max="2" width="20.7109375" style="2" customWidth="1"/>
    <col min="3" max="4" width="18.7109375" style="2" customWidth="1"/>
    <col min="5" max="5" width="23.7109375" style="2" customWidth="1"/>
    <col min="6" max="6" width="18.7109375" style="2" customWidth="1"/>
    <col min="7" max="7" width="8.28125" style="2" customWidth="1"/>
    <col min="8" max="8" width="10.7109375" style="2" customWidth="1"/>
    <col min="9" max="10" width="9.28125" style="2" customWidth="1"/>
    <col min="11" max="11" width="9.7109375" style="2" customWidth="1"/>
    <col min="12" max="16384" width="9.28125" style="2" customWidth="1"/>
  </cols>
  <sheetData>
    <row r="2" spans="2:6" ht="15" customHeight="1">
      <c r="B2" s="152" t="s">
        <v>10</v>
      </c>
      <c r="C2" s="150" t="s">
        <v>107</v>
      </c>
      <c r="E2" s="154" t="s">
        <v>10</v>
      </c>
      <c r="F2" s="148" t="s">
        <v>106</v>
      </c>
    </row>
    <row r="3" spans="2:11" ht="15" customHeight="1">
      <c r="B3" s="153"/>
      <c r="C3" s="151"/>
      <c r="E3" s="155"/>
      <c r="F3" s="149"/>
      <c r="G3" s="27"/>
      <c r="H3" s="28"/>
      <c r="I3" s="28"/>
      <c r="J3" s="28"/>
      <c r="K3" s="28"/>
    </row>
    <row r="4" spans="2:11" ht="15" customHeight="1">
      <c r="B4" s="29" t="s">
        <v>35</v>
      </c>
      <c r="C4" s="30">
        <v>11.851531168677285</v>
      </c>
      <c r="E4" s="31" t="s">
        <v>35</v>
      </c>
      <c r="F4" s="30">
        <v>16.965056122930083</v>
      </c>
      <c r="G4" s="32"/>
      <c r="H4" s="32"/>
      <c r="I4" s="32"/>
      <c r="J4" s="28"/>
      <c r="K4" s="28"/>
    </row>
    <row r="5" spans="2:11" ht="15" customHeight="1">
      <c r="B5" s="33" t="s">
        <v>31</v>
      </c>
      <c r="C5" s="34">
        <v>11.298037813136581</v>
      </c>
      <c r="E5" s="35" t="s">
        <v>31</v>
      </c>
      <c r="F5" s="34">
        <v>13.094953154321153</v>
      </c>
      <c r="G5" s="32"/>
      <c r="H5" s="32"/>
      <c r="I5" s="32"/>
      <c r="J5" s="28"/>
      <c r="K5" s="28"/>
    </row>
    <row r="6" spans="2:11" ht="15" customHeight="1">
      <c r="B6" s="33" t="s">
        <v>28</v>
      </c>
      <c r="C6" s="34">
        <v>10.171730685334266</v>
      </c>
      <c r="E6" s="35" t="s">
        <v>12</v>
      </c>
      <c r="F6" s="34">
        <v>9.220110495378698</v>
      </c>
      <c r="G6" s="32"/>
      <c r="H6" s="32"/>
      <c r="I6" s="32"/>
      <c r="J6" s="28"/>
      <c r="K6" s="28"/>
    </row>
    <row r="7" spans="2:11" ht="15" customHeight="1">
      <c r="B7" s="33" t="s">
        <v>11</v>
      </c>
      <c r="C7" s="34">
        <v>8.485722099679393</v>
      </c>
      <c r="E7" s="35" t="s">
        <v>33</v>
      </c>
      <c r="F7" s="34">
        <v>7.859249985439417</v>
      </c>
      <c r="G7" s="32"/>
      <c r="H7" s="32"/>
      <c r="I7" s="32"/>
      <c r="J7" s="28"/>
      <c r="K7" s="28"/>
    </row>
    <row r="8" spans="2:11" ht="15" customHeight="1">
      <c r="B8" s="33" t="s">
        <v>33</v>
      </c>
      <c r="C8" s="34">
        <v>7.724644303139224</v>
      </c>
      <c r="E8" s="35" t="s">
        <v>32</v>
      </c>
      <c r="F8" s="34">
        <v>7.0776460413840905</v>
      </c>
      <c r="G8" s="32"/>
      <c r="H8" s="32"/>
      <c r="I8" s="32"/>
      <c r="J8" s="28"/>
      <c r="K8" s="28"/>
    </row>
    <row r="9" spans="2:11" ht="15" customHeight="1">
      <c r="B9" s="33" t="s">
        <v>12</v>
      </c>
      <c r="C9" s="34">
        <v>7.698766321872395</v>
      </c>
      <c r="E9" s="35" t="s">
        <v>37</v>
      </c>
      <c r="F9" s="34">
        <v>7.0358115513423884</v>
      </c>
      <c r="G9" s="32"/>
      <c r="H9" s="32"/>
      <c r="I9" s="32"/>
      <c r="J9" s="28"/>
      <c r="K9" s="28"/>
    </row>
    <row r="10" spans="2:11" ht="15" customHeight="1">
      <c r="B10" s="33" t="s">
        <v>32</v>
      </c>
      <c r="C10" s="34">
        <v>6.980680563741444</v>
      </c>
      <c r="E10" s="35" t="s">
        <v>34</v>
      </c>
      <c r="F10" s="34">
        <v>3.78588029295032</v>
      </c>
      <c r="G10" s="32"/>
      <c r="H10" s="32"/>
      <c r="I10" s="32"/>
      <c r="J10" s="28"/>
      <c r="K10" s="28"/>
    </row>
    <row r="11" spans="2:11" ht="15" customHeight="1">
      <c r="B11" s="26" t="s">
        <v>16</v>
      </c>
      <c r="C11" s="36">
        <v>35.78888704441941</v>
      </c>
      <c r="E11" s="26" t="s">
        <v>16</v>
      </c>
      <c r="F11" s="36">
        <v>34.96129235625385</v>
      </c>
      <c r="H11" s="28"/>
      <c r="I11" s="28"/>
      <c r="J11" s="28"/>
      <c r="K11" s="28"/>
    </row>
    <row r="12" spans="8:10" ht="15" customHeight="1">
      <c r="H12" s="28"/>
      <c r="I12" s="28"/>
      <c r="J12" s="28"/>
    </row>
    <row r="13" spans="2:10" ht="22.8">
      <c r="B13" s="123" t="s">
        <v>83</v>
      </c>
      <c r="H13" s="28"/>
      <c r="I13" s="28"/>
      <c r="J13" s="28"/>
    </row>
    <row r="14" spans="2:10" ht="20.4">
      <c r="B14" s="124" t="s">
        <v>30</v>
      </c>
      <c r="C14" s="24"/>
      <c r="D14" s="24"/>
      <c r="E14" s="23"/>
      <c r="F14" s="24"/>
      <c r="H14" s="28"/>
      <c r="I14" s="28"/>
      <c r="J14" s="28"/>
    </row>
    <row r="15" spans="8:10" ht="15" customHeight="1">
      <c r="H15" s="28"/>
      <c r="I15" s="28"/>
      <c r="J15" s="28"/>
    </row>
    <row r="16" spans="8:10" ht="15" customHeight="1">
      <c r="H16" s="28"/>
      <c r="I16" s="28"/>
      <c r="J16" s="28"/>
    </row>
    <row r="17" spans="8:10" ht="15" customHeight="1">
      <c r="H17" s="28"/>
      <c r="I17" s="28"/>
      <c r="J17" s="28"/>
    </row>
    <row r="18" spans="8:10" ht="15" customHeight="1">
      <c r="H18" s="28"/>
      <c r="I18" s="28"/>
      <c r="J18" s="28"/>
    </row>
    <row r="23" ht="24.75" customHeight="1"/>
    <row r="31" spans="2:5" ht="15" customHeight="1">
      <c r="B31" s="15" t="s">
        <v>78</v>
      </c>
      <c r="E31" s="15"/>
    </row>
    <row r="39" ht="18.75" customHeight="1"/>
  </sheetData>
  <mergeCells count="4">
    <mergeCell ref="F2:F3"/>
    <mergeCell ref="C2:C3"/>
    <mergeCell ref="B2:B3"/>
    <mergeCell ref="E2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K40"/>
  <sheetViews>
    <sheetView showGridLines="0" workbookViewId="0" topLeftCell="A1">
      <selection activeCell="G4" sqref="G4:H10"/>
    </sheetView>
  </sheetViews>
  <sheetFormatPr defaultColWidth="9.28125" defaultRowHeight="15" customHeight="1"/>
  <cols>
    <col min="1" max="1" width="1.7109375" style="2" customWidth="1"/>
    <col min="2" max="2" width="20.7109375" style="2" customWidth="1"/>
    <col min="3" max="4" width="18.7109375" style="2" customWidth="1"/>
    <col min="5" max="5" width="23.7109375" style="2" customWidth="1"/>
    <col min="6" max="6" width="18.7109375" style="2" customWidth="1"/>
    <col min="7" max="7" width="8.28125" style="2" customWidth="1"/>
    <col min="8" max="8" width="10.7109375" style="2" customWidth="1"/>
    <col min="9" max="10" width="9.28125" style="2" customWidth="1"/>
    <col min="11" max="11" width="10.00390625" style="2" customWidth="1"/>
    <col min="12" max="16384" width="9.28125" style="2" customWidth="1"/>
  </cols>
  <sheetData>
    <row r="2" spans="2:6" ht="15" customHeight="1">
      <c r="B2" s="152" t="s">
        <v>10</v>
      </c>
      <c r="C2" s="150" t="s">
        <v>107</v>
      </c>
      <c r="E2" s="154" t="s">
        <v>10</v>
      </c>
      <c r="F2" s="148" t="s">
        <v>106</v>
      </c>
    </row>
    <row r="3" spans="2:11" ht="15" customHeight="1">
      <c r="B3" s="153"/>
      <c r="C3" s="151"/>
      <c r="E3" s="155"/>
      <c r="F3" s="149"/>
      <c r="G3" s="27"/>
      <c r="H3" s="28"/>
      <c r="I3" s="28"/>
      <c r="J3" s="28"/>
      <c r="K3" s="28"/>
    </row>
    <row r="4" spans="2:11" ht="15" customHeight="1">
      <c r="B4" s="29" t="s">
        <v>31</v>
      </c>
      <c r="C4" s="30">
        <v>39.82997835686275</v>
      </c>
      <c r="E4" s="31" t="s">
        <v>31</v>
      </c>
      <c r="F4" s="30">
        <v>53.41042372945846</v>
      </c>
      <c r="G4" s="32"/>
      <c r="H4" s="32"/>
      <c r="I4" s="32"/>
      <c r="J4" s="28"/>
      <c r="K4" s="28"/>
    </row>
    <row r="5" spans="2:11" ht="15" customHeight="1">
      <c r="B5" s="33" t="s">
        <v>28</v>
      </c>
      <c r="C5" s="34">
        <v>18.953970725528762</v>
      </c>
      <c r="E5" s="35" t="s">
        <v>38</v>
      </c>
      <c r="F5" s="34">
        <v>15.858200142099532</v>
      </c>
      <c r="G5" s="32"/>
      <c r="H5" s="32"/>
      <c r="I5" s="32"/>
      <c r="J5" s="28"/>
      <c r="K5" s="28"/>
    </row>
    <row r="6" spans="2:11" ht="15" customHeight="1">
      <c r="B6" s="33" t="s">
        <v>15</v>
      </c>
      <c r="C6" s="34">
        <v>15.7835851209795</v>
      </c>
      <c r="E6" s="35" t="s">
        <v>28</v>
      </c>
      <c r="F6" s="34">
        <v>12.733190269414358</v>
      </c>
      <c r="G6" s="32"/>
      <c r="H6" s="32"/>
      <c r="I6" s="32"/>
      <c r="J6" s="28"/>
      <c r="K6" s="28"/>
    </row>
    <row r="7" spans="2:11" ht="15" customHeight="1">
      <c r="B7" s="33" t="s">
        <v>38</v>
      </c>
      <c r="C7" s="34">
        <v>12.773286811729085</v>
      </c>
      <c r="E7" s="35" t="s">
        <v>34</v>
      </c>
      <c r="F7" s="34">
        <v>7.527245904975449</v>
      </c>
      <c r="G7" s="32"/>
      <c r="H7" s="32"/>
      <c r="I7" s="32"/>
      <c r="J7" s="28"/>
      <c r="K7" s="28"/>
    </row>
    <row r="8" spans="2:11" ht="15" customHeight="1">
      <c r="B8" s="33" t="s">
        <v>34</v>
      </c>
      <c r="C8" s="34">
        <v>9.287507894340111</v>
      </c>
      <c r="E8" s="35" t="s">
        <v>15</v>
      </c>
      <c r="F8" s="34">
        <v>7.415136226450509</v>
      </c>
      <c r="G8" s="32"/>
      <c r="H8" s="32"/>
      <c r="I8" s="32"/>
      <c r="J8" s="28"/>
      <c r="K8" s="28"/>
    </row>
    <row r="9" spans="2:11" ht="15" customHeight="1">
      <c r="B9" s="130" t="s">
        <v>16</v>
      </c>
      <c r="C9" s="131">
        <v>3.3716710905598006</v>
      </c>
      <c r="E9" s="85" t="s">
        <v>16</v>
      </c>
      <c r="F9" s="131">
        <v>3.0558037276016847</v>
      </c>
      <c r="G9" s="32"/>
      <c r="H9" s="32"/>
      <c r="I9" s="32"/>
      <c r="J9" s="28"/>
      <c r="K9" s="28"/>
    </row>
    <row r="10" spans="2:10" ht="15" customHeight="1">
      <c r="B10" s="123"/>
      <c r="G10" s="32"/>
      <c r="H10" s="32"/>
      <c r="I10" s="28"/>
      <c r="J10" s="28"/>
    </row>
    <row r="11" spans="2:10" ht="15" customHeight="1">
      <c r="B11" s="123"/>
      <c r="H11" s="28"/>
      <c r="I11" s="28"/>
      <c r="J11" s="28"/>
    </row>
    <row r="12" spans="2:10" ht="15" customHeight="1">
      <c r="B12" s="124"/>
      <c r="C12" s="24"/>
      <c r="D12" s="24"/>
      <c r="E12" s="23"/>
      <c r="F12" s="24"/>
      <c r="H12" s="28"/>
      <c r="I12" s="28"/>
      <c r="J12" s="28"/>
    </row>
    <row r="13" spans="2:10" ht="23.25">
      <c r="B13" s="123" t="s">
        <v>60</v>
      </c>
      <c r="H13" s="28"/>
      <c r="I13" s="28"/>
      <c r="J13" s="28"/>
    </row>
    <row r="14" spans="2:10" ht="20.25">
      <c r="B14" s="124" t="s">
        <v>30</v>
      </c>
      <c r="C14" s="24"/>
      <c r="D14" s="24"/>
      <c r="E14" s="23"/>
      <c r="F14" s="24"/>
      <c r="H14" s="28"/>
      <c r="I14" s="28"/>
      <c r="J14" s="28"/>
    </row>
    <row r="15" spans="8:10" ht="15" customHeight="1">
      <c r="H15" s="28"/>
      <c r="I15" s="28"/>
      <c r="J15" s="28"/>
    </row>
    <row r="16" spans="8:10" ht="15" customHeight="1">
      <c r="H16" s="28"/>
      <c r="I16" s="28"/>
      <c r="J16" s="28"/>
    </row>
    <row r="17" spans="8:10" ht="15" customHeight="1">
      <c r="H17" s="28"/>
      <c r="I17" s="28"/>
      <c r="J17" s="28"/>
    </row>
    <row r="18" spans="8:10" ht="15" customHeight="1">
      <c r="H18" s="28"/>
      <c r="I18" s="28"/>
      <c r="J18" s="28"/>
    </row>
    <row r="23" ht="24.75" customHeight="1"/>
    <row r="28" ht="15" customHeight="1">
      <c r="B28" s="2" t="s">
        <v>78</v>
      </c>
    </row>
    <row r="31" spans="2:5" ht="15" customHeight="1">
      <c r="B31" s="15"/>
      <c r="E31" s="15"/>
    </row>
    <row r="39" ht="18.75" customHeight="1"/>
    <row r="40" spans="2:10" ht="22.8">
      <c r="B40" s="123"/>
      <c r="H40" s="28"/>
      <c r="I40" s="28"/>
      <c r="J40" s="28"/>
    </row>
  </sheetData>
  <mergeCells count="4">
    <mergeCell ref="B2:B3"/>
    <mergeCell ref="E2:E3"/>
    <mergeCell ref="C2:C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K31"/>
  <sheetViews>
    <sheetView showGridLines="0" workbookViewId="0" topLeftCell="A1">
      <selection activeCell="H14" sqref="H14"/>
    </sheetView>
  </sheetViews>
  <sheetFormatPr defaultColWidth="9.28125" defaultRowHeight="15" customHeight="1"/>
  <cols>
    <col min="1" max="1" width="1.7109375" style="2" customWidth="1"/>
    <col min="2" max="2" width="20.7109375" style="2" customWidth="1"/>
    <col min="3" max="4" width="18.7109375" style="2" customWidth="1"/>
    <col min="5" max="5" width="23.7109375" style="2" customWidth="1"/>
    <col min="6" max="6" width="18.7109375" style="2" customWidth="1"/>
    <col min="7" max="7" width="6.7109375" style="2" customWidth="1"/>
    <col min="8" max="16384" width="9.28125" style="2" customWidth="1"/>
  </cols>
  <sheetData>
    <row r="2" spans="2:6" ht="15" customHeight="1">
      <c r="B2" s="154" t="s">
        <v>10</v>
      </c>
      <c r="C2" s="150" t="s">
        <v>107</v>
      </c>
      <c r="E2" s="154" t="s">
        <v>10</v>
      </c>
      <c r="F2" s="148" t="s">
        <v>106</v>
      </c>
    </row>
    <row r="3" spans="2:11" ht="15" customHeight="1">
      <c r="B3" s="155"/>
      <c r="C3" s="151"/>
      <c r="E3" s="155"/>
      <c r="F3" s="149"/>
      <c r="G3" s="27"/>
      <c r="H3" s="28"/>
      <c r="I3" s="28"/>
      <c r="J3" s="28"/>
      <c r="K3" s="28"/>
    </row>
    <row r="4" spans="2:11" ht="15" customHeight="1">
      <c r="B4" s="35" t="s">
        <v>35</v>
      </c>
      <c r="C4" s="30">
        <v>39.436479426110715</v>
      </c>
      <c r="E4" s="35" t="s">
        <v>35</v>
      </c>
      <c r="F4" s="30">
        <v>49.37709394467343</v>
      </c>
      <c r="G4" s="32"/>
      <c r="H4" s="32"/>
      <c r="I4" s="32"/>
      <c r="J4" s="28"/>
      <c r="K4" s="28"/>
    </row>
    <row r="5" spans="2:11" ht="15" customHeight="1">
      <c r="B5" s="35" t="s">
        <v>42</v>
      </c>
      <c r="C5" s="34">
        <v>17.60558725710529</v>
      </c>
      <c r="E5" s="35" t="s">
        <v>28</v>
      </c>
      <c r="F5" s="34">
        <v>12.992021943517923</v>
      </c>
      <c r="G5" s="32"/>
      <c r="H5" s="32"/>
      <c r="I5" s="32"/>
      <c r="J5" s="28"/>
      <c r="K5" s="28"/>
    </row>
    <row r="6" spans="2:11" ht="15" customHeight="1">
      <c r="B6" s="35" t="s">
        <v>28</v>
      </c>
      <c r="C6" s="34">
        <v>10.24024612843943</v>
      </c>
      <c r="E6" s="35" t="s">
        <v>38</v>
      </c>
      <c r="F6" s="34">
        <v>11.067822145516839</v>
      </c>
      <c r="G6" s="32"/>
      <c r="H6" s="32"/>
      <c r="I6" s="32"/>
      <c r="J6" s="28"/>
      <c r="K6" s="28"/>
    </row>
    <row r="7" spans="2:11" ht="15" customHeight="1">
      <c r="B7" s="35" t="s">
        <v>40</v>
      </c>
      <c r="C7" s="34">
        <v>6.349713978972519</v>
      </c>
      <c r="E7" s="35" t="s">
        <v>42</v>
      </c>
      <c r="F7" s="34">
        <v>9.680200718326908</v>
      </c>
      <c r="G7" s="32"/>
      <c r="H7" s="32"/>
      <c r="I7" s="32"/>
      <c r="J7" s="28"/>
      <c r="K7" s="28"/>
    </row>
    <row r="8" spans="2:11" ht="15" customHeight="1">
      <c r="B8" s="35" t="s">
        <v>41</v>
      </c>
      <c r="C8" s="34">
        <v>5.929998798383443</v>
      </c>
      <c r="E8" s="35" t="s">
        <v>31</v>
      </c>
      <c r="F8" s="34">
        <v>5.064503752590358</v>
      </c>
      <c r="G8" s="32"/>
      <c r="H8" s="32"/>
      <c r="I8" s="32"/>
      <c r="J8" s="28"/>
      <c r="K8" s="28"/>
    </row>
    <row r="9" spans="2:11" ht="15" customHeight="1">
      <c r="B9" s="35" t="s">
        <v>31</v>
      </c>
      <c r="C9" s="34">
        <v>4.428479635948922</v>
      </c>
      <c r="E9" s="35" t="s">
        <v>37</v>
      </c>
      <c r="F9" s="34">
        <v>3.912385733164763</v>
      </c>
      <c r="G9" s="32"/>
      <c r="H9" s="32"/>
      <c r="I9" s="32"/>
      <c r="J9" s="28"/>
      <c r="K9" s="28"/>
    </row>
    <row r="10" spans="2:11" ht="15" customHeight="1">
      <c r="B10" s="35" t="s">
        <v>38</v>
      </c>
      <c r="C10" s="34">
        <v>4.1419545547540455</v>
      </c>
      <c r="E10" s="35" t="s">
        <v>40</v>
      </c>
      <c r="F10" s="34">
        <v>2.716384123830819</v>
      </c>
      <c r="G10" s="32"/>
      <c r="H10" s="32"/>
      <c r="I10" s="32"/>
      <c r="J10" s="28"/>
      <c r="K10" s="28"/>
    </row>
    <row r="11" spans="2:11" ht="15" customHeight="1">
      <c r="B11" s="26" t="s">
        <v>48</v>
      </c>
      <c r="C11" s="36">
        <v>11.867540220285647</v>
      </c>
      <c r="E11" s="26" t="s">
        <v>48</v>
      </c>
      <c r="F11" s="36">
        <v>5.1895876383789385</v>
      </c>
      <c r="H11" s="28"/>
      <c r="I11" s="28"/>
      <c r="J11" s="28"/>
      <c r="K11" s="28"/>
    </row>
    <row r="12" spans="8:10" ht="15" customHeight="1">
      <c r="H12" s="28"/>
      <c r="I12" s="28"/>
      <c r="J12" s="28"/>
    </row>
    <row r="13" spans="2:10" ht="22.8">
      <c r="B13" s="123" t="s">
        <v>61</v>
      </c>
      <c r="H13" s="28"/>
      <c r="I13" s="28"/>
      <c r="J13" s="28"/>
    </row>
    <row r="14" spans="2:10" ht="20.4">
      <c r="B14" s="124" t="s">
        <v>30</v>
      </c>
      <c r="C14" s="24"/>
      <c r="D14" s="24"/>
      <c r="E14" s="23"/>
      <c r="F14" s="24"/>
      <c r="H14" s="28"/>
      <c r="I14" s="28"/>
      <c r="J14" s="28"/>
    </row>
    <row r="15" spans="8:10" ht="15" customHeight="1">
      <c r="H15" s="28"/>
      <c r="I15" s="28"/>
      <c r="J15" s="28"/>
    </row>
    <row r="16" spans="8:10" ht="15" customHeight="1">
      <c r="H16" s="28"/>
      <c r="I16" s="28"/>
      <c r="J16" s="28"/>
    </row>
    <row r="17" spans="8:10" ht="15" customHeight="1">
      <c r="H17" s="28"/>
      <c r="I17" s="28"/>
      <c r="J17" s="28"/>
    </row>
    <row r="18" spans="8:10" ht="15" customHeight="1">
      <c r="H18" s="28"/>
      <c r="I18" s="28"/>
      <c r="J18" s="28"/>
    </row>
    <row r="23" ht="24.75" customHeight="1"/>
    <row r="31" spans="2:5" ht="15" customHeight="1">
      <c r="B31" s="15" t="s">
        <v>78</v>
      </c>
      <c r="E31" s="15"/>
    </row>
  </sheetData>
  <mergeCells count="4">
    <mergeCell ref="B2:B3"/>
    <mergeCell ref="C2:C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31"/>
  <sheetViews>
    <sheetView showGridLines="0" workbookViewId="0" topLeftCell="A1">
      <selection activeCell="G14" sqref="G14"/>
    </sheetView>
  </sheetViews>
  <sheetFormatPr defaultColWidth="9.28125" defaultRowHeight="15" customHeight="1"/>
  <cols>
    <col min="1" max="1" width="1.7109375" style="2" customWidth="1"/>
    <col min="2" max="2" width="20.7109375" style="2" customWidth="1"/>
    <col min="3" max="4" width="18.7109375" style="2" customWidth="1"/>
    <col min="5" max="5" width="23.7109375" style="2" customWidth="1"/>
    <col min="6" max="6" width="18.7109375" style="2" customWidth="1"/>
    <col min="7" max="7" width="13.00390625" style="2" customWidth="1"/>
    <col min="8" max="8" width="6.421875" style="2" customWidth="1"/>
    <col min="9" max="16384" width="9.28125" style="2" customWidth="1"/>
  </cols>
  <sheetData>
    <row r="2" spans="2:6" ht="15" customHeight="1">
      <c r="B2" s="152" t="s">
        <v>10</v>
      </c>
      <c r="C2" s="150" t="s">
        <v>107</v>
      </c>
      <c r="E2" s="154" t="s">
        <v>10</v>
      </c>
      <c r="F2" s="148" t="s">
        <v>106</v>
      </c>
    </row>
    <row r="3" spans="2:11" ht="15" customHeight="1">
      <c r="B3" s="153"/>
      <c r="C3" s="151"/>
      <c r="E3" s="155"/>
      <c r="F3" s="149"/>
      <c r="G3" s="27"/>
      <c r="H3" s="28"/>
      <c r="I3" s="28"/>
      <c r="J3" s="28"/>
      <c r="K3" s="28"/>
    </row>
    <row r="4" spans="2:11" ht="15" customHeight="1">
      <c r="B4" s="29" t="s">
        <v>70</v>
      </c>
      <c r="C4" s="30">
        <v>22.976204061874483</v>
      </c>
      <c r="E4" s="31" t="s">
        <v>35</v>
      </c>
      <c r="F4" s="30">
        <v>34.912719637964585</v>
      </c>
      <c r="G4" s="32"/>
      <c r="H4" s="32"/>
      <c r="I4" s="32"/>
      <c r="J4" s="28"/>
      <c r="K4" s="28"/>
    </row>
    <row r="5" spans="2:11" ht="15" customHeight="1">
      <c r="B5" s="33" t="s">
        <v>68</v>
      </c>
      <c r="C5" s="34">
        <v>20.089147415074816</v>
      </c>
      <c r="E5" s="35" t="s">
        <v>68</v>
      </c>
      <c r="F5" s="34">
        <v>26.7667968867171</v>
      </c>
      <c r="G5" s="32"/>
      <c r="H5" s="32"/>
      <c r="I5" s="32"/>
      <c r="J5" s="28"/>
      <c r="K5" s="28"/>
    </row>
    <row r="6" spans="2:11" ht="15" customHeight="1">
      <c r="B6" s="33" t="s">
        <v>35</v>
      </c>
      <c r="C6" s="34">
        <v>19.085651146167393</v>
      </c>
      <c r="E6" s="35" t="s">
        <v>69</v>
      </c>
      <c r="F6" s="34">
        <v>15.601756816132928</v>
      </c>
      <c r="G6" s="32"/>
      <c r="H6" s="32"/>
      <c r="I6" s="32"/>
      <c r="J6" s="28"/>
      <c r="K6" s="28"/>
    </row>
    <row r="7" spans="2:11" ht="15" customHeight="1">
      <c r="B7" s="33" t="s">
        <v>69</v>
      </c>
      <c r="C7" s="34">
        <v>16.15288795989384</v>
      </c>
      <c r="E7" s="35" t="s">
        <v>70</v>
      </c>
      <c r="F7" s="34">
        <v>6.1102087870844635</v>
      </c>
      <c r="G7" s="32"/>
      <c r="H7" s="32"/>
      <c r="I7" s="32"/>
      <c r="J7" s="28"/>
      <c r="K7" s="28"/>
    </row>
    <row r="8" spans="2:11" ht="15" customHeight="1">
      <c r="B8" s="33" t="s">
        <v>12</v>
      </c>
      <c r="C8" s="34">
        <v>7.121928926478384</v>
      </c>
      <c r="E8" s="35" t="s">
        <v>71</v>
      </c>
      <c r="F8" s="34">
        <v>5.20567398104508</v>
      </c>
      <c r="G8" s="32"/>
      <c r="H8" s="32"/>
      <c r="I8" s="32"/>
      <c r="J8" s="28"/>
      <c r="K8" s="28"/>
    </row>
    <row r="9" spans="2:11" ht="15" customHeight="1">
      <c r="B9" s="33" t="s">
        <v>73</v>
      </c>
      <c r="C9" s="34">
        <v>6.838120337419102</v>
      </c>
      <c r="E9" s="35" t="s">
        <v>12</v>
      </c>
      <c r="F9" s="34">
        <v>4.655479400960343</v>
      </c>
      <c r="G9" s="32"/>
      <c r="H9" s="32"/>
      <c r="I9" s="32"/>
      <c r="J9" s="28"/>
      <c r="K9" s="28"/>
    </row>
    <row r="10" spans="2:11" ht="15" customHeight="1">
      <c r="B10" s="26" t="s">
        <v>16</v>
      </c>
      <c r="C10" s="36">
        <v>7.7360601530919695</v>
      </c>
      <c r="E10" s="26" t="s">
        <v>16</v>
      </c>
      <c r="F10" s="36">
        <v>6.747364490095492</v>
      </c>
      <c r="G10" s="32"/>
      <c r="H10" s="32"/>
      <c r="I10" s="28"/>
      <c r="J10" s="28"/>
      <c r="K10" s="28"/>
    </row>
    <row r="11" spans="2:11" ht="15" customHeight="1">
      <c r="B11" s="132"/>
      <c r="C11" s="133"/>
      <c r="E11" s="132"/>
      <c r="F11" s="133"/>
      <c r="H11" s="28"/>
      <c r="I11" s="28"/>
      <c r="J11" s="28"/>
      <c r="K11" s="28"/>
    </row>
    <row r="12" spans="8:10" ht="15" customHeight="1">
      <c r="H12" s="28"/>
      <c r="I12" s="28"/>
      <c r="J12" s="28"/>
    </row>
    <row r="13" spans="2:10" ht="22.8">
      <c r="B13" s="123" t="s">
        <v>62</v>
      </c>
      <c r="H13" s="28"/>
      <c r="I13" s="28"/>
      <c r="J13" s="28"/>
    </row>
    <row r="14" spans="2:10" ht="20.4">
      <c r="B14" s="124" t="s">
        <v>30</v>
      </c>
      <c r="C14" s="24"/>
      <c r="D14" s="24"/>
      <c r="E14" s="23"/>
      <c r="F14" s="24"/>
      <c r="H14" s="28"/>
      <c r="I14" s="28"/>
      <c r="J14" s="28"/>
    </row>
    <row r="15" spans="8:10" ht="15" customHeight="1">
      <c r="H15" s="28"/>
      <c r="I15" s="28"/>
      <c r="J15" s="28"/>
    </row>
    <row r="16" spans="8:10" ht="15" customHeight="1">
      <c r="H16" s="28"/>
      <c r="I16" s="28"/>
      <c r="J16" s="28"/>
    </row>
    <row r="17" spans="8:10" ht="15" customHeight="1">
      <c r="H17" s="28"/>
      <c r="I17" s="28"/>
      <c r="J17" s="28"/>
    </row>
    <row r="18" spans="8:10" ht="15" customHeight="1">
      <c r="H18" s="28"/>
      <c r="I18" s="28"/>
      <c r="J18" s="28"/>
    </row>
    <row r="23" ht="24.75" customHeight="1"/>
    <row r="31" spans="2:5" ht="15" customHeight="1">
      <c r="B31" s="15" t="s">
        <v>78</v>
      </c>
      <c r="E31" s="15"/>
    </row>
  </sheetData>
  <mergeCells count="4">
    <mergeCell ref="B2:B3"/>
    <mergeCell ref="C2:C3"/>
    <mergeCell ref="E2:E3"/>
    <mergeCell ref="F2:F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41"/>
  <sheetViews>
    <sheetView showGridLines="0" workbookViewId="0" topLeftCell="A1">
      <selection activeCell="D3" sqref="D3"/>
    </sheetView>
  </sheetViews>
  <sheetFormatPr defaultColWidth="9.28125" defaultRowHeight="15"/>
  <cols>
    <col min="1" max="1" width="29.7109375" style="37" customWidth="1"/>
    <col min="2" max="9" width="9.28125" style="37" customWidth="1"/>
    <col min="10" max="10" width="11.57421875" style="37" customWidth="1"/>
    <col min="11" max="13" width="9.28125" style="37" customWidth="1"/>
    <col min="14" max="14" width="7.57421875" style="37" customWidth="1"/>
    <col min="15" max="29" width="9.28125" style="37" customWidth="1"/>
    <col min="30" max="30" width="5.7109375" style="37" customWidth="1"/>
    <col min="31" max="16384" width="9.28125" style="37" customWidth="1"/>
  </cols>
  <sheetData>
    <row r="1" ht="12.75">
      <c r="A1" s="13" t="s">
        <v>63</v>
      </c>
    </row>
    <row r="2" spans="1:13" ht="19.5" customHeight="1">
      <c r="A2" s="2" t="s">
        <v>55</v>
      </c>
      <c r="B2" s="25"/>
      <c r="M2" s="37" t="s">
        <v>75</v>
      </c>
    </row>
    <row r="3" spans="1:20" ht="36.75" customHeight="1">
      <c r="A3" s="38"/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/>
      <c r="H3" s="4" t="s">
        <v>108</v>
      </c>
      <c r="I3" s="4" t="s">
        <v>109</v>
      </c>
      <c r="M3" s="4">
        <v>2019</v>
      </c>
      <c r="N3" s="4">
        <v>2020</v>
      </c>
      <c r="O3" s="4">
        <v>2021</v>
      </c>
      <c r="P3" s="4">
        <v>2022</v>
      </c>
      <c r="Q3" s="4">
        <v>2023</v>
      </c>
      <c r="R3" s="4"/>
      <c r="S3" s="4" t="s">
        <v>108</v>
      </c>
      <c r="T3" s="4" t="s">
        <v>109</v>
      </c>
    </row>
    <row r="4" spans="1:20" ht="16.5" customHeight="1">
      <c r="A4" s="39" t="s">
        <v>29</v>
      </c>
      <c r="B4" s="40">
        <v>12.046898959494493</v>
      </c>
      <c r="C4" s="40">
        <v>7.678907659720925</v>
      </c>
      <c r="D4" s="40">
        <v>12.133368495151425</v>
      </c>
      <c r="E4" s="40">
        <v>23.073657348832437</v>
      </c>
      <c r="F4" s="40">
        <v>22.102594540965132</v>
      </c>
      <c r="G4" s="40"/>
      <c r="H4" s="40">
        <v>23.555272110394014</v>
      </c>
      <c r="I4" s="40">
        <v>23.30628748485648</v>
      </c>
      <c r="M4" s="41"/>
      <c r="N4" s="41"/>
      <c r="O4" s="41"/>
      <c r="P4" s="41"/>
      <c r="Q4" s="41"/>
      <c r="R4" s="41"/>
      <c r="S4" s="41"/>
      <c r="T4" s="41"/>
    </row>
    <row r="5" spans="1:20" ht="12.75">
      <c r="A5" s="39" t="s">
        <v>28</v>
      </c>
      <c r="B5" s="40">
        <v>4.723592916130513</v>
      </c>
      <c r="C5" s="40">
        <v>2.6607565145133134</v>
      </c>
      <c r="D5" s="40">
        <v>4.013129264813364</v>
      </c>
      <c r="E5" s="40">
        <v>4.569178511813255</v>
      </c>
      <c r="F5" s="40">
        <v>0.7736084331297498</v>
      </c>
      <c r="G5" s="40"/>
      <c r="H5" s="40">
        <v>2.6766646527542313</v>
      </c>
      <c r="I5" s="40">
        <v>0.8541913956736834</v>
      </c>
      <c r="M5" s="41">
        <v>0.28166096445841265</v>
      </c>
      <c r="N5" s="41">
        <v>0.25733490659626485</v>
      </c>
      <c r="O5" s="41">
        <v>0.24854487483743448</v>
      </c>
      <c r="P5" s="41">
        <v>0.1652934067563691</v>
      </c>
      <c r="Q5" s="41">
        <v>0.03381716948419227</v>
      </c>
      <c r="R5" s="41"/>
      <c r="S5" s="41">
        <v>0.10203839224385922</v>
      </c>
      <c r="T5" s="41">
        <v>0.03535490334846126</v>
      </c>
    </row>
    <row r="6" spans="1:9" ht="12.75">
      <c r="A6" s="42" t="s">
        <v>19</v>
      </c>
      <c r="B6" s="43">
        <v>16.770491875625005</v>
      </c>
      <c r="C6" s="43">
        <v>10.339664174234239</v>
      </c>
      <c r="D6" s="43">
        <v>16.146497759964788</v>
      </c>
      <c r="E6" s="43">
        <v>27.642835860645693</v>
      </c>
      <c r="F6" s="43">
        <v>22.87620297409488</v>
      </c>
      <c r="G6" s="43"/>
      <c r="H6" s="43">
        <v>26.231936763148244</v>
      </c>
      <c r="I6" s="43">
        <v>24.160478880530164</v>
      </c>
    </row>
    <row r="7" spans="1:7" ht="12.75">
      <c r="A7" s="15" t="s">
        <v>78</v>
      </c>
      <c r="B7" s="44"/>
      <c r="C7" s="44"/>
      <c r="D7" s="44"/>
      <c r="E7" s="44"/>
      <c r="F7" s="44"/>
      <c r="G7" s="45"/>
    </row>
    <row r="8" spans="1:10" ht="12.75">
      <c r="A8" s="13"/>
      <c r="B8" s="44"/>
      <c r="C8" s="44"/>
      <c r="D8" s="44"/>
      <c r="E8" s="44"/>
      <c r="F8" s="44"/>
      <c r="G8" s="44"/>
      <c r="J8" s="41"/>
    </row>
    <row r="9" ht="12.75">
      <c r="A9" s="14"/>
    </row>
    <row r="10" ht="11.2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40" s="15" t="s">
        <v>78</v>
      </c>
    </row>
    <row r="41" ht="12.75">
      <c r="A41" s="11"/>
    </row>
    <row r="42" ht="12.75"/>
    <row r="43" ht="12.75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1"/>
  <sheetViews>
    <sheetView showGridLines="0" workbookViewId="0" topLeftCell="A1">
      <selection activeCell="M2" sqref="M2"/>
    </sheetView>
  </sheetViews>
  <sheetFormatPr defaultColWidth="9.28125" defaultRowHeight="15"/>
  <cols>
    <col min="1" max="1" width="29.7109375" style="37" customWidth="1"/>
    <col min="2" max="8" width="9.28125" style="37" customWidth="1"/>
    <col min="9" max="9" width="10.28125" style="37" customWidth="1"/>
    <col min="10" max="10" width="11.57421875" style="37" customWidth="1"/>
    <col min="11" max="13" width="9.28125" style="37" customWidth="1"/>
    <col min="14" max="15" width="11.00390625" style="37" customWidth="1"/>
    <col min="16" max="29" width="9.28125" style="37" customWidth="1"/>
    <col min="30" max="30" width="5.7109375" style="37" customWidth="1"/>
    <col min="31" max="16384" width="9.28125" style="37" customWidth="1"/>
  </cols>
  <sheetData>
    <row r="1" ht="12.75">
      <c r="A1" s="13" t="s">
        <v>63</v>
      </c>
    </row>
    <row r="2" spans="1:13" ht="19.5" customHeight="1">
      <c r="A2" s="46" t="s">
        <v>54</v>
      </c>
      <c r="B2" s="25"/>
      <c r="M2" s="37" t="s">
        <v>75</v>
      </c>
    </row>
    <row r="3" spans="1:20" ht="36.75" customHeight="1">
      <c r="A3" s="38"/>
      <c r="B3" s="4">
        <v>2019</v>
      </c>
      <c r="C3" s="4">
        <v>2020</v>
      </c>
      <c r="D3" s="4">
        <v>2021</v>
      </c>
      <c r="E3" s="4">
        <v>2022</v>
      </c>
      <c r="F3" s="4">
        <v>2023</v>
      </c>
      <c r="G3" s="4"/>
      <c r="H3" s="4" t="s">
        <v>108</v>
      </c>
      <c r="I3" s="4" t="s">
        <v>109</v>
      </c>
      <c r="M3" s="4">
        <v>2019</v>
      </c>
      <c r="N3" s="4">
        <v>2020</v>
      </c>
      <c r="O3" s="4">
        <v>2021</v>
      </c>
      <c r="P3" s="4">
        <v>2022</v>
      </c>
      <c r="Q3" s="4">
        <v>2023</v>
      </c>
      <c r="R3" s="4"/>
      <c r="S3" s="4" t="s">
        <v>108</v>
      </c>
      <c r="T3" s="4" t="s">
        <v>109</v>
      </c>
    </row>
    <row r="4" spans="1:20" ht="16.5" customHeight="1">
      <c r="A4" s="39" t="s">
        <v>29</v>
      </c>
      <c r="B4" s="40">
        <v>28.42694634425</v>
      </c>
      <c r="C4" s="40">
        <v>26.923524370916667</v>
      </c>
      <c r="D4" s="40">
        <v>27.42099378508333</v>
      </c>
      <c r="E4" s="40">
        <v>31.80162400141667</v>
      </c>
      <c r="F4" s="40">
        <v>36.92231227827808</v>
      </c>
      <c r="G4" s="40"/>
      <c r="H4" s="40">
        <v>34.575594239000004</v>
      </c>
      <c r="I4" s="40">
        <v>36.77374662352833</v>
      </c>
      <c r="M4" s="41"/>
      <c r="N4" s="41"/>
      <c r="O4" s="41"/>
      <c r="P4" s="41"/>
      <c r="Q4" s="41"/>
      <c r="R4" s="41"/>
      <c r="S4" s="41"/>
      <c r="T4" s="41"/>
    </row>
    <row r="5" spans="1:20" ht="12.75">
      <c r="A5" s="39" t="s">
        <v>28</v>
      </c>
      <c r="B5" s="40">
        <v>11.522044342583333</v>
      </c>
      <c r="C5" s="40">
        <v>9.808392687416667</v>
      </c>
      <c r="D5" s="40">
        <v>9.529691875749998</v>
      </c>
      <c r="E5" s="40">
        <v>7.997081983499999</v>
      </c>
      <c r="F5" s="40">
        <v>1.7711080497500002</v>
      </c>
      <c r="G5" s="40"/>
      <c r="H5" s="40">
        <v>5.29276706</v>
      </c>
      <c r="I5" s="40">
        <v>1.5766997823333335</v>
      </c>
      <c r="M5" s="41">
        <v>0.2884189098269471</v>
      </c>
      <c r="N5" s="41">
        <v>0.26702643022524863</v>
      </c>
      <c r="O5" s="41">
        <v>0.2579029781266332</v>
      </c>
      <c r="P5" s="41">
        <v>0.20093824122148138</v>
      </c>
      <c r="Q5" s="41">
        <v>0.04577284806396594</v>
      </c>
      <c r="R5" s="41"/>
      <c r="S5" s="41">
        <v>0.13275607242309093</v>
      </c>
      <c r="T5" s="41">
        <v>0.041112944700751726</v>
      </c>
    </row>
    <row r="6" spans="1:17" ht="12.75">
      <c r="A6" s="42" t="s">
        <v>19</v>
      </c>
      <c r="B6" s="43">
        <v>39.94899068683333</v>
      </c>
      <c r="C6" s="43">
        <v>36.73191705833334</v>
      </c>
      <c r="D6" s="43">
        <v>36.95068566083333</v>
      </c>
      <c r="E6" s="43">
        <v>39.798705984916666</v>
      </c>
      <c r="F6" s="43">
        <v>38.693420328028076</v>
      </c>
      <c r="G6" s="43"/>
      <c r="H6" s="43">
        <v>39.86836129900001</v>
      </c>
      <c r="I6" s="43">
        <v>38.35044640586167</v>
      </c>
      <c r="Q6" s="41"/>
    </row>
    <row r="7" spans="1:7" ht="12.75">
      <c r="A7" s="23"/>
      <c r="B7" s="44"/>
      <c r="C7" s="44"/>
      <c r="D7" s="44"/>
      <c r="E7" s="44"/>
      <c r="F7" s="44"/>
      <c r="G7" s="45"/>
    </row>
    <row r="8" spans="1:10" ht="12.75">
      <c r="A8" s="13"/>
      <c r="B8" s="44"/>
      <c r="C8" s="44"/>
      <c r="D8" s="44"/>
      <c r="E8" s="44"/>
      <c r="F8" s="44"/>
      <c r="G8" s="44"/>
      <c r="J8" s="41"/>
    </row>
    <row r="9" ht="12.75">
      <c r="A9" s="14"/>
    </row>
    <row r="10" ht="11.25" customHeight="1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>
      <c r="A40" s="15" t="s">
        <v>78</v>
      </c>
    </row>
    <row r="41" ht="12.75">
      <c r="A41" s="11"/>
    </row>
    <row r="42" ht="12.75"/>
    <row r="43" ht="12.75"/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TRADE IN ENERGY PRODUCTS 2016</dc:title>
  <dc:subject>ENERGY TRADE FOCUS ON RUSSIA</dc:subject>
  <dc:creator>Evangelos Pongas (ESTAT)</dc:creator>
  <cp:keywords>ENERGY, TRADE, GAS, OIL, SOLID FUELS</cp:keywords>
  <dc:description>DATA SOURCE: COMEXT
CONTAINS CORRECTIONS/ESTIMATIONS RELATED TO CONFIDENTIALITY, MISSING DATA,
 OUTLIERS (FOR VOLUMES)</dc:description>
  <cp:lastModifiedBy>ROODHUIJZEN Anton (ESTAT)</cp:lastModifiedBy>
  <cp:lastPrinted>2018-11-19T13:55:41Z</cp:lastPrinted>
  <dcterms:created xsi:type="dcterms:W3CDTF">2014-05-27T13:19:00Z</dcterms:created>
  <dcterms:modified xsi:type="dcterms:W3CDTF">2024-03-21T15:07:19Z</dcterms:modified>
  <cp:category>PUBLICATION</cp:category>
  <cp:version/>
  <cp:contentType/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2023-09-13T11:58:16Z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23d91e69-5112-43c2-a4c9-e1e7d0cbcece</vt:lpwstr>
  </property>
  <property fmtid="{D5CDD505-2E9C-101B-9397-08002B2CF9AE}" pid="8" name="MSIP_Label_6bd9ddd1-4d20-43f6-abfa-fc3c07406f94_ContentBits">
    <vt:lpwstr>0</vt:lpwstr>
  </property>
</Properties>
</file>