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firstSheet="1" activeTab="1"/>
  </bookViews>
  <sheets>
    <sheet name="Table1_2023" sheetId="1" r:id="rId1"/>
    <sheet name="Figure1_2023" sheetId="2" r:id="rId2"/>
    <sheet name="Figure2_2023" sheetId="3" r:id="rId3"/>
    <sheet name="Table2_2023" sheetId="4" r:id="rId4"/>
    <sheet name="Table3_2023" sheetId="6" r:id="rId5"/>
    <sheet name="Figure3_2023" sheetId="7" r:id="rId6"/>
    <sheet name="Table4_2023" sheetId="8" r:id="rId7"/>
    <sheet name="Table5_2023" sheetId="9" r:id="rId8"/>
    <sheet name="Table6_2023" sheetId="10" r:id="rId9"/>
  </sheets>
  <definedNames>
    <definedName name="_xlnm.Print_Area" localSheetId="2">'Figure2_2023'!$A$2:$O$18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<sst xmlns="http://schemas.openxmlformats.org/spreadsheetml/2006/main" count="580" uniqueCount="260">
  <si>
    <t>Data extracted on 12/02/2024 11:33:21 from [ESTAT]</t>
  </si>
  <si>
    <t xml:space="preserve">Dataset: </t>
  </si>
  <si>
    <t>Individuals - internet use [isoc_ci_ifp_iu__custom_6189]</t>
  </si>
  <si>
    <t>Internet purchases by individuals (2020 onwards) [isoc_ec_ib20__custom_6190]</t>
  </si>
  <si>
    <t xml:space="preserve">Last updated: </t>
  </si>
  <si>
    <t>09/02/2024 23:00</t>
  </si>
  <si>
    <t>Time frequency</t>
  </si>
  <si>
    <t>Annual</t>
  </si>
  <si>
    <t>Information society indicator</t>
  </si>
  <si>
    <t>Last internet use: in the last 12 months</t>
  </si>
  <si>
    <t>Individual type</t>
  </si>
  <si>
    <t>All Individuals</t>
  </si>
  <si>
    <t>Unit of measure</t>
  </si>
  <si>
    <t>Percentage of individuals</t>
  </si>
  <si>
    <t>Last online purchase: in the 12 months</t>
  </si>
  <si>
    <t>Proportion of individuals who:</t>
  </si>
  <si>
    <t>Used internet within the last 12 months</t>
  </si>
  <si>
    <t>Purchased online within the last 12 months</t>
  </si>
  <si>
    <t>TIME</t>
  </si>
  <si>
    <t>2023</t>
  </si>
  <si>
    <t>EU</t>
  </si>
  <si>
    <t>GEO (Labels)</t>
  </si>
  <si>
    <t/>
  </si>
  <si>
    <t>Belgium</t>
  </si>
  <si>
    <t>European Union - 27 countries (from 2020)</t>
  </si>
  <si>
    <t>Bulgaria</t>
  </si>
  <si>
    <t>Czechia</t>
  </si>
  <si>
    <t>Denmark</t>
  </si>
  <si>
    <t>Germany</t>
  </si>
  <si>
    <t>Estonia</t>
  </si>
  <si>
    <t>Greece</t>
  </si>
  <si>
    <t>Spain</t>
  </si>
  <si>
    <t>Ireland</t>
  </si>
  <si>
    <t>: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</si>
  <si>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</si>
  <si>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</si>
  <si>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</si>
  <si>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</si>
  <si>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</si>
  <si>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</si>
  <si>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</si>
  <si>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</si>
  <si>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</si>
  <si>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</si>
  <si>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</si>
  <si>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</si>
  <si>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</si>
  <si>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</si>
  <si>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</si>
  <si>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</si>
  <si>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</si>
  <si>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</si>
  <si>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</si>
  <si>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</si>
  <si>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Bosnia and Herzegovina</t>
  </si>
  <si>
    <t>Montenegro</t>
  </si>
  <si>
    <t>Serbia</t>
  </si>
  <si>
    <t>Türkiye</t>
  </si>
  <si>
    <r>
      <t>Table 1: Internet use and online purchases, EU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2023</t>
    </r>
  </si>
  <si>
    <t>(% of individuals aged 16 to 74)</t>
  </si>
  <si>
    <t>Difference</t>
  </si>
  <si>
    <t>Data extracted on 12/02/2024 14:42:48 from [ESTAT]</t>
  </si>
  <si>
    <t>Internet purchases by individuals (2020 onwards) [isoc_ec_ib20__custom_6195]</t>
  </si>
  <si>
    <t>Percentage of individuals who used internet within the last year</t>
  </si>
  <si>
    <t>2021</t>
  </si>
  <si>
    <t>2016</t>
  </si>
  <si>
    <t xml:space="preserve"> </t>
  </si>
  <si>
    <t>2013</t>
  </si>
  <si>
    <t>EU 2021</t>
  </si>
  <si>
    <t>EU 2023</t>
  </si>
  <si>
    <t>Science, technology and digital society</t>
  </si>
  <si>
    <t>E-Commerce statistics — households and individuals</t>
  </si>
  <si>
    <t>2020</t>
  </si>
  <si>
    <t>2022</t>
  </si>
  <si>
    <t>i_blt12</t>
  </si>
  <si>
    <t>% ind ilt12</t>
  </si>
  <si>
    <t>IND_TYPE (Labels)</t>
  </si>
  <si>
    <t>Individuals, 16 to 24 years old</t>
  </si>
  <si>
    <t>2010</t>
  </si>
  <si>
    <t>2011</t>
  </si>
  <si>
    <t>2012</t>
  </si>
  <si>
    <t>2014</t>
  </si>
  <si>
    <t>2015</t>
  </si>
  <si>
    <t>2017</t>
  </si>
  <si>
    <t>2018</t>
  </si>
  <si>
    <t>2019</t>
  </si>
  <si>
    <t>Individuals, 25 to 34 years old</t>
  </si>
  <si>
    <t>Individuals, 35 to 44 years old</t>
  </si>
  <si>
    <t xml:space="preserve">16-24 years </t>
  </si>
  <si>
    <t>Individuals, 45 to 54 years old</t>
  </si>
  <si>
    <t xml:space="preserve">25-34 years </t>
  </si>
  <si>
    <t>Individuals, 55 to 64 years old</t>
  </si>
  <si>
    <t xml:space="preserve">35-44 years </t>
  </si>
  <si>
    <t>Individuals, 65 to 74 years old</t>
  </si>
  <si>
    <t xml:space="preserve">45-54 years </t>
  </si>
  <si>
    <t xml:space="preserve">55-64 years </t>
  </si>
  <si>
    <t xml:space="preserve">65-74 years </t>
  </si>
  <si>
    <t>Data extracted on 12/02/2024 19:14:41 from [ESTAT]</t>
  </si>
  <si>
    <t>Internet purchases by individuals (2020 onwards) [isoc_ec_ib20__custom_6213]</t>
  </si>
  <si>
    <t>INDIC_IS (Labels)</t>
  </si>
  <si>
    <t>IND_TOTAL</t>
  </si>
  <si>
    <t xml:space="preserve">Males </t>
  </si>
  <si>
    <t>M_Y16_74</t>
  </si>
  <si>
    <t xml:space="preserve">Females </t>
  </si>
  <si>
    <t>F_Y16_74</t>
  </si>
  <si>
    <t>Y16_24</t>
  </si>
  <si>
    <t>Males, 16 to 74 years old</t>
  </si>
  <si>
    <t>Y25_34</t>
  </si>
  <si>
    <t>Females, 16 to 74 years old</t>
  </si>
  <si>
    <t>Y35_44</t>
  </si>
  <si>
    <t>Individuals with no or low formal education</t>
  </si>
  <si>
    <t>Y45_54</t>
  </si>
  <si>
    <t>Individuals with medium formal education</t>
  </si>
  <si>
    <t>Y55_64</t>
  </si>
  <si>
    <t>Individuals with high formal education</t>
  </si>
  <si>
    <t>Y65_74</t>
  </si>
  <si>
    <t>Nationals of another EU-Member State</t>
  </si>
  <si>
    <t>Non-nationals</t>
  </si>
  <si>
    <t>No or low formal education</t>
  </si>
  <si>
    <t>I0_2</t>
  </si>
  <si>
    <t>Nationals</t>
  </si>
  <si>
    <t>Medium formal education</t>
  </si>
  <si>
    <t>I3_4</t>
  </si>
  <si>
    <t>Individuals living in cities</t>
  </si>
  <si>
    <t>High formal education</t>
  </si>
  <si>
    <t>I5_8</t>
  </si>
  <si>
    <t>Individuals living in towns and suburbs</t>
  </si>
  <si>
    <t>CC_EU_FOR</t>
  </si>
  <si>
    <t>Individuals living in rural areas</t>
  </si>
  <si>
    <t>Nationals of non-EU country</t>
  </si>
  <si>
    <t>CC_EXT_EU</t>
  </si>
  <si>
    <t>Individuals who are retired or not in the labour force (excluding students)</t>
  </si>
  <si>
    <t>CC_NAT</t>
  </si>
  <si>
    <t>Employees</t>
  </si>
  <si>
    <t>Employees, self-employed, family workers</t>
  </si>
  <si>
    <t>IND_DEG1</t>
  </si>
  <si>
    <t>Students</t>
  </si>
  <si>
    <t>IND_DEG2</t>
  </si>
  <si>
    <t>Unemployed</t>
  </si>
  <si>
    <t>IND_DEG3</t>
  </si>
  <si>
    <t>RETIR_OTHER</t>
  </si>
  <si>
    <t xml:space="preserve">SAL </t>
  </si>
  <si>
    <t>SAL_SELF_FAM</t>
  </si>
  <si>
    <t>STUD</t>
  </si>
  <si>
    <t>UNE</t>
  </si>
  <si>
    <t>(% of individuals who used the internet in the previous 3 months)</t>
  </si>
  <si>
    <t>Unit =PC_IND_IU3</t>
  </si>
  <si>
    <t>Codes</t>
  </si>
  <si>
    <t>I_BBMC</t>
  </si>
  <si>
    <t>Bicycles, mopeds, cars, or other vehicles or their spare parts</t>
  </si>
  <si>
    <t>I_BCPH</t>
  </si>
  <si>
    <t>Cleaning products or personal hygiene products</t>
  </si>
  <si>
    <t>I_BFDS</t>
  </si>
  <si>
    <t>Food or beverages from stores or from meal-kits providers</t>
  </si>
  <si>
    <t>I_BEEQU1</t>
  </si>
  <si>
    <t>Consumer electronics or household appliances</t>
  </si>
  <si>
    <t>I_BCG</t>
  </si>
  <si>
    <t>Children toys or childcare items</t>
  </si>
  <si>
    <t>I_BHARD1</t>
  </si>
  <si>
    <t>Computers, tablets, mobile phones or accessories</t>
  </si>
  <si>
    <t>I_BMED1</t>
  </si>
  <si>
    <t>I_BBOOKNLG</t>
  </si>
  <si>
    <t>Printed books, magazines or newspapers</t>
  </si>
  <si>
    <t>I_BSPG</t>
  </si>
  <si>
    <t>Sports goods (excluding sport clothing)</t>
  </si>
  <si>
    <t>I_BFURN1</t>
  </si>
  <si>
    <t>Furniture, home accessories or gardening products</t>
  </si>
  <si>
    <t>I_BMUSS</t>
  </si>
  <si>
    <t>Music as a streaming service or downloads</t>
  </si>
  <si>
    <t>I_BCBW</t>
  </si>
  <si>
    <t>Cosmetics, beauty or wellness products</t>
  </si>
  <si>
    <t>I_BFDR</t>
  </si>
  <si>
    <t>Deliveries from restaurants, fast-food chains, catering services</t>
  </si>
  <si>
    <t>I_BCLOT1</t>
  </si>
  <si>
    <t>Clothes (including sport clothing), shoes or accessories</t>
  </si>
  <si>
    <t>12/02/2024 23:00</t>
  </si>
  <si>
    <r>
      <t>(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) EU estimate in 2023</t>
    </r>
  </si>
  <si>
    <t>Source: isoc_ec_ib20</t>
  </si>
  <si>
    <t>Data extracted on 13/02/2024 17:55:41 from [ESTAT]</t>
  </si>
  <si>
    <t>Internet purchases by individuals (2020 onwards) [isoc_ec_ib20__custom_9857747]</t>
  </si>
  <si>
    <t>1 or 2 times</t>
  </si>
  <si>
    <t>3 to 5 times</t>
  </si>
  <si>
    <t>6 to 10 times</t>
  </si>
  <si>
    <t>More than 10 times</t>
  </si>
  <si>
    <t>Total</t>
  </si>
  <si>
    <t>(% of individuals who used the internet  in the last 3 months)</t>
  </si>
  <si>
    <t>Unit = PC_IND_IU3</t>
  </si>
  <si>
    <t>National sellers</t>
  </si>
  <si>
    <t>Sellers from other EU countries</t>
  </si>
  <si>
    <t>Sellers of the rest of the world (non-EU countries)</t>
  </si>
  <si>
    <t>Sellers from unknown countries</t>
  </si>
  <si>
    <t>Sellers from other countries (EU or non-EU)</t>
  </si>
  <si>
    <t>Type of problems encountered online</t>
  </si>
  <si>
    <t xml:space="preserve">Individuals who did not encounter problems </t>
  </si>
  <si>
    <t xml:space="preserve">Individuals who encountered problems </t>
  </si>
  <si>
    <t>Speed of delivery slower than indicated</t>
  </si>
  <si>
    <t>Final costs higher than indicated</t>
  </si>
  <si>
    <t>Wrong or damaged good/services delivered</t>
  </si>
  <si>
    <t>Problems with fraud</t>
  </si>
  <si>
    <t>Complaints and redress were difficult or no satisfactory response after complaint</t>
  </si>
  <si>
    <t>Website too difficult to use or worked unsatisfactorily</t>
  </si>
  <si>
    <t>Foreign retailer did not sell in my country</t>
  </si>
  <si>
    <t>Difficulties finding information concerning guarantees, other legal rights</t>
  </si>
  <si>
    <t>Other</t>
  </si>
  <si>
    <t>Males</t>
  </si>
  <si>
    <t>Females</t>
  </si>
  <si>
    <t>Pensioners</t>
  </si>
  <si>
    <t>Source: isoc_ec_iprb21</t>
  </si>
  <si>
    <t xml:space="preserve"> (% of individuals who used the internet in the previous 3 months)</t>
  </si>
  <si>
    <t>Any physical goods</t>
  </si>
  <si>
    <t>Transport service</t>
  </si>
  <si>
    <t>Rented accommodation</t>
  </si>
  <si>
    <t>(% of individuals aged 16 to 74 years)</t>
  </si>
  <si>
    <t>Table 1: Internet use and online purchases, EU(¹), 2023</t>
  </si>
  <si>
    <t>(%)</t>
  </si>
  <si>
    <t>EU(¹)</t>
  </si>
  <si>
    <t>(¹) EU estimate in 2023.</t>
  </si>
  <si>
    <r>
      <t>Table 4: Origin of the seller, EU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2023</t>
    </r>
  </si>
  <si>
    <r>
      <t>Table X: Problems encountered online, EU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</rPr>
      <t>, 2023</t>
    </r>
  </si>
  <si>
    <t>Figure1: Internet users who bought or ordered goods or services for private use in the previous 12 months</t>
  </si>
  <si>
    <t>Figure 2: Internet users who bought or ordered goods or services for private use in the previous 12 months by age group, EU(¹), 2010-2023</t>
  </si>
  <si>
    <t xml:space="preserve">  </t>
  </si>
  <si>
    <t>(¹) EU Break in time series in 2021. EU estimate in 2020, 2023.</t>
  </si>
  <si>
    <r>
      <t>EU</t>
    </r>
    <r>
      <rPr>
        <b/>
        <vertAlign val="superscript"/>
        <sz val="10"/>
        <rFont val="Arial"/>
        <family val="2"/>
      </rPr>
      <t xml:space="preserve"> (¹)</t>
    </r>
  </si>
  <si>
    <t>16 to 24 years</t>
  </si>
  <si>
    <t>25 to 34 years</t>
  </si>
  <si>
    <t>35 to 44 years</t>
  </si>
  <si>
    <t>45 to 54 years</t>
  </si>
  <si>
    <t>55 to 64 years</t>
  </si>
  <si>
    <t>65 to 74 years</t>
  </si>
  <si>
    <t>Value</t>
  </si>
  <si>
    <t>Code</t>
  </si>
  <si>
    <t>Individual profile breakdown</t>
  </si>
  <si>
    <r>
      <t>Source:</t>
    </r>
    <r>
      <rPr>
        <sz val="10"/>
        <rFont val="Arial"/>
        <family val="2"/>
      </rPr>
      <t xml:space="preserve"> Eurostat (online data code: isoc_ec_ib20)</t>
    </r>
  </si>
  <si>
    <t>Table 3: Online purchases of goods, EU(¹), 2023</t>
  </si>
  <si>
    <r>
      <t>Source:</t>
    </r>
    <r>
      <rPr>
        <sz val="10"/>
        <color theme="1"/>
        <rFont val="Arial"/>
        <family val="2"/>
      </rPr>
      <t xml:space="preserve"> Eurostat (online data code: isoc_ec_ibgs)</t>
    </r>
  </si>
  <si>
    <t>16-24 years</t>
  </si>
  <si>
    <t>25-34 years</t>
  </si>
  <si>
    <t>35-44 years</t>
  </si>
  <si>
    <t>45-54 years</t>
  </si>
  <si>
    <t>55-64 years</t>
  </si>
  <si>
    <t>65-74 years</t>
  </si>
  <si>
    <t>Source: Eurostat (online data code: isoc_ec_ibuy, isoc_ec_ib20)</t>
  </si>
  <si>
    <t>Source: Eurostat (online data code: isoc_ec_ib20)</t>
  </si>
  <si>
    <r>
      <t>Figure 3: Frequency of internet purchases by age group, EU</t>
    </r>
    <r>
      <rPr>
        <b/>
        <vertAlign val="superscript"/>
        <sz val="10"/>
        <rFont val="Arial"/>
        <family val="2"/>
      </rPr>
      <t>(¹)</t>
    </r>
    <r>
      <rPr>
        <b/>
        <sz val="10"/>
        <rFont val="Arial"/>
        <family val="2"/>
      </rPr>
      <t>, 2023</t>
    </r>
  </si>
  <si>
    <t>All individuals</t>
  </si>
  <si>
    <t>Total per group 
(right axis)</t>
  </si>
  <si>
    <t>Table 4: Origin of the seller, EU(¹), 2023</t>
  </si>
  <si>
    <r>
      <t>Source:</t>
    </r>
    <r>
      <rPr>
        <sz val="10"/>
        <rFont val="Arial"/>
        <family val="2"/>
      </rPr>
      <t xml:space="preserve"> Eurostat (online data code: isoc_ec_ibos)</t>
    </r>
  </si>
  <si>
    <t>Table 5: Problems encountered online by e-shoppers, EU(¹), 2023</t>
  </si>
  <si>
    <t>25-54 years</t>
  </si>
  <si>
    <r>
      <t>Source:</t>
    </r>
    <r>
      <rPr>
        <sz val="10"/>
        <color theme="1"/>
        <rFont val="Arial"/>
        <family val="2"/>
      </rPr>
      <t xml:space="preserve"> Eurostat (online data code: isoc_ec_iprb21)</t>
    </r>
  </si>
  <si>
    <r>
      <t>Source:</t>
    </r>
    <r>
      <rPr>
        <sz val="10"/>
        <rFont val="Arial"/>
        <family val="2"/>
      </rPr>
      <t xml:space="preserve"> Eurostat (online data codes: isoc_ci_ifp_iu, isoc_ec_ib20)</t>
    </r>
  </si>
  <si>
    <t>Table 2: Profile of internet users who bought or ordered goods or services for private use, EU (¹), 2023</t>
  </si>
  <si>
    <t>(% of individuals who used the internet in the previous 12 months)</t>
  </si>
  <si>
    <t>Nationals of another EU Member State</t>
  </si>
  <si>
    <t>Table 6: An emerging online collaborative economy, EU(¹) 2023</t>
  </si>
  <si>
    <r>
      <t>Source:</t>
    </r>
    <r>
      <rPr>
        <sz val="10"/>
        <rFont val="Arial"/>
        <family val="2"/>
      </rPr>
      <t xml:space="preserve"> Eurostat (online data code: isoc_ec_ce_i)</t>
    </r>
  </si>
  <si>
    <t>Goods, household services, transport services or rented accommodation 
(as of 2023)</t>
  </si>
  <si>
    <t>Medicine or dietary supplements such as vitamins 
(online renewal of prescriptions is not included)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</si>
</sst>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i"/>
    <numFmt numFmtId="165" formatCode="#,##0_i"/>
    <numFmt numFmtId="166" formatCode="#,##0.##########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62"/>
      <name val="Arial"/>
      <family val="2"/>
    </font>
    <font>
      <u val="single"/>
      <sz val="11"/>
      <color theme="10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5" fillId="0" borderId="0" applyFill="0" applyBorder="0" applyProtection="0">
      <alignment horizontal="right"/>
    </xf>
    <xf numFmtId="0" fontId="3" fillId="0" borderId="0" applyNumberFormat="0" applyFill="0" applyBorder="0" applyProtection="0">
      <alignment vertical="center"/>
    </xf>
    <xf numFmtId="0" fontId="11" fillId="0" borderId="0">
      <alignment/>
      <protection/>
    </xf>
    <xf numFmtId="0" fontId="18" fillId="0" borderId="0" applyNumberForma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 vertical="center" readingOrder="1"/>
    </xf>
    <xf numFmtId="0" fontId="10" fillId="0" borderId="0" xfId="0" applyFont="1" applyAlignment="1">
      <alignment vertical="center" wrapText="1"/>
    </xf>
    <xf numFmtId="0" fontId="6" fillId="2" borderId="3" xfId="22" applyFont="1" applyFill="1" applyBorder="1" applyAlignment="1">
      <alignment horizontal="left" vertical="center" wrapText="1"/>
      <protection/>
    </xf>
    <xf numFmtId="0" fontId="4" fillId="2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4" borderId="12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left" vertical="center"/>
    </xf>
    <xf numFmtId="0" fontId="6" fillId="6" borderId="12" xfId="0" applyFont="1" applyFill="1" applyBorder="1" applyAlignment="1">
      <alignment horizontal="left" vertical="center"/>
    </xf>
    <xf numFmtId="166" fontId="1" fillId="7" borderId="0" xfId="0" applyNumberFormat="1" applyFont="1" applyFill="1" applyAlignment="1">
      <alignment horizontal="right" vertical="center" shrinkToFit="1"/>
    </xf>
    <xf numFmtId="166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4" fontId="1" fillId="7" borderId="0" xfId="0" applyNumberFormat="1" applyFont="1" applyFill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1" fontId="1" fillId="0" borderId="0" xfId="0" applyNumberFormat="1" applyFont="1" applyAlignment="1">
      <alignment horizontal="right" vertical="center" shrinkToFit="1"/>
    </xf>
    <xf numFmtId="0" fontId="2" fillId="8" borderId="0" xfId="0" applyFont="1" applyFill="1"/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3" fontId="1" fillId="7" borderId="0" xfId="0" applyNumberFormat="1" applyFont="1" applyFill="1" applyAlignment="1">
      <alignment horizontal="right" vertical="center" shrinkToFit="1"/>
    </xf>
    <xf numFmtId="0" fontId="17" fillId="0" borderId="0" xfId="21" applyFont="1" applyFill="1" applyBorder="1" applyAlignment="1">
      <alignment horizontal="left" vertical="center"/>
    </xf>
    <xf numFmtId="0" fontId="6" fillId="9" borderId="14" xfId="0" applyFont="1" applyFill="1" applyBorder="1" applyAlignment="1">
      <alignment horizontal="center"/>
    </xf>
    <xf numFmtId="166" fontId="1" fillId="10" borderId="0" xfId="0" applyNumberFormat="1" applyFont="1" applyFill="1" applyAlignment="1">
      <alignment horizontal="right" vertical="center" shrinkToFit="1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vertical="center"/>
    </xf>
    <xf numFmtId="0" fontId="2" fillId="0" borderId="5" xfId="0" applyFont="1" applyBorder="1"/>
    <xf numFmtId="0" fontId="2" fillId="0" borderId="6" xfId="0" applyFont="1" applyBorder="1"/>
    <xf numFmtId="0" fontId="12" fillId="0" borderId="0" xfId="0" applyFont="1" applyAlignment="1">
      <alignment horizontal="right" vertical="center"/>
    </xf>
    <xf numFmtId="1" fontId="1" fillId="10" borderId="0" xfId="0" applyNumberFormat="1" applyFont="1" applyFill="1" applyAlignment="1">
      <alignment horizontal="right" vertical="center" shrinkToFit="1"/>
    </xf>
    <xf numFmtId="1" fontId="1" fillId="11" borderId="0" xfId="0" applyNumberFormat="1" applyFont="1" applyFill="1" applyAlignment="1">
      <alignment horizontal="right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165" fontId="6" fillId="2" borderId="16" xfId="2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1" fontId="1" fillId="3" borderId="9" xfId="0" applyNumberFormat="1" applyFont="1" applyFill="1" applyBorder="1" applyAlignment="1">
      <alignment horizontal="right" vertical="center" shrinkToFit="1"/>
    </xf>
    <xf numFmtId="1" fontId="1" fillId="0" borderId="7" xfId="0" applyNumberFormat="1" applyFont="1" applyBorder="1" applyAlignment="1">
      <alignment horizontal="right" vertical="center" shrinkToFit="1"/>
    </xf>
    <xf numFmtId="1" fontId="1" fillId="0" borderId="8" xfId="0" applyNumberFormat="1" applyFont="1" applyBorder="1" applyAlignment="1">
      <alignment horizontal="right" vertical="center" shrinkToFit="1"/>
    </xf>
    <xf numFmtId="1" fontId="1" fillId="0" borderId="5" xfId="0" applyNumberFormat="1" applyFont="1" applyBorder="1" applyAlignment="1">
      <alignment horizontal="right" vertical="center" shrinkToFit="1"/>
    </xf>
    <xf numFmtId="1" fontId="1" fillId="0" borderId="6" xfId="0" applyNumberFormat="1" applyFont="1" applyBorder="1" applyAlignment="1">
      <alignment horizontal="right" vertical="center" shrinkToFit="1"/>
    </xf>
    <xf numFmtId="1" fontId="1" fillId="0" borderId="17" xfId="0" applyNumberFormat="1" applyFont="1" applyBorder="1" applyAlignment="1">
      <alignment horizontal="right" vertical="center" shrinkToFit="1"/>
    </xf>
    <xf numFmtId="165" fontId="6" fillId="2" borderId="5" xfId="2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2" fillId="0" borderId="17" xfId="0" applyNumberFormat="1" applyFont="1" applyBorder="1"/>
    <xf numFmtId="165" fontId="6" fillId="2" borderId="18" xfId="20" applyNumberFormat="1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0" xfId="0" applyFont="1"/>
    <xf numFmtId="0" fontId="8" fillId="0" borderId="0" xfId="22" applyFont="1" applyAlignment="1">
      <alignment horizontal="left"/>
      <protection/>
    </xf>
    <xf numFmtId="0" fontId="8" fillId="0" borderId="0" xfId="22" applyFont="1" applyAlignment="1">
      <alignment/>
      <protection/>
    </xf>
    <xf numFmtId="0" fontId="6" fillId="2" borderId="3" xfId="22" applyFont="1" applyFill="1" applyBorder="1" applyAlignment="1">
      <alignment horizontal="center" vertical="center" wrapText="1"/>
      <protection/>
    </xf>
    <xf numFmtId="1" fontId="1" fillId="3" borderId="3" xfId="0" applyNumberFormat="1" applyFont="1" applyFill="1" applyBorder="1" applyAlignment="1">
      <alignment horizontal="right" vertical="center" shrinkToFit="1"/>
    </xf>
    <xf numFmtId="1" fontId="1" fillId="0" borderId="18" xfId="0" applyNumberFormat="1" applyFont="1" applyBorder="1" applyAlignment="1">
      <alignment horizontal="right" vertical="center" shrinkToFit="1"/>
    </xf>
    <xf numFmtId="1" fontId="2" fillId="0" borderId="7" xfId="0" applyNumberFormat="1" applyFont="1" applyBorder="1"/>
    <xf numFmtId="0" fontId="4" fillId="2" borderId="3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1" fontId="1" fillId="0" borderId="8" xfId="0" applyNumberFormat="1" applyFont="1" applyFill="1" applyBorder="1" applyAlignment="1">
      <alignment horizontal="right" vertical="center" shrinkToFit="1"/>
    </xf>
    <xf numFmtId="1" fontId="1" fillId="0" borderId="6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right" vertical="center" shrinkToFit="1"/>
    </xf>
    <xf numFmtId="1" fontId="1" fillId="0" borderId="5" xfId="0" applyNumberFormat="1" applyFont="1" applyFill="1" applyBorder="1" applyAlignment="1">
      <alignment horizontal="right" vertical="center" shrinkToFit="1"/>
    </xf>
    <xf numFmtId="0" fontId="6" fillId="3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5" fontId="6" fillId="2" borderId="18" xfId="2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/>
    <xf numFmtId="1" fontId="2" fillId="0" borderId="18" xfId="0" applyNumberFormat="1" applyFont="1" applyBorder="1"/>
    <xf numFmtId="1" fontId="2" fillId="0" borderId="8" xfId="0" applyNumberFormat="1" applyFont="1" applyBorder="1"/>
    <xf numFmtId="1" fontId="2" fillId="0" borderId="6" xfId="0" applyNumberFormat="1" applyFont="1" applyBorder="1"/>
    <xf numFmtId="1" fontId="2" fillId="0" borderId="5" xfId="0" applyNumberFormat="1" applyFont="1" applyBorder="1"/>
    <xf numFmtId="0" fontId="1" fillId="3" borderId="3" xfId="0" applyFont="1" applyFill="1" applyBorder="1" applyAlignment="1">
      <alignment horizontal="right" wrapText="1"/>
    </xf>
    <xf numFmtId="0" fontId="2" fillId="0" borderId="16" xfId="0" applyFont="1" applyBorder="1"/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2" fillId="0" borderId="18" xfId="0" applyFont="1" applyBorder="1"/>
    <xf numFmtId="0" fontId="2" fillId="0" borderId="18" xfId="0" applyFont="1" applyBorder="1" applyAlignment="1">
      <alignment horizontal="right"/>
    </xf>
    <xf numFmtId="1" fontId="1" fillId="3" borderId="16" xfId="0" applyNumberFormat="1" applyFont="1" applyFill="1" applyBorder="1" applyAlignment="1">
      <alignment horizontal="right" vertical="center" shrinkToFit="1"/>
    </xf>
    <xf numFmtId="1" fontId="1" fillId="3" borderId="1" xfId="0" applyNumberFormat="1" applyFont="1" applyFill="1" applyBorder="1" applyAlignment="1">
      <alignment horizontal="right" vertical="center" shrinkToFit="1"/>
    </xf>
    <xf numFmtId="1" fontId="1" fillId="3" borderId="11" xfId="0" applyNumberFormat="1" applyFont="1" applyFill="1" applyBorder="1" applyAlignment="1">
      <alignment horizontal="right" vertical="center" shrinkToFit="1"/>
    </xf>
    <xf numFmtId="0" fontId="12" fillId="2" borderId="4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Normal_Fig1_I_BLT12_breakdowns" xfId="22"/>
    <cellStyle name="Hyperlink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25"/>
          <c:w val="0.97075"/>
          <c:h val="0.6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Figure1_2023!$I$10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Figure1_2023!$I$11:$I$47</c:f>
              <c:numCache/>
            </c:numRef>
          </c:val>
        </c:ser>
        <c:ser>
          <c:idx val="1"/>
          <c:order val="1"/>
          <c:tx>
            <c:strRef>
              <c:f>Figure1_2023!$J$10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Figure1_2023!$J$11:$J$47</c:f>
              <c:numCache/>
            </c:numRef>
          </c:val>
        </c:ser>
        <c:ser>
          <c:idx val="2"/>
          <c:order val="2"/>
          <c:tx>
            <c:strRef>
              <c:f>Figure1_2023!$K$10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Figure1_2023!$K$11:$K$47</c:f>
              <c:numCache/>
            </c:numRef>
          </c:val>
        </c:ser>
        <c:overlap val="-25"/>
        <c:gapWidth val="75"/>
        <c:axId val="61304809"/>
        <c:axId val="14872370"/>
      </c:barChart>
      <c:lineChart>
        <c:grouping val="standard"/>
        <c:varyColors val="0"/>
        <c:ser>
          <c:idx val="3"/>
          <c:order val="3"/>
          <c:tx>
            <c:strRef>
              <c:f>Figure1_2023!$L$10</c:f>
              <c:strCache>
                <c:ptCount val="1"/>
                <c:pt idx="0">
                  <c:v>EU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Figure1_2023!$L$11:$L$47</c:f>
              <c:numCache/>
            </c:numRef>
          </c:val>
          <c:smooth val="0"/>
        </c:ser>
        <c:ser>
          <c:idx val="4"/>
          <c:order val="4"/>
          <c:tx>
            <c:strRef>
              <c:f>Figure1_2023!$M$10</c:f>
              <c:strCache>
                <c:ptCount val="1"/>
                <c:pt idx="0">
                  <c:v>EU 2023</c:v>
                </c:pt>
              </c:strCache>
            </c:strRef>
          </c:tx>
          <c:spPr>
            <a:ln w="28575" cap="sq">
              <a:solidFill>
                <a:schemeClr val="accent6"/>
              </a:solidFill>
              <a:prstDash val="sysDash"/>
              <a:beve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Figure1_2023!$H$11:$H$47</c:f>
              <c:strCache/>
            </c:strRef>
          </c:cat>
          <c:val>
            <c:numRef>
              <c:f>Figure1_2023!$M$11:$M$47</c:f>
              <c:numCache/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1304809"/>
        <c:crosses val="autoZero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525"/>
          <c:y val="0.834"/>
          <c:w val="0.4987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 users who bought or ordered goods or services for private use in the previous 12 months by age group, EU(¹), 2010-2023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675"/>
          <c:w val="0.97075"/>
          <c:h val="0.62975"/>
        </c:manualLayout>
      </c:layout>
      <c:lineChart>
        <c:grouping val="standard"/>
        <c:varyColors val="0"/>
        <c:ser>
          <c:idx val="0"/>
          <c:order val="0"/>
          <c:tx>
            <c:strRef>
              <c:f>Figure2_2023!$A$8</c:f>
              <c:strCache>
                <c:ptCount val="1"/>
                <c:pt idx="0">
                  <c:v>EU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Figure2_2023!$B$8:$O$8</c:f>
              <c:numCache/>
            </c:numRef>
          </c:val>
          <c:smooth val="0"/>
        </c:ser>
        <c:ser>
          <c:idx val="1"/>
          <c:order val="1"/>
          <c:tx>
            <c:strRef>
              <c:f>Figure2_2023!$A$9</c:f>
              <c:strCache>
                <c:ptCount val="1"/>
                <c:pt idx="0">
                  <c:v>16-24 years 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Figure2_2023!$B$9:$O$9</c:f>
              <c:numCache/>
            </c:numRef>
          </c:val>
          <c:smooth val="0"/>
        </c:ser>
        <c:ser>
          <c:idx val="2"/>
          <c:order val="2"/>
          <c:tx>
            <c:strRef>
              <c:f>Figure2_2023!$A$10</c:f>
              <c:strCache>
                <c:ptCount val="1"/>
                <c:pt idx="0">
                  <c:v>25-34 years 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Figure2_2023!$B$10:$O$10</c:f>
              <c:numCache/>
            </c:numRef>
          </c:val>
          <c:smooth val="0"/>
        </c:ser>
        <c:ser>
          <c:idx val="3"/>
          <c:order val="3"/>
          <c:tx>
            <c:strRef>
              <c:f>Figure2_2023!$A$11</c:f>
              <c:strCache>
                <c:ptCount val="1"/>
                <c:pt idx="0">
                  <c:v>35-44 years 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Figure2_2023!$B$11:$O$11</c:f>
              <c:numCache/>
            </c:numRef>
          </c:val>
          <c:smooth val="0"/>
        </c:ser>
        <c:ser>
          <c:idx val="4"/>
          <c:order val="4"/>
          <c:tx>
            <c:strRef>
              <c:f>Figure2_2023!$A$12</c:f>
              <c:strCache>
                <c:ptCount val="1"/>
                <c:pt idx="0">
                  <c:v>45-54 years 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Figure2_2023!$B$12:$O$12</c:f>
              <c:numCache/>
            </c:numRef>
          </c:val>
          <c:smooth val="0"/>
        </c:ser>
        <c:ser>
          <c:idx val="5"/>
          <c:order val="5"/>
          <c:tx>
            <c:strRef>
              <c:f>Figure2_2023!$A$13</c:f>
              <c:strCache>
                <c:ptCount val="1"/>
                <c:pt idx="0">
                  <c:v>55-64 years </c:v>
                </c:pt>
              </c:strCache>
            </c:strRef>
          </c:tx>
          <c:spPr>
            <a:ln w="285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Figure2_2023!$B$13:$O$13</c:f>
              <c:numCache/>
            </c:numRef>
          </c:val>
          <c:smooth val="0"/>
        </c:ser>
        <c:ser>
          <c:idx val="6"/>
          <c:order val="6"/>
          <c:tx>
            <c:strRef>
              <c:f>Figure2_2023!$A$14</c:f>
              <c:strCache>
                <c:ptCount val="1"/>
                <c:pt idx="0">
                  <c:v>65-74 years </c:v>
                </c:pt>
              </c:strCache>
            </c:strRef>
          </c:tx>
          <c:spPr>
            <a:ln w="285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Figure2_2023!$B$7:$O$7</c:f>
              <c:strCache/>
            </c:strRef>
          </c:cat>
          <c:val>
            <c:numRef>
              <c:f>Figure2_2023!$B$14:$O$14</c:f>
              <c:numCache/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9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67424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3075"/>
          <c:w val="0.9"/>
          <c:h val="0.0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internet purchases by age group, EU(¹),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individuals who used the internet in the previous 3 months)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25"/>
          <c:w val="0.97075"/>
          <c:h val="0.68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Figure3_2023!$A$8</c:f>
              <c:strCache>
                <c:ptCount val="1"/>
                <c:pt idx="0">
                  <c:v>1 or 2 times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Figure3_2023!$B$8:$H$8</c:f>
              <c:numCache/>
            </c:numRef>
          </c:val>
        </c:ser>
        <c:ser>
          <c:idx val="2"/>
          <c:order val="1"/>
          <c:tx>
            <c:strRef>
              <c:f>Figure3_2023!$A$9</c:f>
              <c:strCache>
                <c:ptCount val="1"/>
                <c:pt idx="0">
                  <c:v>3 to 5 times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Figure3_2023!$B$9:$H$9</c:f>
              <c:numCache/>
            </c:numRef>
          </c:val>
        </c:ser>
        <c:ser>
          <c:idx val="3"/>
          <c:order val="2"/>
          <c:tx>
            <c:strRef>
              <c:f>Figure3_2023!$A$10</c:f>
              <c:strCache>
                <c:ptCount val="1"/>
                <c:pt idx="0">
                  <c:v>6 to 10 times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Figure3_2023!$B$10:$H$10</c:f>
              <c:numCache/>
            </c:numRef>
          </c:val>
        </c:ser>
        <c:ser>
          <c:idx val="4"/>
          <c:order val="3"/>
          <c:tx>
            <c:strRef>
              <c:f>Figure3_2023!$A$11</c:f>
              <c:strCache>
                <c:ptCount val="1"/>
                <c:pt idx="0">
                  <c:v>More than 10 times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Figure3_2023!$B$11:$H$11</c:f>
              <c:numCache/>
            </c:numRef>
          </c:val>
        </c:ser>
        <c:overlap val="-25"/>
        <c:gapWidth val="75"/>
        <c:axId val="37430717"/>
        <c:axId val="1332134"/>
      </c:barChart>
      <c:lineChart>
        <c:grouping val="standard"/>
        <c:varyColors val="0"/>
        <c:ser>
          <c:idx val="5"/>
          <c:order val="4"/>
          <c:tx>
            <c:strRef>
              <c:f>Figure3_2023!$A$12</c:f>
              <c:strCache>
                <c:ptCount val="1"/>
                <c:pt idx="0">
                  <c:v>Total per group 
(right axis)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Figure3_2023!$B$7:$H$7</c:f>
              <c:strCache/>
            </c:strRef>
          </c:cat>
          <c:val>
            <c:numRef>
              <c:f>Figure3_2023!$B$12:$H$12</c:f>
              <c:numCache/>
            </c:numRef>
          </c:val>
          <c:smooth val="0"/>
        </c:ser>
        <c:marker val="1"/>
        <c:axId val="11989207"/>
        <c:axId val="40794000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37430717"/>
        <c:crosses val="autoZero"/>
        <c:crossBetween val="between"/>
        <c:dispUnits/>
      </c:valAx>
      <c:catAx>
        <c:axId val="11989207"/>
        <c:scaling>
          <c:orientation val="minMax"/>
        </c:scaling>
        <c:axPos val="b"/>
        <c:delete val="1"/>
        <c:majorTickMark val="out"/>
        <c:minorTickMark val="none"/>
        <c:tickLblPos val="nextTo"/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</c:scaling>
        <c:axPos val="l"/>
        <c:delete val="0"/>
        <c:numFmt formatCode="0" sourceLinked="1"/>
        <c:majorTickMark val="out"/>
        <c:minorTickMark val="none"/>
        <c:tickLblPos val="nextTo"/>
        <c:spPr>
          <a:noFill/>
          <a:ln>
            <a:noFill/>
          </a:ln>
        </c:spPr>
        <c:crossAx val="119892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75"/>
          <c:y val="0.834"/>
          <c:w val="0.8355"/>
          <c:h val="0.07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EU estimate in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isoc_ec_ibuy,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23</xdr:row>
      <xdr:rowOff>57150</xdr:rowOff>
    </xdr:from>
    <xdr:to>
      <xdr:col>30</xdr:col>
      <xdr:colOff>285750</xdr:colOff>
      <xdr:row>61</xdr:row>
      <xdr:rowOff>123825</xdr:rowOff>
    </xdr:to>
    <xdr:graphicFrame macro="">
      <xdr:nvGraphicFramePr>
        <xdr:cNvPr id="2" name="Chart 1"/>
        <xdr:cNvGraphicFramePr/>
      </xdr:nvGraphicFramePr>
      <xdr:xfrm>
        <a:off x="8410575" y="3781425"/>
        <a:ext cx="101155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9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EU Break in time series in 2021. EU estimate in 2020,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isoc_ec_ibuy,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24</xdr:row>
      <xdr:rowOff>28575</xdr:rowOff>
    </xdr:from>
    <xdr:to>
      <xdr:col>16</xdr:col>
      <xdr:colOff>600075</xdr:colOff>
      <xdr:row>62</xdr:row>
      <xdr:rowOff>19050</xdr:rowOff>
    </xdr:to>
    <xdr:graphicFrame macro="">
      <xdr:nvGraphicFramePr>
        <xdr:cNvPr id="2" name="Chart 1"/>
        <xdr:cNvGraphicFramePr/>
      </xdr:nvGraphicFramePr>
      <xdr:xfrm>
        <a:off x="1504950" y="3914775"/>
        <a:ext cx="99441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57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EU estimate in 2023.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isoc_ec_ib20)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114300</xdr:rowOff>
    </xdr:from>
    <xdr:to>
      <xdr:col>10</xdr:col>
      <xdr:colOff>514350</xdr:colOff>
      <xdr:row>63</xdr:row>
      <xdr:rowOff>152400</xdr:rowOff>
    </xdr:to>
    <xdr:graphicFrame macro="">
      <xdr:nvGraphicFramePr>
        <xdr:cNvPr id="2" name="Chart 1"/>
        <xdr:cNvGraphicFramePr/>
      </xdr:nvGraphicFramePr>
      <xdr:xfrm>
        <a:off x="1047750" y="4848225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C13BC-6A56-46C1-92E4-91B3A03648F3}">
  <dimension ref="A1:M52"/>
  <sheetViews>
    <sheetView workbookViewId="0" topLeftCell="D9">
      <selection activeCell="J44" sqref="J44"/>
    </sheetView>
  </sheetViews>
  <sheetFormatPr defaultColWidth="8.8515625" defaultRowHeight="15"/>
  <cols>
    <col min="1" max="9" width="8.8515625" style="1" customWidth="1"/>
    <col min="10" max="10" width="23.28125" style="1" customWidth="1"/>
    <col min="11" max="12" width="49.7109375" style="1" customWidth="1"/>
    <col min="13" max="13" width="10.57421875" style="1" customWidth="1"/>
    <col min="14" max="16384" width="8.8515625" style="1" customWidth="1"/>
  </cols>
  <sheetData>
    <row r="1" ht="15">
      <c r="A1" s="25" t="s">
        <v>0</v>
      </c>
    </row>
    <row r="2" spans="1:5" ht="15">
      <c r="A2" s="25" t="s">
        <v>1</v>
      </c>
      <c r="B2" s="26" t="s">
        <v>2</v>
      </c>
      <c r="D2" s="25" t="s">
        <v>1</v>
      </c>
      <c r="E2" s="26" t="s">
        <v>3</v>
      </c>
    </row>
    <row r="3" spans="1:5" ht="15">
      <c r="A3" s="25" t="s">
        <v>4</v>
      </c>
      <c r="B3" s="25" t="s">
        <v>5</v>
      </c>
      <c r="D3" s="25" t="s">
        <v>4</v>
      </c>
      <c r="E3" s="25" t="s">
        <v>5</v>
      </c>
    </row>
    <row r="4" spans="9:13" ht="15">
      <c r="I4"/>
      <c r="J4"/>
      <c r="K4"/>
      <c r="L4"/>
      <c r="M4"/>
    </row>
    <row r="5" spans="1:13" ht="15.75">
      <c r="A5" s="26" t="s">
        <v>6</v>
      </c>
      <c r="C5" s="25" t="s">
        <v>7</v>
      </c>
      <c r="D5" s="26" t="s">
        <v>6</v>
      </c>
      <c r="F5" s="25" t="s">
        <v>7</v>
      </c>
      <c r="I5"/>
      <c r="J5" s="102" t="s">
        <v>213</v>
      </c>
      <c r="K5"/>
      <c r="L5"/>
      <c r="M5"/>
    </row>
    <row r="6" spans="1:13" ht="15">
      <c r="A6" s="26" t="s">
        <v>8</v>
      </c>
      <c r="C6" s="25" t="s">
        <v>9</v>
      </c>
      <c r="D6" s="26" t="s">
        <v>10</v>
      </c>
      <c r="F6" s="25" t="s">
        <v>11</v>
      </c>
      <c r="I6"/>
      <c r="J6" s="60" t="s">
        <v>212</v>
      </c>
      <c r="K6"/>
      <c r="L6"/>
      <c r="M6"/>
    </row>
    <row r="7" spans="1:13" ht="15">
      <c r="A7" s="26" t="s">
        <v>12</v>
      </c>
      <c r="C7" s="25" t="s">
        <v>13</v>
      </c>
      <c r="D7" s="26" t="s">
        <v>8</v>
      </c>
      <c r="F7" s="25" t="s">
        <v>14</v>
      </c>
      <c r="I7"/>
      <c r="J7"/>
      <c r="K7"/>
      <c r="L7"/>
      <c r="M7"/>
    </row>
    <row r="8" spans="1:13" ht="15">
      <c r="A8" s="26" t="s">
        <v>10</v>
      </c>
      <c r="C8" s="25" t="s">
        <v>11</v>
      </c>
      <c r="D8" s="26" t="s">
        <v>12</v>
      </c>
      <c r="F8" s="25" t="s">
        <v>13</v>
      </c>
      <c r="J8" s="86"/>
      <c r="K8" s="73" t="s">
        <v>15</v>
      </c>
      <c r="L8" s="62"/>
      <c r="M8" s="103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101"/>
      <c r="K9" s="70" t="s">
        <v>16</v>
      </c>
      <c r="L9" s="70" t="s">
        <v>17</v>
      </c>
      <c r="M9" s="71" t="s">
        <v>60</v>
      </c>
    </row>
    <row r="10" spans="1:13" ht="15">
      <c r="A10" s="27" t="s">
        <v>18</v>
      </c>
      <c r="B10" s="28" t="s">
        <v>19</v>
      </c>
      <c r="D10" s="27" t="s">
        <v>18</v>
      </c>
      <c r="E10" s="28" t="s">
        <v>19</v>
      </c>
      <c r="J10" s="87" t="s">
        <v>20</v>
      </c>
      <c r="K10" s="64">
        <v>92.35</v>
      </c>
      <c r="L10" s="64">
        <v>69.39</v>
      </c>
      <c r="M10" s="104">
        <f>K10-L10</f>
        <v>22.959999999999994</v>
      </c>
    </row>
    <row r="11" spans="1:13" ht="15">
      <c r="A11" s="29" t="s">
        <v>21</v>
      </c>
      <c r="B11" s="37" t="s">
        <v>22</v>
      </c>
      <c r="D11" s="29" t="s">
        <v>21</v>
      </c>
      <c r="E11" s="37" t="s">
        <v>22</v>
      </c>
      <c r="J11" s="15" t="s">
        <v>23</v>
      </c>
      <c r="K11" s="65">
        <v>95.26</v>
      </c>
      <c r="L11" s="65">
        <v>75.26</v>
      </c>
      <c r="M11" s="105">
        <f aca="true" t="shared" si="0" ref="M11:M42">K11-L11</f>
        <v>20</v>
      </c>
    </row>
    <row r="12" spans="1:13" ht="15">
      <c r="A12" s="30" t="s">
        <v>24</v>
      </c>
      <c r="B12" s="31">
        <v>92.35</v>
      </c>
      <c r="D12" s="30" t="s">
        <v>24</v>
      </c>
      <c r="E12" s="31">
        <v>69.39</v>
      </c>
      <c r="J12" s="16" t="s">
        <v>25</v>
      </c>
      <c r="K12" s="66">
        <v>83.97</v>
      </c>
      <c r="L12" s="66">
        <v>45.19</v>
      </c>
      <c r="M12" s="106">
        <f t="shared" si="0"/>
        <v>38.78</v>
      </c>
    </row>
    <row r="13" spans="1:13" ht="15">
      <c r="A13" s="30" t="s">
        <v>23</v>
      </c>
      <c r="B13" s="32">
        <v>95.26</v>
      </c>
      <c r="D13" s="30" t="s">
        <v>23</v>
      </c>
      <c r="E13" s="32">
        <v>75.26</v>
      </c>
      <c r="J13" s="16" t="s">
        <v>26</v>
      </c>
      <c r="K13" s="66">
        <v>92.75</v>
      </c>
      <c r="L13" s="66">
        <v>77.68</v>
      </c>
      <c r="M13" s="106">
        <f t="shared" si="0"/>
        <v>15.069999999999993</v>
      </c>
    </row>
    <row r="14" spans="1:13" ht="15">
      <c r="A14" s="30" t="s">
        <v>25</v>
      </c>
      <c r="B14" s="31">
        <v>83.97</v>
      </c>
      <c r="D14" s="30" t="s">
        <v>25</v>
      </c>
      <c r="E14" s="31">
        <v>45.19</v>
      </c>
      <c r="J14" s="16" t="s">
        <v>27</v>
      </c>
      <c r="K14" s="66">
        <v>98.99</v>
      </c>
      <c r="L14" s="66">
        <v>89.01</v>
      </c>
      <c r="M14" s="106">
        <f t="shared" si="0"/>
        <v>9.97999999999999</v>
      </c>
    </row>
    <row r="15" spans="1:13" ht="15">
      <c r="A15" s="30" t="s">
        <v>26</v>
      </c>
      <c r="B15" s="32">
        <v>92.75</v>
      </c>
      <c r="D15" s="30" t="s">
        <v>26</v>
      </c>
      <c r="E15" s="32">
        <v>77.68</v>
      </c>
      <c r="J15" s="16" t="s">
        <v>28</v>
      </c>
      <c r="K15" s="66">
        <v>93.42</v>
      </c>
      <c r="L15" s="66">
        <v>77.48</v>
      </c>
      <c r="M15" s="106">
        <f t="shared" si="0"/>
        <v>15.939999999999998</v>
      </c>
    </row>
    <row r="16" spans="1:13" ht="15">
      <c r="A16" s="30" t="s">
        <v>27</v>
      </c>
      <c r="B16" s="31">
        <v>98.99</v>
      </c>
      <c r="D16" s="30" t="s">
        <v>27</v>
      </c>
      <c r="E16" s="31">
        <v>89.01</v>
      </c>
      <c r="J16" s="16" t="s">
        <v>29</v>
      </c>
      <c r="K16" s="66">
        <v>93.69</v>
      </c>
      <c r="L16" s="66">
        <v>73.12</v>
      </c>
      <c r="M16" s="106">
        <f t="shared" si="0"/>
        <v>20.569999999999993</v>
      </c>
    </row>
    <row r="17" spans="1:13" ht="15">
      <c r="A17" s="30" t="s">
        <v>28</v>
      </c>
      <c r="B17" s="32">
        <v>93.42</v>
      </c>
      <c r="D17" s="30" t="s">
        <v>28</v>
      </c>
      <c r="E17" s="32">
        <v>77.48</v>
      </c>
      <c r="J17" s="16" t="s">
        <v>30</v>
      </c>
      <c r="K17" s="66">
        <v>86.23</v>
      </c>
      <c r="L17" s="66">
        <v>57.53</v>
      </c>
      <c r="M17" s="106">
        <f t="shared" si="0"/>
        <v>28.700000000000003</v>
      </c>
    </row>
    <row r="18" spans="1:13" ht="15">
      <c r="A18" s="30" t="s">
        <v>29</v>
      </c>
      <c r="B18" s="31">
        <v>93.69</v>
      </c>
      <c r="D18" s="30" t="s">
        <v>29</v>
      </c>
      <c r="E18" s="31">
        <v>73.12</v>
      </c>
      <c r="J18" s="16" t="s">
        <v>31</v>
      </c>
      <c r="K18" s="66">
        <v>95.96</v>
      </c>
      <c r="L18" s="66">
        <v>68.88</v>
      </c>
      <c r="M18" s="106">
        <f t="shared" si="0"/>
        <v>27.08</v>
      </c>
    </row>
    <row r="19" spans="1:13" ht="15">
      <c r="A19" s="30" t="s">
        <v>32</v>
      </c>
      <c r="B19" s="33" t="s">
        <v>33</v>
      </c>
      <c r="D19" s="30" t="s">
        <v>32</v>
      </c>
      <c r="E19" s="33" t="s">
        <v>33</v>
      </c>
      <c r="J19" s="16" t="s">
        <v>34</v>
      </c>
      <c r="K19" s="66">
        <v>93.79</v>
      </c>
      <c r="L19" s="66">
        <v>76.93</v>
      </c>
      <c r="M19" s="106">
        <f t="shared" si="0"/>
        <v>16.86</v>
      </c>
    </row>
    <row r="20" spans="1:13" ht="15">
      <c r="A20" s="30" t="s">
        <v>30</v>
      </c>
      <c r="B20" s="31">
        <v>86.23</v>
      </c>
      <c r="D20" s="30" t="s">
        <v>30</v>
      </c>
      <c r="E20" s="31">
        <v>57.53</v>
      </c>
      <c r="J20" s="16" t="s">
        <v>35</v>
      </c>
      <c r="K20" s="66">
        <v>84.35</v>
      </c>
      <c r="L20" s="66">
        <v>59.14</v>
      </c>
      <c r="M20" s="106">
        <f t="shared" si="0"/>
        <v>25.209999999999994</v>
      </c>
    </row>
    <row r="21" spans="1:13" ht="15">
      <c r="A21" s="30" t="s">
        <v>31</v>
      </c>
      <c r="B21" s="32">
        <v>95.96</v>
      </c>
      <c r="D21" s="30" t="s">
        <v>31</v>
      </c>
      <c r="E21" s="32">
        <v>68.88</v>
      </c>
      <c r="J21" s="16" t="s">
        <v>36</v>
      </c>
      <c r="K21" s="66">
        <v>87.71</v>
      </c>
      <c r="L21" s="66">
        <v>51.11</v>
      </c>
      <c r="M21" s="106">
        <f t="shared" si="0"/>
        <v>36.599999999999994</v>
      </c>
    </row>
    <row r="22" spans="1:13" ht="15">
      <c r="A22" s="30" t="s">
        <v>34</v>
      </c>
      <c r="B22" s="31">
        <v>93.79</v>
      </c>
      <c r="D22" s="30" t="s">
        <v>34</v>
      </c>
      <c r="E22" s="31">
        <v>76.93</v>
      </c>
      <c r="J22" s="16" t="s">
        <v>37</v>
      </c>
      <c r="K22" s="66">
        <v>91.37</v>
      </c>
      <c r="L22" s="66">
        <v>56.83</v>
      </c>
      <c r="M22" s="106">
        <f t="shared" si="0"/>
        <v>34.540000000000006</v>
      </c>
    </row>
    <row r="23" spans="1:13" ht="15">
      <c r="A23" s="30" t="s">
        <v>35</v>
      </c>
      <c r="B23" s="32">
        <v>84.35</v>
      </c>
      <c r="D23" s="30" t="s">
        <v>35</v>
      </c>
      <c r="E23" s="32">
        <v>59.14</v>
      </c>
      <c r="J23" s="16" t="s">
        <v>38</v>
      </c>
      <c r="K23" s="66">
        <v>92.81</v>
      </c>
      <c r="L23" s="66">
        <v>62.14</v>
      </c>
      <c r="M23" s="106">
        <f t="shared" si="0"/>
        <v>30.67</v>
      </c>
    </row>
    <row r="24" spans="1:13" ht="15">
      <c r="A24" s="30" t="s">
        <v>36</v>
      </c>
      <c r="B24" s="31">
        <v>87.71</v>
      </c>
      <c r="D24" s="30" t="s">
        <v>36</v>
      </c>
      <c r="E24" s="31">
        <v>51.11</v>
      </c>
      <c r="J24" s="16" t="s">
        <v>39</v>
      </c>
      <c r="K24" s="66">
        <v>89.01</v>
      </c>
      <c r="L24" s="66">
        <v>60.91</v>
      </c>
      <c r="M24" s="106">
        <f t="shared" si="0"/>
        <v>28.10000000000001</v>
      </c>
    </row>
    <row r="25" spans="1:13" ht="15">
      <c r="A25" s="30" t="s">
        <v>37</v>
      </c>
      <c r="B25" s="32">
        <v>91.37</v>
      </c>
      <c r="D25" s="30" t="s">
        <v>37</v>
      </c>
      <c r="E25" s="32">
        <v>56.83</v>
      </c>
      <c r="J25" s="16" t="s">
        <v>40</v>
      </c>
      <c r="K25" s="66">
        <v>99.4</v>
      </c>
      <c r="L25" s="66">
        <v>79.79</v>
      </c>
      <c r="M25" s="106">
        <f t="shared" si="0"/>
        <v>19.61</v>
      </c>
    </row>
    <row r="26" spans="1:13" ht="15">
      <c r="A26" s="30" t="s">
        <v>38</v>
      </c>
      <c r="B26" s="31">
        <v>92.81</v>
      </c>
      <c r="D26" s="30" t="s">
        <v>38</v>
      </c>
      <c r="E26" s="31">
        <v>62.14</v>
      </c>
      <c r="J26" s="16" t="s">
        <v>41</v>
      </c>
      <c r="K26" s="66">
        <v>91.8</v>
      </c>
      <c r="L26" s="66">
        <v>69.67</v>
      </c>
      <c r="M26" s="106">
        <f t="shared" si="0"/>
        <v>22.129999999999995</v>
      </c>
    </row>
    <row r="27" spans="1:13" ht="15">
      <c r="A27" s="30" t="s">
        <v>39</v>
      </c>
      <c r="B27" s="32">
        <v>89.01</v>
      </c>
      <c r="D27" s="30" t="s">
        <v>39</v>
      </c>
      <c r="E27" s="32">
        <v>60.91</v>
      </c>
      <c r="J27" s="16" t="s">
        <v>42</v>
      </c>
      <c r="K27" s="66">
        <v>92.44</v>
      </c>
      <c r="L27" s="66">
        <v>67.68</v>
      </c>
      <c r="M27" s="106">
        <f t="shared" si="0"/>
        <v>24.75999999999999</v>
      </c>
    </row>
    <row r="28" spans="1:13" ht="15">
      <c r="A28" s="30" t="s">
        <v>40</v>
      </c>
      <c r="B28" s="34">
        <v>99.4</v>
      </c>
      <c r="D28" s="30" t="s">
        <v>40</v>
      </c>
      <c r="E28" s="31">
        <v>79.79</v>
      </c>
      <c r="J28" s="16" t="s">
        <v>43</v>
      </c>
      <c r="K28" s="66">
        <v>99.27</v>
      </c>
      <c r="L28" s="66">
        <v>92.41</v>
      </c>
      <c r="M28" s="106">
        <f t="shared" si="0"/>
        <v>6.859999999999999</v>
      </c>
    </row>
    <row r="29" spans="1:13" ht="15">
      <c r="A29" s="30" t="s">
        <v>41</v>
      </c>
      <c r="B29" s="35">
        <v>91.8</v>
      </c>
      <c r="D29" s="30" t="s">
        <v>41</v>
      </c>
      <c r="E29" s="32">
        <v>69.67</v>
      </c>
      <c r="J29" s="16" t="s">
        <v>44</v>
      </c>
      <c r="K29" s="66">
        <v>95.72</v>
      </c>
      <c r="L29" s="66">
        <v>72.17</v>
      </c>
      <c r="M29" s="106">
        <f t="shared" si="0"/>
        <v>23.549999999999997</v>
      </c>
    </row>
    <row r="30" spans="1:13" ht="15">
      <c r="A30" s="30" t="s">
        <v>42</v>
      </c>
      <c r="B30" s="31">
        <v>92.44</v>
      </c>
      <c r="D30" s="30" t="s">
        <v>42</v>
      </c>
      <c r="E30" s="31">
        <v>67.68</v>
      </c>
      <c r="J30" s="16" t="s">
        <v>45</v>
      </c>
      <c r="K30" s="66">
        <v>88.11</v>
      </c>
      <c r="L30" s="66">
        <v>64.32</v>
      </c>
      <c r="M30" s="106">
        <f t="shared" si="0"/>
        <v>23.790000000000006</v>
      </c>
    </row>
    <row r="31" spans="1:13" ht="15">
      <c r="A31" s="30" t="s">
        <v>43</v>
      </c>
      <c r="B31" s="32">
        <v>99.27</v>
      </c>
      <c r="D31" s="30" t="s">
        <v>43</v>
      </c>
      <c r="E31" s="32">
        <v>92.41</v>
      </c>
      <c r="J31" s="16" t="s">
        <v>46</v>
      </c>
      <c r="K31" s="66">
        <v>86.38</v>
      </c>
      <c r="L31" s="66">
        <v>54.75</v>
      </c>
      <c r="M31" s="106">
        <f t="shared" si="0"/>
        <v>31.629999999999995</v>
      </c>
    </row>
    <row r="32" spans="1:13" ht="15">
      <c r="A32" s="30" t="s">
        <v>44</v>
      </c>
      <c r="B32" s="31">
        <v>95.72</v>
      </c>
      <c r="D32" s="30" t="s">
        <v>44</v>
      </c>
      <c r="E32" s="31">
        <v>72.17</v>
      </c>
      <c r="J32" s="16" t="s">
        <v>47</v>
      </c>
      <c r="K32" s="66">
        <v>91.56</v>
      </c>
      <c r="L32" s="66">
        <v>50.3</v>
      </c>
      <c r="M32" s="106">
        <f t="shared" si="0"/>
        <v>41.260000000000005</v>
      </c>
    </row>
    <row r="33" spans="1:13" ht="15">
      <c r="A33" s="30" t="s">
        <v>45</v>
      </c>
      <c r="B33" s="32">
        <v>88.11</v>
      </c>
      <c r="D33" s="30" t="s">
        <v>45</v>
      </c>
      <c r="E33" s="32">
        <v>64.32</v>
      </c>
      <c r="J33" s="16" t="s">
        <v>48</v>
      </c>
      <c r="K33" s="66">
        <v>90.78</v>
      </c>
      <c r="L33" s="66">
        <v>65.85</v>
      </c>
      <c r="M33" s="106">
        <f t="shared" si="0"/>
        <v>24.930000000000007</v>
      </c>
    </row>
    <row r="34" spans="1:13" ht="15">
      <c r="A34" s="30" t="s">
        <v>46</v>
      </c>
      <c r="B34" s="31">
        <v>86.38</v>
      </c>
      <c r="D34" s="30" t="s">
        <v>46</v>
      </c>
      <c r="E34" s="31">
        <v>54.75</v>
      </c>
      <c r="J34" s="16" t="s">
        <v>49</v>
      </c>
      <c r="K34" s="66">
        <v>89.1</v>
      </c>
      <c r="L34" s="66">
        <v>76.82</v>
      </c>
      <c r="M34" s="106">
        <f t="shared" si="0"/>
        <v>12.280000000000001</v>
      </c>
    </row>
    <row r="35" spans="1:13" ht="15">
      <c r="A35" s="30" t="s">
        <v>47</v>
      </c>
      <c r="B35" s="32">
        <v>91.56</v>
      </c>
      <c r="D35" s="30" t="s">
        <v>47</v>
      </c>
      <c r="E35" s="35">
        <v>50.3</v>
      </c>
      <c r="J35" s="13" t="s">
        <v>50</v>
      </c>
      <c r="K35" s="67">
        <v>97.83</v>
      </c>
      <c r="L35" s="67">
        <v>79.14</v>
      </c>
      <c r="M35" s="108">
        <f t="shared" si="0"/>
        <v>18.689999999999998</v>
      </c>
    </row>
    <row r="36" spans="1:13" ht="15">
      <c r="A36" s="30" t="s">
        <v>48</v>
      </c>
      <c r="B36" s="31">
        <v>90.78</v>
      </c>
      <c r="D36" s="30" t="s">
        <v>48</v>
      </c>
      <c r="E36" s="31">
        <v>65.85</v>
      </c>
      <c r="J36" s="14" t="s">
        <v>51</v>
      </c>
      <c r="K36" s="68">
        <v>98.07</v>
      </c>
      <c r="L36" s="68">
        <v>88.75</v>
      </c>
      <c r="M36" s="107">
        <f t="shared" si="0"/>
        <v>9.319999999999993</v>
      </c>
    </row>
    <row r="37" spans="1:13" ht="15">
      <c r="A37" s="30" t="s">
        <v>49</v>
      </c>
      <c r="B37" s="35">
        <v>89.1</v>
      </c>
      <c r="D37" s="30" t="s">
        <v>49</v>
      </c>
      <c r="E37" s="32">
        <v>76.82</v>
      </c>
      <c r="J37" s="63" t="s">
        <v>52</v>
      </c>
      <c r="K37" s="69">
        <v>99.81</v>
      </c>
      <c r="L37" s="69">
        <v>90.71</v>
      </c>
      <c r="M37" s="72">
        <f t="shared" si="0"/>
        <v>9.100000000000009</v>
      </c>
    </row>
    <row r="38" spans="1:13" ht="15">
      <c r="A38" s="30" t="s">
        <v>50</v>
      </c>
      <c r="B38" s="31">
        <v>97.83</v>
      </c>
      <c r="D38" s="30" t="s">
        <v>50</v>
      </c>
      <c r="E38" s="31">
        <v>79.14</v>
      </c>
      <c r="J38" s="14" t="s">
        <v>53</v>
      </c>
      <c r="K38" s="68">
        <v>99.32</v>
      </c>
      <c r="L38" s="68">
        <v>83.42</v>
      </c>
      <c r="M38" s="107">
        <f t="shared" si="0"/>
        <v>15.899999999999991</v>
      </c>
    </row>
    <row r="39" spans="1:13" ht="15">
      <c r="A39" s="30" t="s">
        <v>51</v>
      </c>
      <c r="B39" s="32">
        <v>98.07</v>
      </c>
      <c r="D39" s="30" t="s">
        <v>51</v>
      </c>
      <c r="E39" s="32">
        <v>88.75</v>
      </c>
      <c r="J39" s="15" t="s">
        <v>54</v>
      </c>
      <c r="K39" s="65">
        <v>84.01</v>
      </c>
      <c r="L39" s="65">
        <v>34.71</v>
      </c>
      <c r="M39" s="85">
        <f t="shared" si="0"/>
        <v>49.300000000000004</v>
      </c>
    </row>
    <row r="40" spans="1:13" ht="15">
      <c r="A40" s="30" t="s">
        <v>52</v>
      </c>
      <c r="B40" s="31">
        <v>99.81</v>
      </c>
      <c r="D40" s="30" t="s">
        <v>52</v>
      </c>
      <c r="E40" s="31">
        <v>90.71</v>
      </c>
      <c r="J40" s="16" t="s">
        <v>55</v>
      </c>
      <c r="K40" s="66">
        <v>89.44</v>
      </c>
      <c r="L40" s="66">
        <v>28.74</v>
      </c>
      <c r="M40" s="106">
        <f t="shared" si="0"/>
        <v>60.7</v>
      </c>
    </row>
    <row r="41" spans="1:13" ht="15">
      <c r="A41" s="30" t="s">
        <v>53</v>
      </c>
      <c r="B41" s="32">
        <v>99.32</v>
      </c>
      <c r="D41" s="30" t="s">
        <v>53</v>
      </c>
      <c r="E41" s="32">
        <v>83.42</v>
      </c>
      <c r="J41" s="13" t="s">
        <v>56</v>
      </c>
      <c r="K41" s="67">
        <v>89.97</v>
      </c>
      <c r="L41" s="67">
        <v>57.75</v>
      </c>
      <c r="M41" s="106">
        <f t="shared" si="0"/>
        <v>32.22</v>
      </c>
    </row>
    <row r="42" spans="1:13" ht="15">
      <c r="A42" s="30" t="s">
        <v>54</v>
      </c>
      <c r="B42" s="31">
        <v>84.01</v>
      </c>
      <c r="D42" s="30" t="s">
        <v>54</v>
      </c>
      <c r="E42" s="31">
        <v>34.71</v>
      </c>
      <c r="J42" s="14" t="s">
        <v>57</v>
      </c>
      <c r="K42" s="68">
        <v>86.48</v>
      </c>
      <c r="L42" s="68">
        <v>45.87</v>
      </c>
      <c r="M42" s="107">
        <f t="shared" si="0"/>
        <v>40.61000000000001</v>
      </c>
    </row>
    <row r="44" ht="15.75" customHeight="1">
      <c r="J44" s="5" t="s">
        <v>216</v>
      </c>
    </row>
    <row r="45" ht="15.75" customHeight="1">
      <c r="J45" s="6" t="s">
        <v>252</v>
      </c>
    </row>
    <row r="48" ht="16.15" customHeight="1"/>
    <row r="49" ht="16.15" customHeight="1"/>
    <row r="51" ht="14.25">
      <c r="J51" s="3" t="s">
        <v>58</v>
      </c>
    </row>
    <row r="52" ht="15">
      <c r="J52" s="4" t="s">
        <v>59</v>
      </c>
    </row>
  </sheetData>
  <mergeCells count="1">
    <mergeCell ref="K8:L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EA6CC-7733-4C9A-8215-9ECF76A705E8}">
  <dimension ref="A1:M93"/>
  <sheetViews>
    <sheetView tabSelected="1" workbookViewId="0" topLeftCell="A1"/>
  </sheetViews>
  <sheetFormatPr defaultColWidth="8.8515625" defaultRowHeight="15"/>
  <cols>
    <col min="1" max="7" width="8.8515625" style="1" customWidth="1"/>
    <col min="8" max="8" width="16.7109375" style="1" customWidth="1"/>
    <col min="9" max="16384" width="8.8515625" style="1" customWidth="1"/>
  </cols>
  <sheetData>
    <row r="1" ht="12.75">
      <c r="A1" s="25" t="s">
        <v>61</v>
      </c>
    </row>
    <row r="2" spans="1:2" ht="12.75">
      <c r="A2" s="25" t="s">
        <v>1</v>
      </c>
      <c r="B2" s="26" t="s">
        <v>62</v>
      </c>
    </row>
    <row r="3" spans="1:2" ht="12.75">
      <c r="A3" s="25" t="s">
        <v>4</v>
      </c>
      <c r="B3" s="25" t="s">
        <v>5</v>
      </c>
    </row>
    <row r="4" ht="12.75"/>
    <row r="5" spans="1:3" ht="12.75">
      <c r="A5" s="26" t="s">
        <v>6</v>
      </c>
      <c r="C5" s="25" t="s">
        <v>7</v>
      </c>
    </row>
    <row r="6" spans="1:3" ht="12.75">
      <c r="A6" s="26" t="s">
        <v>10</v>
      </c>
      <c r="C6" s="25" t="s">
        <v>11</v>
      </c>
    </row>
    <row r="7" spans="1:9" ht="12.75">
      <c r="A7" s="26" t="s">
        <v>8</v>
      </c>
      <c r="C7" s="25" t="s">
        <v>14</v>
      </c>
      <c r="I7" s="1" t="s">
        <v>219</v>
      </c>
    </row>
    <row r="8" spans="1:9" ht="12.75">
      <c r="A8" s="26" t="s">
        <v>12</v>
      </c>
      <c r="C8" s="25" t="s">
        <v>63</v>
      </c>
      <c r="I8" s="1" t="s">
        <v>214</v>
      </c>
    </row>
    <row r="9" ht="12.75"/>
    <row r="10" spans="1:13" ht="12.75">
      <c r="A10" s="27" t="s">
        <v>18</v>
      </c>
      <c r="B10" s="28" t="s">
        <v>64</v>
      </c>
      <c r="C10" s="28" t="s">
        <v>19</v>
      </c>
      <c r="G10" s="38"/>
      <c r="H10" s="39" t="s">
        <v>66</v>
      </c>
      <c r="I10" s="38" t="s">
        <v>67</v>
      </c>
      <c r="J10" s="38" t="s">
        <v>64</v>
      </c>
      <c r="K10" s="38" t="s">
        <v>19</v>
      </c>
      <c r="L10" s="40" t="s">
        <v>68</v>
      </c>
      <c r="M10" s="40" t="s">
        <v>69</v>
      </c>
    </row>
    <row r="11" spans="1:13" ht="12.75">
      <c r="A11" s="29" t="s">
        <v>21</v>
      </c>
      <c r="B11" s="37" t="s">
        <v>22</v>
      </c>
      <c r="C11" s="37" t="s">
        <v>22</v>
      </c>
      <c r="G11" s="31"/>
      <c r="H11" s="30" t="s">
        <v>215</v>
      </c>
      <c r="I11" s="31">
        <v>57.31</v>
      </c>
      <c r="J11" s="31">
        <v>74.39</v>
      </c>
      <c r="K11" s="31">
        <v>75.14</v>
      </c>
      <c r="L11" s="31">
        <v>74.39</v>
      </c>
      <c r="M11" s="31">
        <v>75.14</v>
      </c>
    </row>
    <row r="12" spans="1:13" ht="12.75">
      <c r="A12" s="30" t="s">
        <v>24</v>
      </c>
      <c r="B12" s="31">
        <v>74.39</v>
      </c>
      <c r="C12" s="31">
        <v>75.14</v>
      </c>
      <c r="G12" s="32"/>
      <c r="H12" s="30"/>
      <c r="I12" s="31"/>
      <c r="J12" s="31"/>
      <c r="K12" s="31"/>
      <c r="L12" s="31">
        <v>74.39</v>
      </c>
      <c r="M12" s="31">
        <v>75.14</v>
      </c>
    </row>
    <row r="13" spans="1:13" ht="12.75">
      <c r="A13" s="30" t="s">
        <v>23</v>
      </c>
      <c r="B13" s="32">
        <v>80.31</v>
      </c>
      <c r="C13" s="35">
        <v>79</v>
      </c>
      <c r="G13" s="31"/>
      <c r="H13" s="30" t="s">
        <v>23</v>
      </c>
      <c r="I13" s="32">
        <v>57.34</v>
      </c>
      <c r="J13" s="32">
        <v>80.31</v>
      </c>
      <c r="K13" s="35">
        <v>79</v>
      </c>
      <c r="L13" s="31">
        <v>74.39</v>
      </c>
      <c r="M13" s="31">
        <v>75.14</v>
      </c>
    </row>
    <row r="14" spans="1:13" ht="12.75">
      <c r="A14" s="30" t="s">
        <v>25</v>
      </c>
      <c r="B14" s="31">
        <v>42.24</v>
      </c>
      <c r="C14" s="31">
        <v>53.82</v>
      </c>
      <c r="G14" s="32"/>
      <c r="H14" s="30" t="s">
        <v>25</v>
      </c>
      <c r="I14" s="31">
        <v>21.62</v>
      </c>
      <c r="J14" s="31">
        <v>42.24</v>
      </c>
      <c r="K14" s="31">
        <v>53.82</v>
      </c>
      <c r="L14" s="31">
        <v>74.39</v>
      </c>
      <c r="M14" s="31">
        <v>75.14</v>
      </c>
    </row>
    <row r="15" spans="1:13" ht="12.75">
      <c r="A15" s="30" t="s">
        <v>26</v>
      </c>
      <c r="B15" s="32">
        <v>83.92</v>
      </c>
      <c r="C15" s="32">
        <v>83.74</v>
      </c>
      <c r="G15" s="31"/>
      <c r="H15" s="30" t="s">
        <v>26</v>
      </c>
      <c r="I15" s="32">
        <v>47.98</v>
      </c>
      <c r="J15" s="32">
        <v>83.92</v>
      </c>
      <c r="K15" s="32">
        <v>83.74</v>
      </c>
      <c r="L15" s="31">
        <v>74.39</v>
      </c>
      <c r="M15" s="31">
        <v>75.14</v>
      </c>
    </row>
    <row r="16" spans="1:13" ht="12.75">
      <c r="A16" s="30" t="s">
        <v>27</v>
      </c>
      <c r="B16" s="31">
        <v>91.75</v>
      </c>
      <c r="C16" s="31">
        <v>89.92</v>
      </c>
      <c r="G16" s="32"/>
      <c r="H16" s="30" t="s">
        <v>27</v>
      </c>
      <c r="I16" s="31">
        <v>81.23</v>
      </c>
      <c r="J16" s="31">
        <v>91.75</v>
      </c>
      <c r="K16" s="31">
        <v>89.92</v>
      </c>
      <c r="L16" s="31">
        <v>74.39</v>
      </c>
      <c r="M16" s="31">
        <v>75.14</v>
      </c>
    </row>
    <row r="17" spans="1:13" ht="12.75">
      <c r="A17" s="30" t="s">
        <v>28</v>
      </c>
      <c r="B17" s="32">
        <v>82.42</v>
      </c>
      <c r="C17" s="32">
        <v>82.93</v>
      </c>
      <c r="G17" s="31"/>
      <c r="H17" s="30" t="s">
        <v>28</v>
      </c>
      <c r="I17" s="32">
        <v>79.96</v>
      </c>
      <c r="J17" s="32">
        <v>82.42</v>
      </c>
      <c r="K17" s="32">
        <v>82.93</v>
      </c>
      <c r="L17" s="31">
        <v>74.39</v>
      </c>
      <c r="M17" s="31">
        <v>75.14</v>
      </c>
    </row>
    <row r="18" spans="1:13" ht="12.75">
      <c r="A18" s="30" t="s">
        <v>29</v>
      </c>
      <c r="B18" s="31">
        <v>76.71</v>
      </c>
      <c r="C18" s="31">
        <v>78.05</v>
      </c>
      <c r="G18" s="32"/>
      <c r="H18" s="30" t="s">
        <v>29</v>
      </c>
      <c r="I18" s="31">
        <v>28.57</v>
      </c>
      <c r="J18" s="31">
        <v>76.71</v>
      </c>
      <c r="K18" s="31">
        <v>78.05</v>
      </c>
      <c r="L18" s="31">
        <v>74.39</v>
      </c>
      <c r="M18" s="31">
        <v>75.14</v>
      </c>
    </row>
    <row r="19" spans="1:13" ht="12.75">
      <c r="A19" s="30" t="s">
        <v>32</v>
      </c>
      <c r="B19" s="32">
        <v>88.09</v>
      </c>
      <c r="C19" s="33" t="s">
        <v>33</v>
      </c>
      <c r="G19" s="31"/>
      <c r="H19" s="30" t="s">
        <v>32</v>
      </c>
      <c r="I19" s="32">
        <v>56.92</v>
      </c>
      <c r="J19" s="32">
        <v>88.09</v>
      </c>
      <c r="K19" s="33" t="s">
        <v>33</v>
      </c>
      <c r="L19" s="31">
        <v>74.39</v>
      </c>
      <c r="M19" s="31">
        <v>75.14</v>
      </c>
    </row>
    <row r="20" spans="1:13" ht="12.75">
      <c r="A20" s="30" t="s">
        <v>30</v>
      </c>
      <c r="B20" s="31">
        <v>68.52</v>
      </c>
      <c r="C20" s="31">
        <v>66.72</v>
      </c>
      <c r="G20" s="32"/>
      <c r="H20" s="30" t="s">
        <v>30</v>
      </c>
      <c r="I20" s="31">
        <v>40.12</v>
      </c>
      <c r="J20" s="31">
        <v>68.52</v>
      </c>
      <c r="K20" s="31">
        <v>66.72</v>
      </c>
      <c r="L20" s="31">
        <v>74.39</v>
      </c>
      <c r="M20" s="31">
        <v>75.14</v>
      </c>
    </row>
    <row r="21" spans="1:13" ht="12.75">
      <c r="A21" s="30" t="s">
        <v>31</v>
      </c>
      <c r="B21" s="32">
        <v>70.51</v>
      </c>
      <c r="C21" s="32">
        <v>71.78</v>
      </c>
      <c r="G21" s="31"/>
      <c r="H21" s="30" t="s">
        <v>31</v>
      </c>
      <c r="I21" s="32">
        <v>43.22</v>
      </c>
      <c r="J21" s="32">
        <v>70.51</v>
      </c>
      <c r="K21" s="32">
        <v>71.78</v>
      </c>
      <c r="L21" s="31">
        <v>74.39</v>
      </c>
      <c r="M21" s="31">
        <v>75.14</v>
      </c>
    </row>
    <row r="22" spans="1:13" ht="12.75">
      <c r="A22" s="30" t="s">
        <v>34</v>
      </c>
      <c r="B22" s="31">
        <v>81.71</v>
      </c>
      <c r="C22" s="31">
        <v>82.03</v>
      </c>
      <c r="G22" s="32"/>
      <c r="H22" s="30" t="s">
        <v>34</v>
      </c>
      <c r="I22" s="31">
        <v>70.15</v>
      </c>
      <c r="J22" s="31">
        <v>81.71</v>
      </c>
      <c r="K22" s="31">
        <v>82.03</v>
      </c>
      <c r="L22" s="31">
        <v>74.39</v>
      </c>
      <c r="M22" s="31">
        <v>75.14</v>
      </c>
    </row>
    <row r="23" spans="1:13" ht="12.75">
      <c r="A23" s="30" t="s">
        <v>35</v>
      </c>
      <c r="B23" s="32">
        <v>69.95</v>
      </c>
      <c r="C23" s="32">
        <v>70.11</v>
      </c>
      <c r="G23" s="31"/>
      <c r="H23" s="30" t="s">
        <v>35</v>
      </c>
      <c r="I23" s="32">
        <v>38.58</v>
      </c>
      <c r="J23" s="32">
        <v>69.95</v>
      </c>
      <c r="K23" s="32">
        <v>70.11</v>
      </c>
      <c r="L23" s="31">
        <v>74.39</v>
      </c>
      <c r="M23" s="31">
        <v>75.14</v>
      </c>
    </row>
    <row r="24" spans="1:13" ht="12.75">
      <c r="A24" s="30" t="s">
        <v>36</v>
      </c>
      <c r="B24" s="31">
        <v>61.31</v>
      </c>
      <c r="C24" s="31">
        <v>58.27</v>
      </c>
      <c r="G24" s="32"/>
      <c r="H24" s="30" t="s">
        <v>36</v>
      </c>
      <c r="I24" s="31">
        <v>32.39</v>
      </c>
      <c r="J24" s="31">
        <v>61.31</v>
      </c>
      <c r="K24" s="31">
        <v>58.27</v>
      </c>
      <c r="L24" s="31">
        <v>74.39</v>
      </c>
      <c r="M24" s="31">
        <v>75.14</v>
      </c>
    </row>
    <row r="25" spans="1:13" ht="12.75">
      <c r="A25" s="30" t="s">
        <v>37</v>
      </c>
      <c r="B25" s="32">
        <v>59.45</v>
      </c>
      <c r="C25" s="35">
        <v>62.2</v>
      </c>
      <c r="G25" s="31"/>
      <c r="H25" s="30" t="s">
        <v>37</v>
      </c>
      <c r="I25" s="32">
        <v>37.29</v>
      </c>
      <c r="J25" s="32">
        <v>59.45</v>
      </c>
      <c r="K25" s="35">
        <v>62.2</v>
      </c>
      <c r="L25" s="31">
        <v>74.39</v>
      </c>
      <c r="M25" s="31">
        <v>75.14</v>
      </c>
    </row>
    <row r="26" spans="1:13" ht="12.75">
      <c r="A26" s="30" t="s">
        <v>38</v>
      </c>
      <c r="B26" s="31">
        <v>67.03</v>
      </c>
      <c r="C26" s="31">
        <v>66.95</v>
      </c>
      <c r="G26" s="32"/>
      <c r="H26" s="30" t="s">
        <v>38</v>
      </c>
      <c r="I26" s="31">
        <v>41.54</v>
      </c>
      <c r="J26" s="31">
        <v>67.03</v>
      </c>
      <c r="K26" s="31">
        <v>66.95</v>
      </c>
      <c r="L26" s="31">
        <v>74.39</v>
      </c>
      <c r="M26" s="31">
        <v>75.14</v>
      </c>
    </row>
    <row r="27" spans="1:13" ht="12.75">
      <c r="A27" s="30" t="s">
        <v>39</v>
      </c>
      <c r="B27" s="32">
        <v>68.55</v>
      </c>
      <c r="C27" s="32">
        <v>68.44</v>
      </c>
      <c r="G27" s="31"/>
      <c r="H27" s="30" t="s">
        <v>39</v>
      </c>
      <c r="I27" s="32">
        <v>36.91</v>
      </c>
      <c r="J27" s="32">
        <v>68.55</v>
      </c>
      <c r="K27" s="32">
        <v>68.44</v>
      </c>
      <c r="L27" s="31">
        <v>74.39</v>
      </c>
      <c r="M27" s="31">
        <v>75.14</v>
      </c>
    </row>
    <row r="28" spans="1:13" ht="12.75">
      <c r="A28" s="30" t="s">
        <v>40</v>
      </c>
      <c r="B28" s="31">
        <v>81.93</v>
      </c>
      <c r="C28" s="31">
        <v>80.27</v>
      </c>
      <c r="G28" s="32"/>
      <c r="H28" s="30" t="s">
        <v>40</v>
      </c>
      <c r="I28" s="31">
        <v>73.94</v>
      </c>
      <c r="J28" s="31">
        <v>81.93</v>
      </c>
      <c r="K28" s="31">
        <v>80.27</v>
      </c>
      <c r="L28" s="31">
        <v>74.39</v>
      </c>
      <c r="M28" s="31">
        <v>75.14</v>
      </c>
    </row>
    <row r="29" spans="1:13" ht="12.75">
      <c r="A29" s="30" t="s">
        <v>41</v>
      </c>
      <c r="B29" s="32">
        <v>74.06</v>
      </c>
      <c r="C29" s="32">
        <v>75.89</v>
      </c>
      <c r="G29" s="31"/>
      <c r="H29" s="30" t="s">
        <v>41</v>
      </c>
      <c r="I29" s="32">
        <v>38.95</v>
      </c>
      <c r="J29" s="32">
        <v>74.06</v>
      </c>
      <c r="K29" s="32">
        <v>75.89</v>
      </c>
      <c r="L29" s="31">
        <v>74.39</v>
      </c>
      <c r="M29" s="31">
        <v>75.14</v>
      </c>
    </row>
    <row r="30" spans="1:13" ht="12.75">
      <c r="A30" s="30" t="s">
        <v>42</v>
      </c>
      <c r="B30" s="31">
        <v>73.75</v>
      </c>
      <c r="C30" s="31">
        <v>73.22</v>
      </c>
      <c r="G30" s="35"/>
      <c r="H30" s="30" t="s">
        <v>42</v>
      </c>
      <c r="I30" s="34">
        <v>65.5</v>
      </c>
      <c r="J30" s="31">
        <v>73.75</v>
      </c>
      <c r="K30" s="31">
        <v>73.22</v>
      </c>
      <c r="L30" s="31">
        <v>74.39</v>
      </c>
      <c r="M30" s="31">
        <v>75.14</v>
      </c>
    </row>
    <row r="31" spans="1:13" ht="12.75">
      <c r="A31" s="30" t="s">
        <v>43</v>
      </c>
      <c r="B31" s="32">
        <v>93.96</v>
      </c>
      <c r="C31" s="32">
        <v>93.09</v>
      </c>
      <c r="G31" s="31"/>
      <c r="H31" s="30" t="s">
        <v>43</v>
      </c>
      <c r="I31" s="32">
        <v>72.89</v>
      </c>
      <c r="J31" s="32">
        <v>93.96</v>
      </c>
      <c r="K31" s="32">
        <v>93.09</v>
      </c>
      <c r="L31" s="31">
        <v>74.39</v>
      </c>
      <c r="M31" s="31">
        <v>75.14</v>
      </c>
    </row>
    <row r="32" spans="1:13" ht="12.75">
      <c r="A32" s="30" t="s">
        <v>44</v>
      </c>
      <c r="B32" s="31">
        <v>67.98</v>
      </c>
      <c r="C32" s="34">
        <v>75.4</v>
      </c>
      <c r="G32" s="32"/>
      <c r="H32" s="30" t="s">
        <v>44</v>
      </c>
      <c r="I32" s="31">
        <v>66.18</v>
      </c>
      <c r="J32" s="31">
        <v>67.98</v>
      </c>
      <c r="K32" s="34">
        <v>75.4</v>
      </c>
      <c r="L32" s="31">
        <v>74.39</v>
      </c>
      <c r="M32" s="31">
        <v>75.14</v>
      </c>
    </row>
    <row r="33" spans="1:13" ht="12.75">
      <c r="A33" s="30" t="s">
        <v>45</v>
      </c>
      <c r="B33" s="32">
        <v>70.41</v>
      </c>
      <c r="C33" s="35">
        <v>73</v>
      </c>
      <c r="G33" s="31"/>
      <c r="H33" s="30" t="s">
        <v>45</v>
      </c>
      <c r="I33" s="32">
        <v>48.58</v>
      </c>
      <c r="J33" s="32">
        <v>70.41</v>
      </c>
      <c r="K33" s="35">
        <v>73</v>
      </c>
      <c r="L33" s="31">
        <v>74.39</v>
      </c>
      <c r="M33" s="31">
        <v>75.14</v>
      </c>
    </row>
    <row r="34" spans="1:13" ht="12.75">
      <c r="A34" s="30" t="s">
        <v>46</v>
      </c>
      <c r="B34" s="31">
        <v>62.15</v>
      </c>
      <c r="C34" s="31">
        <v>63.39</v>
      </c>
      <c r="G34" s="32"/>
      <c r="H34" s="30" t="s">
        <v>46</v>
      </c>
      <c r="I34" s="31">
        <v>37.99</v>
      </c>
      <c r="J34" s="31">
        <v>62.15</v>
      </c>
      <c r="K34" s="31">
        <v>63.39</v>
      </c>
      <c r="L34" s="31">
        <v>74.39</v>
      </c>
      <c r="M34" s="31">
        <v>75.14</v>
      </c>
    </row>
    <row r="35" spans="1:13" ht="12.75">
      <c r="A35" s="30" t="s">
        <v>47</v>
      </c>
      <c r="B35" s="32">
        <v>43.91</v>
      </c>
      <c r="C35" s="32">
        <v>54.93</v>
      </c>
      <c r="G35" s="34"/>
      <c r="H35" s="30" t="s">
        <v>47</v>
      </c>
      <c r="I35" s="32">
        <v>15.19</v>
      </c>
      <c r="J35" s="32">
        <v>43.91</v>
      </c>
      <c r="K35" s="32">
        <v>54.93</v>
      </c>
      <c r="L35" s="31">
        <v>74.39</v>
      </c>
      <c r="M35" s="31">
        <v>75.14</v>
      </c>
    </row>
    <row r="36" spans="1:13" ht="12.75">
      <c r="A36" s="30" t="s">
        <v>48</v>
      </c>
      <c r="B36" s="31">
        <v>79.14</v>
      </c>
      <c r="C36" s="31">
        <v>72.54</v>
      </c>
      <c r="G36" s="32"/>
      <c r="H36" s="30" t="s">
        <v>48</v>
      </c>
      <c r="I36" s="31">
        <v>48.65</v>
      </c>
      <c r="J36" s="31">
        <v>79.14</v>
      </c>
      <c r="K36" s="31">
        <v>72.54</v>
      </c>
      <c r="L36" s="31">
        <v>74.39</v>
      </c>
      <c r="M36" s="31">
        <v>75.14</v>
      </c>
    </row>
    <row r="37" spans="1:13" ht="12.75">
      <c r="A37" s="30" t="s">
        <v>49</v>
      </c>
      <c r="B37" s="32">
        <v>83.53</v>
      </c>
      <c r="C37" s="32">
        <v>86.22</v>
      </c>
      <c r="G37" s="31"/>
      <c r="H37" s="30" t="s">
        <v>49</v>
      </c>
      <c r="I37" s="32">
        <v>54.81</v>
      </c>
      <c r="J37" s="32">
        <v>83.53</v>
      </c>
      <c r="K37" s="32">
        <v>86.22</v>
      </c>
      <c r="L37" s="31">
        <v>74.39</v>
      </c>
      <c r="M37" s="31">
        <v>75.14</v>
      </c>
    </row>
    <row r="38" spans="1:13" ht="12.75">
      <c r="A38" s="30" t="s">
        <v>50</v>
      </c>
      <c r="B38" s="31">
        <v>81.09</v>
      </c>
      <c r="C38" s="34">
        <v>80.9</v>
      </c>
      <c r="G38" s="32"/>
      <c r="H38" s="30" t="s">
        <v>50</v>
      </c>
      <c r="I38" s="31">
        <v>70.59</v>
      </c>
      <c r="J38" s="31">
        <v>81.09</v>
      </c>
      <c r="K38" s="34">
        <v>80.9</v>
      </c>
      <c r="L38" s="31">
        <v>74.39</v>
      </c>
      <c r="M38" s="31">
        <v>75.14</v>
      </c>
    </row>
    <row r="39" spans="1:13" ht="12.75">
      <c r="A39" s="30" t="s">
        <v>51</v>
      </c>
      <c r="B39" s="32">
        <v>89.27</v>
      </c>
      <c r="C39" s="35">
        <v>90.5</v>
      </c>
      <c r="G39" s="31"/>
      <c r="H39" s="30" t="s">
        <v>51</v>
      </c>
      <c r="I39" s="32">
        <v>76.21</v>
      </c>
      <c r="J39" s="32">
        <v>89.27</v>
      </c>
      <c r="K39" s="35">
        <v>90.5</v>
      </c>
      <c r="L39" s="31">
        <v>74.39</v>
      </c>
      <c r="M39" s="31">
        <v>75.14</v>
      </c>
    </row>
    <row r="40" spans="1:13" ht="12.75">
      <c r="A40" s="30" t="s">
        <v>52</v>
      </c>
      <c r="B40" s="31">
        <v>92.02</v>
      </c>
      <c r="C40" s="31">
        <v>90.88</v>
      </c>
      <c r="G40" s="33"/>
      <c r="H40" s="30"/>
      <c r="I40" s="32"/>
      <c r="J40" s="32"/>
      <c r="K40" s="35"/>
      <c r="L40" s="31">
        <v>74.39</v>
      </c>
      <c r="M40" s="31">
        <v>75.14</v>
      </c>
    </row>
    <row r="41" spans="1:13" ht="12.75">
      <c r="A41" s="30" t="s">
        <v>53</v>
      </c>
      <c r="B41" s="32">
        <v>84.02</v>
      </c>
      <c r="C41" s="32">
        <v>83.99</v>
      </c>
      <c r="G41" s="41"/>
      <c r="H41" s="30" t="s">
        <v>52</v>
      </c>
      <c r="I41" s="31">
        <v>76.04</v>
      </c>
      <c r="J41" s="31">
        <v>92.02</v>
      </c>
      <c r="K41" s="31">
        <v>90.88</v>
      </c>
      <c r="L41" s="31">
        <v>74.39</v>
      </c>
      <c r="M41" s="31">
        <v>75.14</v>
      </c>
    </row>
    <row r="42" spans="1:13" ht="12.75">
      <c r="A42" s="30" t="s">
        <v>54</v>
      </c>
      <c r="B42" s="31">
        <v>39.06</v>
      </c>
      <c r="C42" s="31">
        <v>41.31</v>
      </c>
      <c r="G42" s="33"/>
      <c r="H42" s="30" t="s">
        <v>53</v>
      </c>
      <c r="I42" s="33" t="s">
        <v>33</v>
      </c>
      <c r="J42" s="32">
        <v>84.02</v>
      </c>
      <c r="K42" s="32">
        <v>83.99</v>
      </c>
      <c r="L42" s="31">
        <v>74.39</v>
      </c>
      <c r="M42" s="31">
        <v>75.14</v>
      </c>
    </row>
    <row r="43" spans="1:13" ht="12.75">
      <c r="A43" s="30" t="s">
        <v>55</v>
      </c>
      <c r="B43" s="32">
        <v>31.77</v>
      </c>
      <c r="C43" s="32">
        <v>32.13</v>
      </c>
      <c r="G43" s="41"/>
      <c r="H43" s="30"/>
      <c r="I43" s="33"/>
      <c r="J43" s="32"/>
      <c r="K43" s="32"/>
      <c r="L43" s="31">
        <v>74.39</v>
      </c>
      <c r="M43" s="31">
        <v>75.14</v>
      </c>
    </row>
    <row r="44" spans="1:13" ht="12.75">
      <c r="A44" s="30" t="s">
        <v>56</v>
      </c>
      <c r="B44" s="34">
        <v>52.9</v>
      </c>
      <c r="C44" s="31">
        <v>64.18</v>
      </c>
      <c r="G44" s="32"/>
      <c r="H44" s="30" t="s">
        <v>54</v>
      </c>
      <c r="I44" s="41" t="s">
        <v>33</v>
      </c>
      <c r="J44" s="31">
        <v>39.06</v>
      </c>
      <c r="K44" s="31">
        <v>41.31</v>
      </c>
      <c r="L44" s="31">
        <v>74.39</v>
      </c>
      <c r="M44" s="31">
        <v>75.14</v>
      </c>
    </row>
    <row r="45" spans="1:13" ht="12.75">
      <c r="A45" s="30" t="s">
        <v>57</v>
      </c>
      <c r="B45" s="32">
        <v>48.81</v>
      </c>
      <c r="C45" s="32">
        <v>53.03</v>
      </c>
      <c r="H45" s="30" t="s">
        <v>55</v>
      </c>
      <c r="I45" s="33" t="s">
        <v>33</v>
      </c>
      <c r="J45" s="32">
        <v>31.77</v>
      </c>
      <c r="K45" s="32">
        <v>32.13</v>
      </c>
      <c r="L45" s="31">
        <v>74.39</v>
      </c>
      <c r="M45" s="31">
        <v>75.14</v>
      </c>
    </row>
    <row r="46" spans="8:13" ht="12.75">
      <c r="H46" s="30" t="s">
        <v>56</v>
      </c>
      <c r="I46" s="41" t="s">
        <v>33</v>
      </c>
      <c r="J46" s="34">
        <v>52.9</v>
      </c>
      <c r="K46" s="31">
        <v>64.18</v>
      </c>
      <c r="L46" s="31">
        <v>74.39</v>
      </c>
      <c r="M46" s="31">
        <v>75.14</v>
      </c>
    </row>
    <row r="47" spans="8:13" ht="12.75">
      <c r="H47" s="30" t="s">
        <v>57</v>
      </c>
      <c r="I47" s="32">
        <v>22.09</v>
      </c>
      <c r="J47" s="32">
        <v>48.81</v>
      </c>
      <c r="K47" s="32">
        <v>53.03</v>
      </c>
      <c r="L47" s="31">
        <v>74.39</v>
      </c>
      <c r="M47" s="31">
        <v>75.14</v>
      </c>
    </row>
    <row r="48" ht="12.75"/>
    <row r="49" spans="1:8" ht="12.75">
      <c r="A49" s="25"/>
      <c r="H49" s="5" t="s">
        <v>216</v>
      </c>
    </row>
    <row r="50" spans="1:8" ht="12.75">
      <c r="A50" s="25"/>
      <c r="B50" s="26"/>
      <c r="H50" s="1" t="s">
        <v>242</v>
      </c>
    </row>
    <row r="51" spans="1:2" ht="12.75">
      <c r="A51" s="25"/>
      <c r="B51" s="25"/>
    </row>
    <row r="52" ht="12.75"/>
    <row r="53" spans="1:3" ht="12.75">
      <c r="A53" s="26"/>
      <c r="C53" s="25"/>
    </row>
    <row r="54" spans="1:3" ht="12.75">
      <c r="A54" s="26"/>
      <c r="C54" s="25"/>
    </row>
    <row r="55" spans="1:3" ht="12.75">
      <c r="A55" s="26"/>
      <c r="C55" s="25"/>
    </row>
    <row r="56" spans="1:3" ht="12.75">
      <c r="A56" s="26"/>
      <c r="C56" s="25"/>
    </row>
    <row r="57" ht="12.75"/>
    <row r="58" spans="1:3" ht="12.75">
      <c r="A58" s="27"/>
      <c r="B58" s="28"/>
      <c r="C58" s="28"/>
    </row>
    <row r="59" spans="1:3" ht="12.75">
      <c r="A59" s="29"/>
      <c r="B59" s="37"/>
      <c r="C59" s="37"/>
    </row>
    <row r="60" spans="1:3" ht="12.75">
      <c r="A60" s="30"/>
      <c r="B60" s="31"/>
      <c r="C60" s="31"/>
    </row>
    <row r="61" spans="1:3" ht="12.75">
      <c r="A61" s="30"/>
      <c r="B61" s="32"/>
      <c r="C61" s="32"/>
    </row>
    <row r="62" spans="1:3" ht="12.75">
      <c r="A62" s="30"/>
      <c r="B62" s="31"/>
      <c r="C62" s="31"/>
    </row>
    <row r="63" spans="1:3" ht="15">
      <c r="A63" s="30"/>
      <c r="B63" s="32"/>
      <c r="C63" s="32"/>
    </row>
    <row r="64" spans="1:3" ht="15">
      <c r="A64" s="30"/>
      <c r="B64" s="31"/>
      <c r="C64" s="31"/>
    </row>
    <row r="65" spans="1:3" ht="15">
      <c r="A65" s="30"/>
      <c r="B65" s="32"/>
      <c r="C65" s="32"/>
    </row>
    <row r="66" spans="1:3" ht="15">
      <c r="A66" s="30"/>
      <c r="B66" s="31"/>
      <c r="C66" s="31"/>
    </row>
    <row r="67" spans="1:3" ht="15">
      <c r="A67" s="30"/>
      <c r="B67" s="32"/>
      <c r="C67" s="32"/>
    </row>
    <row r="68" spans="1:3" ht="15">
      <c r="A68" s="30"/>
      <c r="B68" s="31"/>
      <c r="C68" s="31"/>
    </row>
    <row r="69" spans="1:3" ht="15">
      <c r="A69" s="30"/>
      <c r="B69" s="32"/>
      <c r="C69" s="32"/>
    </row>
    <row r="70" spans="1:3" ht="15">
      <c r="A70" s="30"/>
      <c r="B70" s="31"/>
      <c r="C70" s="31"/>
    </row>
    <row r="71" spans="1:3" ht="15">
      <c r="A71" s="30"/>
      <c r="B71" s="32"/>
      <c r="C71" s="32"/>
    </row>
    <row r="72" spans="1:3" ht="15">
      <c r="A72" s="30"/>
      <c r="B72" s="31"/>
      <c r="C72" s="31"/>
    </row>
    <row r="73" spans="1:3" ht="15">
      <c r="A73" s="30"/>
      <c r="B73" s="32"/>
      <c r="C73" s="32"/>
    </row>
    <row r="74" spans="1:3" ht="15">
      <c r="A74" s="30"/>
      <c r="B74" s="31"/>
      <c r="C74" s="31"/>
    </row>
    <row r="75" spans="1:3" ht="15">
      <c r="A75" s="30"/>
      <c r="B75" s="32"/>
      <c r="C75" s="32"/>
    </row>
    <row r="76" spans="1:3" ht="15">
      <c r="A76" s="30"/>
      <c r="B76" s="31"/>
      <c r="C76" s="31"/>
    </row>
    <row r="77" spans="1:3" ht="15">
      <c r="A77" s="30"/>
      <c r="B77" s="32"/>
      <c r="C77" s="32"/>
    </row>
    <row r="78" spans="1:3" ht="15">
      <c r="A78" s="30"/>
      <c r="B78" s="34"/>
      <c r="C78" s="31"/>
    </row>
    <row r="79" spans="1:3" ht="15">
      <c r="A79" s="30"/>
      <c r="B79" s="32"/>
      <c r="C79" s="35"/>
    </row>
    <row r="80" spans="1:3" ht="15">
      <c r="A80" s="30"/>
      <c r="B80" s="31"/>
      <c r="C80" s="31"/>
    </row>
    <row r="81" spans="1:3" ht="15">
      <c r="A81" s="30"/>
      <c r="B81" s="32"/>
      <c r="C81" s="32"/>
    </row>
    <row r="82" spans="1:3" ht="15">
      <c r="A82" s="30"/>
      <c r="B82" s="31"/>
      <c r="C82" s="31"/>
    </row>
    <row r="83" spans="1:3" ht="15">
      <c r="A83" s="30"/>
      <c r="B83" s="32"/>
      <c r="C83" s="32"/>
    </row>
    <row r="84" spans="1:3" ht="15">
      <c r="A84" s="30"/>
      <c r="B84" s="31"/>
      <c r="C84" s="34"/>
    </row>
    <row r="85" spans="1:3" ht="15">
      <c r="A85" s="30"/>
      <c r="B85" s="32"/>
      <c r="C85" s="32"/>
    </row>
    <row r="86" spans="1:3" ht="15">
      <c r="A86" s="30"/>
      <c r="B86" s="31"/>
      <c r="C86" s="31"/>
    </row>
    <row r="87" spans="1:3" ht="15">
      <c r="A87" s="30"/>
      <c r="B87" s="32"/>
      <c r="C87" s="32"/>
    </row>
    <row r="88" spans="1:3" ht="15">
      <c r="A88" s="30"/>
      <c r="B88" s="31"/>
      <c r="C88" s="31"/>
    </row>
    <row r="89" spans="1:3" ht="15">
      <c r="A89" s="30"/>
      <c r="B89" s="33"/>
      <c r="C89" s="33"/>
    </row>
    <row r="90" spans="1:3" ht="15">
      <c r="A90" s="30"/>
      <c r="B90" s="41"/>
      <c r="C90" s="41"/>
    </row>
    <row r="91" spans="1:3" ht="15">
      <c r="A91" s="30"/>
      <c r="B91" s="33"/>
      <c r="C91" s="33"/>
    </row>
    <row r="92" spans="1:3" ht="15">
      <c r="A92" s="30"/>
      <c r="B92" s="41"/>
      <c r="C92" s="41"/>
    </row>
    <row r="93" spans="1:3" ht="15">
      <c r="A93" s="30"/>
      <c r="B93" s="32"/>
      <c r="C93" s="32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79FD8-E59E-44CB-ABC5-78F86C56EEA2}">
  <sheetPr>
    <pageSetUpPr fitToPage="1"/>
  </sheetPr>
  <dimension ref="A1:O64"/>
  <sheetViews>
    <sheetView workbookViewId="0" topLeftCell="A1"/>
  </sheetViews>
  <sheetFormatPr defaultColWidth="9.140625" defaultRowHeight="15"/>
  <cols>
    <col min="1" max="1" width="25.57421875" style="1" customWidth="1"/>
    <col min="2" max="16384" width="9.140625" style="1" customWidth="1"/>
  </cols>
  <sheetData>
    <row r="1" ht="12.75">
      <c r="M1" s="32"/>
    </row>
    <row r="2" spans="1:13" ht="12.75">
      <c r="A2" s="42" t="s">
        <v>70</v>
      </c>
      <c r="M2" s="31"/>
    </row>
    <row r="3" spans="1:13" ht="12.75">
      <c r="A3" s="42" t="s">
        <v>71</v>
      </c>
      <c r="M3" s="32"/>
    </row>
    <row r="4" spans="1:13" ht="12.75">
      <c r="A4" s="43" t="s">
        <v>74</v>
      </c>
      <c r="B4" s="43" t="s">
        <v>75</v>
      </c>
      <c r="M4" s="31"/>
    </row>
    <row r="5" ht="12.75">
      <c r="M5" s="32"/>
    </row>
    <row r="6" ht="12.75"/>
    <row r="7" spans="1:15" ht="12.75">
      <c r="A7" s="39" t="s">
        <v>18</v>
      </c>
      <c r="B7" s="38" t="s">
        <v>78</v>
      </c>
      <c r="C7" s="38" t="s">
        <v>79</v>
      </c>
      <c r="D7" s="38" t="s">
        <v>80</v>
      </c>
      <c r="E7" s="38" t="s">
        <v>67</v>
      </c>
      <c r="F7" s="38" t="s">
        <v>81</v>
      </c>
      <c r="G7" s="38" t="s">
        <v>82</v>
      </c>
      <c r="H7" s="38" t="s">
        <v>65</v>
      </c>
      <c r="I7" s="38" t="s">
        <v>83</v>
      </c>
      <c r="J7" s="38" t="s">
        <v>84</v>
      </c>
      <c r="K7" s="38" t="s">
        <v>85</v>
      </c>
      <c r="L7" s="38" t="s">
        <v>72</v>
      </c>
      <c r="M7" s="38" t="s">
        <v>64</v>
      </c>
      <c r="N7" s="38" t="s">
        <v>73</v>
      </c>
      <c r="O7" s="38" t="s">
        <v>19</v>
      </c>
    </row>
    <row r="8" spans="1:15" ht="12.75">
      <c r="A8" s="38" t="s">
        <v>20</v>
      </c>
      <c r="B8" s="31">
        <v>52.64</v>
      </c>
      <c r="C8" s="31">
        <v>53.91</v>
      </c>
      <c r="D8" s="31">
        <v>55.13</v>
      </c>
      <c r="E8" s="31">
        <v>57.31</v>
      </c>
      <c r="F8" s="31">
        <v>59.32</v>
      </c>
      <c r="G8" s="31">
        <v>61.82</v>
      </c>
      <c r="H8" s="31">
        <v>62.54</v>
      </c>
      <c r="I8" s="31">
        <v>64.49</v>
      </c>
      <c r="J8" s="31">
        <v>65.75</v>
      </c>
      <c r="K8" s="31">
        <v>68.42</v>
      </c>
      <c r="L8" s="31">
        <v>72.66</v>
      </c>
      <c r="M8" s="31">
        <v>74.39</v>
      </c>
      <c r="N8" s="34">
        <v>74.6</v>
      </c>
      <c r="O8" s="32">
        <v>75.14</v>
      </c>
    </row>
    <row r="9" spans="1:15" ht="12.75">
      <c r="A9" s="26" t="s">
        <v>88</v>
      </c>
      <c r="B9" s="32">
        <v>48.63</v>
      </c>
      <c r="C9" s="32">
        <v>50.84</v>
      </c>
      <c r="D9" s="32">
        <v>53.25</v>
      </c>
      <c r="E9" s="35">
        <v>56.2</v>
      </c>
      <c r="F9" s="32">
        <v>59.16</v>
      </c>
      <c r="G9" s="32">
        <v>63.99</v>
      </c>
      <c r="H9" s="32">
        <v>65.08</v>
      </c>
      <c r="I9" s="32">
        <v>68.67</v>
      </c>
      <c r="J9" s="32">
        <v>70.11</v>
      </c>
      <c r="K9" s="32">
        <v>74.74</v>
      </c>
      <c r="L9" s="32">
        <v>78.43</v>
      </c>
      <c r="M9" s="32">
        <v>81.23</v>
      </c>
      <c r="N9" s="32">
        <v>81.35</v>
      </c>
      <c r="O9" s="31">
        <v>81.53</v>
      </c>
    </row>
    <row r="10" spans="1:15" ht="12.75">
      <c r="A10" s="26" t="s">
        <v>90</v>
      </c>
      <c r="B10" s="31">
        <v>59.12</v>
      </c>
      <c r="C10" s="31">
        <v>60.94</v>
      </c>
      <c r="D10" s="31">
        <v>62.14</v>
      </c>
      <c r="E10" s="31">
        <v>65.28</v>
      </c>
      <c r="F10" s="31">
        <v>68.45</v>
      </c>
      <c r="G10" s="31">
        <v>71.44</v>
      </c>
      <c r="H10" s="31">
        <v>72.36</v>
      </c>
      <c r="I10" s="31">
        <v>75.23</v>
      </c>
      <c r="J10" s="31">
        <v>77.61</v>
      </c>
      <c r="K10" s="31">
        <v>81.14</v>
      </c>
      <c r="L10" s="31">
        <v>84.92</v>
      </c>
      <c r="M10" s="31">
        <v>85.86</v>
      </c>
      <c r="N10" s="31">
        <v>87.06</v>
      </c>
      <c r="O10" s="32">
        <v>87.14</v>
      </c>
    </row>
    <row r="11" spans="1:15" ht="12.75">
      <c r="A11" s="26" t="s">
        <v>92</v>
      </c>
      <c r="B11" s="32">
        <v>56.36</v>
      </c>
      <c r="C11" s="32">
        <v>57.56</v>
      </c>
      <c r="D11" s="32">
        <v>58.59</v>
      </c>
      <c r="E11" s="32">
        <v>60.52</v>
      </c>
      <c r="F11" s="32">
        <v>63.06</v>
      </c>
      <c r="G11" s="32">
        <v>64.97</v>
      </c>
      <c r="H11" s="32">
        <v>66.72</v>
      </c>
      <c r="I11" s="32">
        <v>69.16</v>
      </c>
      <c r="J11" s="32">
        <v>71.37</v>
      </c>
      <c r="K11" s="32">
        <v>74.25</v>
      </c>
      <c r="L11" s="32">
        <v>80.12</v>
      </c>
      <c r="M11" s="32">
        <v>82.12</v>
      </c>
      <c r="N11" s="32">
        <v>82.93</v>
      </c>
      <c r="O11" s="31">
        <v>84.39</v>
      </c>
    </row>
    <row r="12" spans="1:15" ht="12.75">
      <c r="A12" s="26" t="s">
        <v>94</v>
      </c>
      <c r="B12" s="31">
        <v>51.75</v>
      </c>
      <c r="C12" s="31">
        <v>51.76</v>
      </c>
      <c r="D12" s="34">
        <v>53.7</v>
      </c>
      <c r="E12" s="31">
        <v>55.96</v>
      </c>
      <c r="F12" s="31">
        <v>57.57</v>
      </c>
      <c r="G12" s="31">
        <v>59.91</v>
      </c>
      <c r="H12" s="31">
        <v>60.21</v>
      </c>
      <c r="I12" s="31">
        <v>61.88</v>
      </c>
      <c r="J12" s="31">
        <v>63.85</v>
      </c>
      <c r="K12" s="31">
        <v>66.77</v>
      </c>
      <c r="L12" s="31">
        <v>71.54</v>
      </c>
      <c r="M12" s="31">
        <v>74.31</v>
      </c>
      <c r="N12" s="31">
        <v>74.02</v>
      </c>
      <c r="O12" s="32">
        <v>75.38</v>
      </c>
    </row>
    <row r="13" spans="1:15" ht="12.75">
      <c r="A13" s="26" t="s">
        <v>95</v>
      </c>
      <c r="B13" s="32">
        <v>45.62</v>
      </c>
      <c r="C13" s="32">
        <v>46.92</v>
      </c>
      <c r="D13" s="32">
        <v>47.57</v>
      </c>
      <c r="E13" s="32">
        <v>48.61</v>
      </c>
      <c r="F13" s="35">
        <v>49.6</v>
      </c>
      <c r="G13" s="32">
        <v>51.93</v>
      </c>
      <c r="H13" s="32">
        <v>51.91</v>
      </c>
      <c r="I13" s="32">
        <v>53.55</v>
      </c>
      <c r="J13" s="32">
        <v>54.26</v>
      </c>
      <c r="K13" s="32">
        <v>56.59</v>
      </c>
      <c r="L13" s="32">
        <v>61.18</v>
      </c>
      <c r="M13" s="32">
        <v>63.69</v>
      </c>
      <c r="N13" s="32">
        <v>64.34</v>
      </c>
      <c r="O13" s="31">
        <v>64.86</v>
      </c>
    </row>
    <row r="14" spans="1:15" ht="12.75">
      <c r="A14" s="26" t="s">
        <v>96</v>
      </c>
      <c r="B14" s="31">
        <v>42.04</v>
      </c>
      <c r="C14" s="31">
        <v>44.03</v>
      </c>
      <c r="D14" s="31">
        <v>43.22</v>
      </c>
      <c r="E14" s="31">
        <v>45.48</v>
      </c>
      <c r="F14" s="31">
        <v>46.13</v>
      </c>
      <c r="G14" s="31">
        <v>46.78</v>
      </c>
      <c r="H14" s="31">
        <v>48.12</v>
      </c>
      <c r="I14" s="31">
        <v>46.88</v>
      </c>
      <c r="J14" s="31">
        <v>45.67</v>
      </c>
      <c r="K14" s="31">
        <v>47.03</v>
      </c>
      <c r="L14" s="31">
        <v>51.08</v>
      </c>
      <c r="M14" s="44">
        <v>53.01</v>
      </c>
      <c r="N14" s="31">
        <v>51.23</v>
      </c>
      <c r="O14" s="32">
        <v>59.77</v>
      </c>
    </row>
    <row r="15" ht="12.75"/>
    <row r="16" ht="12.75">
      <c r="A16" s="17" t="s">
        <v>222</v>
      </c>
    </row>
    <row r="17" ht="12.75">
      <c r="A17" s="17" t="s">
        <v>242</v>
      </c>
    </row>
    <row r="18" ht="12.75"/>
    <row r="19" ht="12.75"/>
    <row r="20" ht="12.75">
      <c r="A20" s="45" t="s">
        <v>220</v>
      </c>
    </row>
    <row r="21" ht="12.75">
      <c r="A21" s="8" t="s">
        <v>214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5">
      <c r="C64" s="1" t="s">
        <v>221</v>
      </c>
    </row>
  </sheetData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EF02B-022D-45B3-8D69-185F8DDB8CDD}">
  <dimension ref="A1:G41"/>
  <sheetViews>
    <sheetView workbookViewId="0" topLeftCell="A1"/>
  </sheetViews>
  <sheetFormatPr defaultColWidth="8.8515625" defaultRowHeight="15"/>
  <cols>
    <col min="1" max="1" width="11.28125" style="1" customWidth="1"/>
    <col min="2" max="4" width="8.8515625" style="1" customWidth="1"/>
    <col min="5" max="5" width="70.00390625" style="1" customWidth="1"/>
    <col min="6" max="6" width="13.140625" style="1" customWidth="1"/>
    <col min="7" max="7" width="21.57421875" style="1" customWidth="1"/>
    <col min="8" max="16384" width="8.8515625" style="1" customWidth="1"/>
  </cols>
  <sheetData>
    <row r="1" ht="15">
      <c r="A1" s="25" t="s">
        <v>97</v>
      </c>
    </row>
    <row r="2" spans="1:5" ht="15">
      <c r="A2" s="25" t="s">
        <v>1</v>
      </c>
      <c r="B2" s="26" t="s">
        <v>98</v>
      </c>
      <c r="E2" s="42" t="s">
        <v>70</v>
      </c>
    </row>
    <row r="3" spans="1:5" ht="15">
      <c r="A3" s="25" t="s">
        <v>4</v>
      </c>
      <c r="B3" s="25" t="s">
        <v>5</v>
      </c>
      <c r="E3" s="42" t="s">
        <v>71</v>
      </c>
    </row>
    <row r="4" spans="5:6" ht="15">
      <c r="E4" s="46" t="s">
        <v>74</v>
      </c>
      <c r="F4" s="46" t="s">
        <v>75</v>
      </c>
    </row>
    <row r="5" spans="1:6" ht="15">
      <c r="A5" s="26" t="s">
        <v>6</v>
      </c>
      <c r="B5" s="25" t="s">
        <v>7</v>
      </c>
      <c r="E5" s="47"/>
      <c r="F5" s="47"/>
    </row>
    <row r="6" spans="1:6" ht="15.75">
      <c r="A6" s="26" t="s">
        <v>12</v>
      </c>
      <c r="B6" s="25" t="s">
        <v>63</v>
      </c>
      <c r="E6" s="80" t="s">
        <v>253</v>
      </c>
      <c r="F6" s="81"/>
    </row>
    <row r="7" spans="5:6" ht="14.25">
      <c r="E7" s="92" t="s">
        <v>254</v>
      </c>
      <c r="F7" s="47"/>
    </row>
    <row r="8" spans="1:6" ht="15">
      <c r="A8" s="29" t="s">
        <v>99</v>
      </c>
      <c r="B8" s="29" t="s">
        <v>76</v>
      </c>
      <c r="C8" s="37" t="s">
        <v>22</v>
      </c>
      <c r="F8" s="9"/>
    </row>
    <row r="9" spans="1:7" ht="15">
      <c r="A9" s="30" t="s">
        <v>14</v>
      </c>
      <c r="B9" s="30" t="s">
        <v>11</v>
      </c>
      <c r="C9" s="32">
        <v>75.14</v>
      </c>
      <c r="E9" s="10" t="s">
        <v>232</v>
      </c>
      <c r="F9" s="82" t="s">
        <v>230</v>
      </c>
      <c r="G9" s="86" t="s">
        <v>231</v>
      </c>
    </row>
    <row r="10" spans="1:7" ht="14.25">
      <c r="A10" s="30" t="s">
        <v>14</v>
      </c>
      <c r="B10" s="30" t="s">
        <v>77</v>
      </c>
      <c r="C10" s="31">
        <v>81.53</v>
      </c>
      <c r="E10" s="12" t="s">
        <v>223</v>
      </c>
      <c r="F10" s="83">
        <v>75.14</v>
      </c>
      <c r="G10" s="109" t="s">
        <v>100</v>
      </c>
    </row>
    <row r="11" spans="1:7" ht="15">
      <c r="A11" s="30" t="s">
        <v>14</v>
      </c>
      <c r="B11" s="30" t="s">
        <v>86</v>
      </c>
      <c r="C11" s="32">
        <v>87.14</v>
      </c>
      <c r="E11" s="110"/>
      <c r="F11" s="114"/>
      <c r="G11" s="115"/>
    </row>
    <row r="12" spans="1:7" ht="15">
      <c r="A12" s="30" t="s">
        <v>14</v>
      </c>
      <c r="B12" s="30" t="s">
        <v>87</v>
      </c>
      <c r="C12" s="31">
        <v>84.39</v>
      </c>
      <c r="E12" s="16" t="s">
        <v>101</v>
      </c>
      <c r="F12" s="66">
        <v>75.21</v>
      </c>
      <c r="G12" s="111" t="s">
        <v>102</v>
      </c>
    </row>
    <row r="13" spans="1:7" ht="15">
      <c r="A13" s="30" t="s">
        <v>14</v>
      </c>
      <c r="B13" s="30" t="s">
        <v>89</v>
      </c>
      <c r="C13" s="32">
        <v>75.38</v>
      </c>
      <c r="E13" s="16" t="s">
        <v>103</v>
      </c>
      <c r="F13" s="66">
        <v>75.07</v>
      </c>
      <c r="G13" s="112" t="s">
        <v>104</v>
      </c>
    </row>
    <row r="14" spans="1:7" ht="15">
      <c r="A14" s="30" t="s">
        <v>14</v>
      </c>
      <c r="B14" s="30" t="s">
        <v>91</v>
      </c>
      <c r="C14" s="31">
        <v>64.86</v>
      </c>
      <c r="E14" s="77"/>
      <c r="F14" s="66"/>
      <c r="G14" s="111"/>
    </row>
    <row r="15" spans="1:7" ht="15">
      <c r="A15" s="30" t="s">
        <v>14</v>
      </c>
      <c r="B15" s="30" t="s">
        <v>93</v>
      </c>
      <c r="C15" s="32">
        <v>52.23</v>
      </c>
      <c r="E15" s="16" t="s">
        <v>224</v>
      </c>
      <c r="F15" s="66">
        <v>81.53</v>
      </c>
      <c r="G15" s="112" t="s">
        <v>105</v>
      </c>
    </row>
    <row r="16" spans="1:7" ht="15">
      <c r="A16" s="30" t="s">
        <v>14</v>
      </c>
      <c r="B16" s="30" t="s">
        <v>106</v>
      </c>
      <c r="C16" s="31">
        <v>75.21</v>
      </c>
      <c r="E16" s="16" t="s">
        <v>225</v>
      </c>
      <c r="F16" s="66">
        <v>87.14</v>
      </c>
      <c r="G16" s="90" t="s">
        <v>107</v>
      </c>
    </row>
    <row r="17" spans="1:7" ht="15">
      <c r="A17" s="30" t="s">
        <v>14</v>
      </c>
      <c r="B17" s="30" t="s">
        <v>108</v>
      </c>
      <c r="C17" s="32">
        <v>75.07</v>
      </c>
      <c r="E17" s="16" t="s">
        <v>226</v>
      </c>
      <c r="F17" s="66">
        <v>84.39</v>
      </c>
      <c r="G17" s="90" t="s">
        <v>109</v>
      </c>
    </row>
    <row r="18" spans="1:7" ht="15">
      <c r="A18" s="30" t="s">
        <v>14</v>
      </c>
      <c r="B18" s="30" t="s">
        <v>110</v>
      </c>
      <c r="C18" s="31">
        <v>56.89</v>
      </c>
      <c r="E18" s="16" t="s">
        <v>227</v>
      </c>
      <c r="F18" s="66">
        <v>75.38</v>
      </c>
      <c r="G18" s="90" t="s">
        <v>111</v>
      </c>
    </row>
    <row r="19" spans="1:7" ht="15">
      <c r="A19" s="30" t="s">
        <v>14</v>
      </c>
      <c r="B19" s="30" t="s">
        <v>112</v>
      </c>
      <c r="C19" s="35">
        <v>74.6</v>
      </c>
      <c r="E19" s="16" t="s">
        <v>228</v>
      </c>
      <c r="F19" s="66">
        <v>64.86</v>
      </c>
      <c r="G19" s="90" t="s">
        <v>113</v>
      </c>
    </row>
    <row r="20" spans="1:7" ht="15">
      <c r="A20" s="30" t="s">
        <v>14</v>
      </c>
      <c r="B20" s="30" t="s">
        <v>114</v>
      </c>
      <c r="C20" s="31">
        <v>88.48</v>
      </c>
      <c r="E20" s="16" t="s">
        <v>229</v>
      </c>
      <c r="F20" s="66">
        <v>52.23</v>
      </c>
      <c r="G20" s="90" t="s">
        <v>115</v>
      </c>
    </row>
    <row r="21" spans="1:7" ht="15">
      <c r="A21" s="30" t="s">
        <v>14</v>
      </c>
      <c r="B21" s="30" t="s">
        <v>116</v>
      </c>
      <c r="C21" s="32">
        <v>74.52</v>
      </c>
      <c r="E21" s="113"/>
      <c r="F21" s="106"/>
      <c r="G21" s="90"/>
    </row>
    <row r="22" spans="1:7" ht="15">
      <c r="A22" s="30" t="s">
        <v>14</v>
      </c>
      <c r="B22" s="30" t="s">
        <v>117</v>
      </c>
      <c r="C22" s="32">
        <v>67.21</v>
      </c>
      <c r="E22" s="16" t="s">
        <v>118</v>
      </c>
      <c r="F22" s="66">
        <v>56.89</v>
      </c>
      <c r="G22" s="90" t="s">
        <v>119</v>
      </c>
    </row>
    <row r="23" spans="1:7" ht="15">
      <c r="A23" s="30" t="s">
        <v>14</v>
      </c>
      <c r="B23" s="30" t="s">
        <v>120</v>
      </c>
      <c r="C23" s="31">
        <v>76.09</v>
      </c>
      <c r="E23" s="16" t="s">
        <v>121</v>
      </c>
      <c r="F23" s="66">
        <v>74.6</v>
      </c>
      <c r="G23" s="90" t="s">
        <v>122</v>
      </c>
    </row>
    <row r="24" spans="1:7" ht="15">
      <c r="A24" s="30" t="s">
        <v>14</v>
      </c>
      <c r="B24" s="30" t="s">
        <v>123</v>
      </c>
      <c r="C24" s="32">
        <v>77.61</v>
      </c>
      <c r="E24" s="16" t="s">
        <v>124</v>
      </c>
      <c r="F24" s="66">
        <v>88.48</v>
      </c>
      <c r="G24" s="90" t="s">
        <v>125</v>
      </c>
    </row>
    <row r="25" spans="1:7" ht="15">
      <c r="A25" s="30"/>
      <c r="B25" s="30"/>
      <c r="C25" s="32"/>
      <c r="E25" s="77"/>
      <c r="F25" s="66"/>
      <c r="G25" s="90"/>
    </row>
    <row r="26" spans="1:7" ht="15">
      <c r="A26" s="30" t="s">
        <v>14</v>
      </c>
      <c r="B26" s="30" t="s">
        <v>126</v>
      </c>
      <c r="C26" s="31">
        <v>73.55</v>
      </c>
      <c r="E26" s="16" t="s">
        <v>255</v>
      </c>
      <c r="F26" s="66">
        <v>74.52</v>
      </c>
      <c r="G26" s="90" t="s">
        <v>127</v>
      </c>
    </row>
    <row r="27" spans="1:7" ht="15">
      <c r="A27" s="30" t="s">
        <v>14</v>
      </c>
      <c r="B27" s="30" t="s">
        <v>128</v>
      </c>
      <c r="C27" s="35">
        <v>73.2</v>
      </c>
      <c r="E27" s="16" t="s">
        <v>129</v>
      </c>
      <c r="F27" s="66">
        <v>64.23</v>
      </c>
      <c r="G27" s="90" t="s">
        <v>130</v>
      </c>
    </row>
    <row r="28" spans="1:7" ht="15">
      <c r="A28" s="30" t="s">
        <v>14</v>
      </c>
      <c r="B28" s="30" t="s">
        <v>131</v>
      </c>
      <c r="C28" s="31">
        <v>56.62</v>
      </c>
      <c r="E28" s="16" t="s">
        <v>120</v>
      </c>
      <c r="F28" s="66">
        <v>76.09</v>
      </c>
      <c r="G28" s="90" t="s">
        <v>132</v>
      </c>
    </row>
    <row r="29" spans="1:7" ht="15">
      <c r="A29" s="30" t="s">
        <v>14</v>
      </c>
      <c r="B29" s="30" t="s">
        <v>133</v>
      </c>
      <c r="C29" s="32">
        <v>82.66</v>
      </c>
      <c r="E29" s="77"/>
      <c r="F29" s="66"/>
      <c r="G29" s="90"/>
    </row>
    <row r="30" spans="1:7" ht="15">
      <c r="A30" s="30" t="s">
        <v>14</v>
      </c>
      <c r="B30" s="30" t="s">
        <v>134</v>
      </c>
      <c r="C30" s="31">
        <v>82.22</v>
      </c>
      <c r="E30" s="16" t="s">
        <v>123</v>
      </c>
      <c r="F30" s="66">
        <v>77.61</v>
      </c>
      <c r="G30" s="90" t="s">
        <v>135</v>
      </c>
    </row>
    <row r="31" spans="1:7" ht="15">
      <c r="A31" s="30" t="s">
        <v>14</v>
      </c>
      <c r="B31" s="30" t="s">
        <v>136</v>
      </c>
      <c r="C31" s="32">
        <v>80.67</v>
      </c>
      <c r="E31" s="16" t="s">
        <v>126</v>
      </c>
      <c r="F31" s="66">
        <v>73.55</v>
      </c>
      <c r="G31" s="90" t="s">
        <v>137</v>
      </c>
    </row>
    <row r="32" spans="1:7" ht="15">
      <c r="A32" s="30" t="s">
        <v>14</v>
      </c>
      <c r="B32" s="30" t="s">
        <v>138</v>
      </c>
      <c r="C32" s="31">
        <v>63.53</v>
      </c>
      <c r="E32" s="16" t="s">
        <v>128</v>
      </c>
      <c r="F32" s="66">
        <v>73.2</v>
      </c>
      <c r="G32" s="90" t="s">
        <v>139</v>
      </c>
    </row>
    <row r="33" spans="5:7" ht="15">
      <c r="E33" s="77"/>
      <c r="F33" s="66"/>
      <c r="G33" s="90"/>
    </row>
    <row r="34" spans="5:7" ht="15">
      <c r="E34" s="16" t="s">
        <v>131</v>
      </c>
      <c r="F34" s="66">
        <v>56.62</v>
      </c>
      <c r="G34" s="90" t="s">
        <v>140</v>
      </c>
    </row>
    <row r="35" spans="5:7" ht="15">
      <c r="E35" s="16" t="s">
        <v>133</v>
      </c>
      <c r="F35" s="66">
        <v>82.66</v>
      </c>
      <c r="G35" s="90" t="s">
        <v>141</v>
      </c>
    </row>
    <row r="36" spans="5:7" ht="15">
      <c r="E36" s="16" t="s">
        <v>134</v>
      </c>
      <c r="F36" s="66">
        <v>82.22</v>
      </c>
      <c r="G36" s="90" t="s">
        <v>142</v>
      </c>
    </row>
    <row r="37" spans="5:7" ht="15">
      <c r="E37" s="16" t="s">
        <v>136</v>
      </c>
      <c r="F37" s="66">
        <v>80.67</v>
      </c>
      <c r="G37" s="90" t="s">
        <v>143</v>
      </c>
    </row>
    <row r="38" spans="5:7" ht="15">
      <c r="E38" s="14" t="s">
        <v>138</v>
      </c>
      <c r="F38" s="68">
        <v>63.53</v>
      </c>
      <c r="G38" s="91" t="s">
        <v>144</v>
      </c>
    </row>
    <row r="40" ht="15.75" customHeight="1">
      <c r="E40" s="5" t="s">
        <v>216</v>
      </c>
    </row>
    <row r="41" ht="15.75" customHeight="1">
      <c r="E41" s="6" t="s">
        <v>233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DD298-0F87-44C8-8CA9-FF6522245FC8}">
  <dimension ref="A3:J52"/>
  <sheetViews>
    <sheetView workbookViewId="0" topLeftCell="A1"/>
  </sheetViews>
  <sheetFormatPr defaultColWidth="8.8515625" defaultRowHeight="15"/>
  <cols>
    <col min="1" max="1" width="15.28125" style="1" customWidth="1"/>
    <col min="2" max="2" width="61.140625" style="1" customWidth="1"/>
    <col min="3" max="3" width="14.7109375" style="1" customWidth="1"/>
    <col min="4" max="4" width="12.57421875" style="1" customWidth="1"/>
    <col min="5" max="5" width="13.00390625" style="1" customWidth="1"/>
    <col min="6" max="6" width="12.421875" style="1" customWidth="1"/>
    <col min="7" max="7" width="12.28125" style="1" customWidth="1"/>
    <col min="8" max="8" width="12.421875" style="1" customWidth="1"/>
    <col min="9" max="9" width="11.7109375" style="1" customWidth="1"/>
    <col min="10" max="16384" width="8.8515625" style="1" customWidth="1"/>
  </cols>
  <sheetData>
    <row r="3" ht="15">
      <c r="A3" s="42" t="s">
        <v>70</v>
      </c>
    </row>
    <row r="4" ht="15">
      <c r="A4" s="42" t="s">
        <v>71</v>
      </c>
    </row>
    <row r="6" ht="15.75">
      <c r="A6" s="7" t="s">
        <v>234</v>
      </c>
    </row>
    <row r="7" ht="14.25">
      <c r="A7" s="23" t="s">
        <v>145</v>
      </c>
    </row>
    <row r="9" spans="1:9" ht="15">
      <c r="A9" s="18" t="s">
        <v>147</v>
      </c>
      <c r="B9" s="119"/>
      <c r="C9" s="95" t="s">
        <v>245</v>
      </c>
      <c r="D9" s="96" t="s">
        <v>236</v>
      </c>
      <c r="E9" s="96" t="s">
        <v>237</v>
      </c>
      <c r="F9" s="96" t="s">
        <v>238</v>
      </c>
      <c r="G9" s="96" t="s">
        <v>239</v>
      </c>
      <c r="H9" s="96" t="s">
        <v>240</v>
      </c>
      <c r="I9" s="96" t="s">
        <v>241</v>
      </c>
    </row>
    <row r="10" spans="1:9" ht="12.75" customHeight="1">
      <c r="A10" s="49" t="s">
        <v>148</v>
      </c>
      <c r="B10" s="120" t="s">
        <v>149</v>
      </c>
      <c r="C10" s="116">
        <v>5.23</v>
      </c>
      <c r="D10" s="97">
        <v>4.08</v>
      </c>
      <c r="E10" s="97">
        <v>6.06</v>
      </c>
      <c r="F10" s="97">
        <v>7.13</v>
      </c>
      <c r="G10" s="97">
        <v>5.87</v>
      </c>
      <c r="H10" s="97">
        <v>4.3</v>
      </c>
      <c r="I10" s="97">
        <v>2.7</v>
      </c>
    </row>
    <row r="11" spans="1:9" ht="12.75" customHeight="1">
      <c r="A11" s="50" t="s">
        <v>150</v>
      </c>
      <c r="B11" s="121" t="s">
        <v>151</v>
      </c>
      <c r="C11" s="117">
        <v>10.26</v>
      </c>
      <c r="D11" s="93">
        <v>7.62</v>
      </c>
      <c r="E11" s="93">
        <v>14.9</v>
      </c>
      <c r="F11" s="93">
        <v>14.14</v>
      </c>
      <c r="G11" s="93">
        <v>10.47</v>
      </c>
      <c r="H11" s="93">
        <v>6.99</v>
      </c>
      <c r="I11" s="93">
        <v>5.19</v>
      </c>
    </row>
    <row r="12" spans="1:10" ht="12.75" customHeight="1">
      <c r="A12" s="50" t="s">
        <v>152</v>
      </c>
      <c r="B12" s="121" t="s">
        <v>153</v>
      </c>
      <c r="C12" s="117">
        <v>10.75</v>
      </c>
      <c r="D12" s="93">
        <v>8.23</v>
      </c>
      <c r="E12" s="93">
        <v>16.73</v>
      </c>
      <c r="F12" s="93">
        <v>14.81</v>
      </c>
      <c r="G12" s="93">
        <v>10.49</v>
      </c>
      <c r="H12" s="93">
        <v>7.04</v>
      </c>
      <c r="I12" s="93">
        <v>4.87</v>
      </c>
      <c r="J12" s="51"/>
    </row>
    <row r="13" spans="1:10" ht="12.75" customHeight="1">
      <c r="A13" s="50" t="s">
        <v>154</v>
      </c>
      <c r="B13" s="121" t="s">
        <v>155</v>
      </c>
      <c r="C13" s="117">
        <v>10.78</v>
      </c>
      <c r="D13" s="93">
        <v>9</v>
      </c>
      <c r="E13" s="93">
        <v>14.44</v>
      </c>
      <c r="F13" s="93">
        <v>13.7</v>
      </c>
      <c r="G13" s="93">
        <v>11.68</v>
      </c>
      <c r="H13" s="93">
        <v>8.04</v>
      </c>
      <c r="I13" s="93">
        <v>5.73</v>
      </c>
      <c r="J13" s="51"/>
    </row>
    <row r="14" spans="1:10" ht="12.75" customHeight="1">
      <c r="A14" s="50" t="s">
        <v>156</v>
      </c>
      <c r="B14" s="121" t="s">
        <v>157</v>
      </c>
      <c r="C14" s="117">
        <v>12.34</v>
      </c>
      <c r="D14" s="93">
        <v>4.34</v>
      </c>
      <c r="E14" s="93">
        <v>20.43</v>
      </c>
      <c r="F14" s="93">
        <v>24.13</v>
      </c>
      <c r="G14" s="93">
        <v>9</v>
      </c>
      <c r="H14" s="93">
        <v>6.28</v>
      </c>
      <c r="I14" s="93">
        <v>5.88</v>
      </c>
      <c r="J14" s="51"/>
    </row>
    <row r="15" spans="1:10" ht="12.75" customHeight="1">
      <c r="A15" s="50" t="s">
        <v>158</v>
      </c>
      <c r="B15" s="121" t="s">
        <v>159</v>
      </c>
      <c r="C15" s="117">
        <v>13.19</v>
      </c>
      <c r="D15" s="93">
        <v>15.92</v>
      </c>
      <c r="E15" s="93">
        <v>17.09</v>
      </c>
      <c r="F15" s="93">
        <v>15.85</v>
      </c>
      <c r="G15" s="93">
        <v>13.64</v>
      </c>
      <c r="H15" s="93">
        <v>9.06</v>
      </c>
      <c r="I15" s="93">
        <v>5.92</v>
      </c>
      <c r="J15" s="51"/>
    </row>
    <row r="16" spans="1:10" ht="27.75" customHeight="1">
      <c r="A16" s="50" t="s">
        <v>160</v>
      </c>
      <c r="B16" s="122" t="s">
        <v>259</v>
      </c>
      <c r="C16" s="117">
        <v>13.77</v>
      </c>
      <c r="D16" s="93">
        <v>8.57</v>
      </c>
      <c r="E16" s="93">
        <v>17.65</v>
      </c>
      <c r="F16" s="93">
        <v>16.02</v>
      </c>
      <c r="G16" s="93">
        <v>14.81</v>
      </c>
      <c r="H16" s="93">
        <v>12.61</v>
      </c>
      <c r="I16" s="93">
        <v>10.81</v>
      </c>
      <c r="J16" s="51"/>
    </row>
    <row r="17" spans="1:10" ht="12.75" customHeight="1">
      <c r="A17" s="50" t="s">
        <v>161</v>
      </c>
      <c r="B17" s="121" t="s">
        <v>162</v>
      </c>
      <c r="C17" s="117">
        <v>14.52</v>
      </c>
      <c r="D17" s="93">
        <v>14.22</v>
      </c>
      <c r="E17" s="93">
        <v>16.69</v>
      </c>
      <c r="F17" s="93">
        <v>17.65</v>
      </c>
      <c r="G17" s="93">
        <v>15.19</v>
      </c>
      <c r="H17" s="93">
        <v>11.65</v>
      </c>
      <c r="I17" s="93">
        <v>10.08</v>
      </c>
      <c r="J17" s="51"/>
    </row>
    <row r="18" spans="1:10" ht="12.75" customHeight="1">
      <c r="A18" s="50" t="s">
        <v>163</v>
      </c>
      <c r="B18" s="121" t="s">
        <v>164</v>
      </c>
      <c r="C18" s="117">
        <v>14.83</v>
      </c>
      <c r="D18" s="93">
        <v>17.31</v>
      </c>
      <c r="E18" s="93">
        <v>20.01</v>
      </c>
      <c r="F18" s="93">
        <v>19.87</v>
      </c>
      <c r="G18" s="93">
        <v>15.53</v>
      </c>
      <c r="H18" s="93">
        <v>8.69</v>
      </c>
      <c r="I18" s="93">
        <v>4.83</v>
      </c>
      <c r="J18" s="51"/>
    </row>
    <row r="19" spans="1:10" ht="12.75" customHeight="1">
      <c r="A19" s="50" t="s">
        <v>165</v>
      </c>
      <c r="B19" s="121" t="s">
        <v>166</v>
      </c>
      <c r="C19" s="117">
        <v>16.51</v>
      </c>
      <c r="D19" s="93">
        <v>9.75</v>
      </c>
      <c r="E19" s="93">
        <v>21.43</v>
      </c>
      <c r="F19" s="93">
        <v>21.74</v>
      </c>
      <c r="G19" s="93">
        <v>17.99</v>
      </c>
      <c r="H19" s="93">
        <v>13.61</v>
      </c>
      <c r="I19" s="93">
        <v>10.96</v>
      </c>
      <c r="J19" s="51"/>
    </row>
    <row r="20" spans="1:10" ht="12.75" customHeight="1">
      <c r="A20" s="50" t="s">
        <v>167</v>
      </c>
      <c r="B20" s="121" t="s">
        <v>168</v>
      </c>
      <c r="C20" s="117">
        <v>16.92</v>
      </c>
      <c r="D20" s="93">
        <v>27.02</v>
      </c>
      <c r="E20" s="93">
        <v>27.72</v>
      </c>
      <c r="F20" s="93">
        <v>19.25</v>
      </c>
      <c r="G20" s="93">
        <v>14.04</v>
      </c>
      <c r="H20" s="93">
        <v>8.43</v>
      </c>
      <c r="I20" s="93">
        <v>4.32</v>
      </c>
      <c r="J20" s="51"/>
    </row>
    <row r="21" spans="1:10" ht="12.75" customHeight="1">
      <c r="A21" s="50" t="s">
        <v>169</v>
      </c>
      <c r="B21" s="121" t="s">
        <v>170</v>
      </c>
      <c r="C21" s="117">
        <v>17.81</v>
      </c>
      <c r="D21" s="93">
        <v>18.83</v>
      </c>
      <c r="E21" s="93">
        <v>23.87</v>
      </c>
      <c r="F21" s="93">
        <v>22.79</v>
      </c>
      <c r="G21" s="93">
        <v>18.07</v>
      </c>
      <c r="H21" s="93">
        <v>12.45</v>
      </c>
      <c r="I21" s="93">
        <v>7.96</v>
      </c>
      <c r="J21" s="51"/>
    </row>
    <row r="22" spans="1:10" ht="12.75" customHeight="1">
      <c r="A22" s="52" t="s">
        <v>171</v>
      </c>
      <c r="B22" s="89" t="s">
        <v>172</v>
      </c>
      <c r="C22" s="117">
        <v>18.73</v>
      </c>
      <c r="D22" s="98">
        <v>26.38</v>
      </c>
      <c r="E22" s="98">
        <v>32.26</v>
      </c>
      <c r="F22" s="98">
        <v>23.22</v>
      </c>
      <c r="G22" s="98">
        <v>15.74</v>
      </c>
      <c r="H22" s="98">
        <v>8.77</v>
      </c>
      <c r="I22" s="98">
        <v>4.1</v>
      </c>
      <c r="J22" s="51"/>
    </row>
    <row r="23" spans="1:10" ht="12.75" customHeight="1">
      <c r="A23" s="53" t="s">
        <v>173</v>
      </c>
      <c r="B23" s="88" t="s">
        <v>174</v>
      </c>
      <c r="C23" s="118">
        <v>44.06</v>
      </c>
      <c r="D23" s="94">
        <v>52.72</v>
      </c>
      <c r="E23" s="94">
        <v>57.12</v>
      </c>
      <c r="F23" s="94">
        <v>53.78</v>
      </c>
      <c r="G23" s="94">
        <v>44.1</v>
      </c>
      <c r="H23" s="94">
        <v>30.75</v>
      </c>
      <c r="I23" s="94">
        <v>20.51</v>
      </c>
      <c r="J23" s="51"/>
    </row>
    <row r="24" ht="15">
      <c r="J24" s="51"/>
    </row>
    <row r="25" spans="1:10" ht="15.75" customHeight="1">
      <c r="A25" s="5" t="s">
        <v>216</v>
      </c>
      <c r="J25" s="51"/>
    </row>
    <row r="26" spans="1:10" ht="15.75" customHeight="1">
      <c r="A26" s="24" t="s">
        <v>235</v>
      </c>
      <c r="J26" s="51"/>
    </row>
    <row r="27" ht="15">
      <c r="J27" s="51"/>
    </row>
    <row r="28" ht="15">
      <c r="J28" s="51"/>
    </row>
    <row r="29" ht="15">
      <c r="J29" s="51"/>
    </row>
    <row r="30" ht="15">
      <c r="J30" s="51"/>
    </row>
    <row r="31" spans="1:10" ht="15">
      <c r="A31" s="48" t="s">
        <v>146</v>
      </c>
      <c r="J31" s="51"/>
    </row>
    <row r="32" ht="15">
      <c r="J32" s="51"/>
    </row>
    <row r="33" ht="15">
      <c r="J33" s="51"/>
    </row>
    <row r="34" ht="15">
      <c r="J34" s="51"/>
    </row>
    <row r="35" ht="15">
      <c r="J35" s="51"/>
    </row>
    <row r="36" ht="15">
      <c r="J36" s="51"/>
    </row>
    <row r="37" ht="15">
      <c r="J37" s="51"/>
    </row>
    <row r="38" ht="15">
      <c r="J38" s="51"/>
    </row>
    <row r="39" ht="15">
      <c r="J39" s="51"/>
    </row>
    <row r="40" ht="15">
      <c r="J40" s="51"/>
    </row>
    <row r="41" ht="15">
      <c r="J41" s="51"/>
    </row>
    <row r="42" ht="15">
      <c r="J42" s="51"/>
    </row>
    <row r="43" ht="15">
      <c r="J43" s="51"/>
    </row>
    <row r="44" ht="15">
      <c r="J44" s="51"/>
    </row>
    <row r="45" ht="15">
      <c r="J45" s="51"/>
    </row>
    <row r="46" ht="15">
      <c r="J46" s="51"/>
    </row>
    <row r="47" ht="15">
      <c r="J47" s="51"/>
    </row>
    <row r="48" ht="15">
      <c r="J48" s="51"/>
    </row>
    <row r="49" ht="15">
      <c r="J49" s="51"/>
    </row>
    <row r="50" ht="15">
      <c r="J50" s="51"/>
    </row>
    <row r="51" ht="15">
      <c r="J51" s="51"/>
    </row>
    <row r="52" ht="15">
      <c r="J52" s="5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21F5A-1877-431B-B19B-85151EDDDD58}">
  <dimension ref="A2:WK35"/>
  <sheetViews>
    <sheetView workbookViewId="0" topLeftCell="A1"/>
  </sheetViews>
  <sheetFormatPr defaultColWidth="8.8515625" defaultRowHeight="15"/>
  <cols>
    <col min="1" max="1" width="15.7109375" style="1" bestFit="1" customWidth="1"/>
    <col min="2" max="8" width="15.7109375" style="1" customWidth="1"/>
    <col min="9" max="9" width="8.8515625" style="1" customWidth="1"/>
    <col min="10" max="10" width="16.28125" style="1" customWidth="1"/>
    <col min="11" max="16384" width="8.8515625" style="1" customWidth="1"/>
  </cols>
  <sheetData>
    <row r="1" ht="12.75"/>
    <row r="2" ht="12.75">
      <c r="J2" s="26"/>
    </row>
    <row r="3" ht="12.75">
      <c r="A3" s="25" t="s">
        <v>178</v>
      </c>
    </row>
    <row r="4" spans="1:2" ht="12.75">
      <c r="A4" s="25" t="s">
        <v>1</v>
      </c>
      <c r="B4" s="26" t="s">
        <v>179</v>
      </c>
    </row>
    <row r="5" spans="1:2" ht="12.75">
      <c r="A5" s="25" t="s">
        <v>4</v>
      </c>
      <c r="B5" s="25" t="s">
        <v>175</v>
      </c>
    </row>
    <row r="6" ht="12.75"/>
    <row r="7" spans="1:8" ht="12.75">
      <c r="A7" s="54"/>
      <c r="B7" s="26" t="s">
        <v>245</v>
      </c>
      <c r="C7" s="26" t="s">
        <v>236</v>
      </c>
      <c r="D7" s="26" t="s">
        <v>237</v>
      </c>
      <c r="E7" s="26" t="s">
        <v>238</v>
      </c>
      <c r="F7" s="26" t="s">
        <v>239</v>
      </c>
      <c r="G7" s="26" t="s">
        <v>240</v>
      </c>
      <c r="H7" s="26" t="s">
        <v>241</v>
      </c>
    </row>
    <row r="8" spans="1:8" ht="12.75">
      <c r="A8" s="26" t="s">
        <v>180</v>
      </c>
      <c r="B8" s="36">
        <v>21.15</v>
      </c>
      <c r="C8" s="55">
        <v>23.79</v>
      </c>
      <c r="D8" s="36">
        <v>20.61</v>
      </c>
      <c r="E8" s="36">
        <v>21.24</v>
      </c>
      <c r="F8" s="55">
        <v>21.43</v>
      </c>
      <c r="G8" s="55">
        <v>20.82</v>
      </c>
      <c r="H8" s="55">
        <v>18.74</v>
      </c>
    </row>
    <row r="9" spans="1:8" ht="12.75">
      <c r="A9" s="26" t="s">
        <v>181</v>
      </c>
      <c r="B9" s="36">
        <v>21.2</v>
      </c>
      <c r="C9" s="55">
        <v>24.12</v>
      </c>
      <c r="D9" s="55">
        <v>24.92</v>
      </c>
      <c r="E9" s="55">
        <v>23.11</v>
      </c>
      <c r="F9" s="55">
        <v>21.13</v>
      </c>
      <c r="G9" s="36">
        <v>18.43</v>
      </c>
      <c r="H9" s="36">
        <v>13.95</v>
      </c>
    </row>
    <row r="10" spans="1:8" ht="12.75">
      <c r="A10" s="26" t="s">
        <v>182</v>
      </c>
      <c r="B10" s="36">
        <v>10.19</v>
      </c>
      <c r="C10" s="36">
        <v>11.26</v>
      </c>
      <c r="D10" s="36">
        <v>13.73</v>
      </c>
      <c r="E10" s="36">
        <v>12.78</v>
      </c>
      <c r="F10" s="36">
        <v>10.2</v>
      </c>
      <c r="G10" s="36">
        <v>7.01</v>
      </c>
      <c r="H10" s="36">
        <v>4.7</v>
      </c>
    </row>
    <row r="11" spans="1:8" ht="12.75">
      <c r="A11" s="26" t="s">
        <v>183</v>
      </c>
      <c r="B11" s="36">
        <v>10.37</v>
      </c>
      <c r="C11" s="36">
        <v>8.59</v>
      </c>
      <c r="D11" s="56">
        <v>16.06</v>
      </c>
      <c r="E11" s="56">
        <v>15.08</v>
      </c>
      <c r="F11" s="36">
        <v>10.35</v>
      </c>
      <c r="G11" s="36">
        <v>5.96</v>
      </c>
      <c r="H11" s="36">
        <v>3.61</v>
      </c>
    </row>
    <row r="12" spans="1:609" ht="38.25">
      <c r="A12" s="75" t="s">
        <v>246</v>
      </c>
      <c r="B12" s="36">
        <v>63.22</v>
      </c>
      <c r="C12" s="36">
        <v>68.19</v>
      </c>
      <c r="D12" s="36">
        <v>75.62</v>
      </c>
      <c r="E12" s="36">
        <v>72.56</v>
      </c>
      <c r="F12" s="36">
        <v>63.45</v>
      </c>
      <c r="G12" s="36">
        <v>52.47</v>
      </c>
      <c r="H12" s="36">
        <v>41.28</v>
      </c>
      <c r="I12" s="26"/>
      <c r="K12" s="36"/>
      <c r="L12" s="36"/>
      <c r="M12" s="36"/>
      <c r="N12" s="36"/>
      <c r="O12" s="36"/>
      <c r="P12" s="36"/>
      <c r="Q12" s="26"/>
      <c r="R12" s="36"/>
      <c r="S12" s="36"/>
      <c r="T12" s="36"/>
      <c r="U12" s="36"/>
      <c r="V12" s="36"/>
      <c r="W12" s="36"/>
      <c r="X12" s="36"/>
      <c r="Y12" s="26"/>
      <c r="Z12" s="36"/>
      <c r="AA12" s="36"/>
      <c r="AB12" s="36"/>
      <c r="AC12" s="36"/>
      <c r="AD12" s="36"/>
      <c r="AE12" s="36"/>
      <c r="AF12" s="36"/>
      <c r="AG12" s="26"/>
      <c r="AH12" s="36"/>
      <c r="AI12" s="36"/>
      <c r="AJ12" s="36"/>
      <c r="AK12" s="36"/>
      <c r="AL12" s="36"/>
      <c r="AM12" s="36"/>
      <c r="AN12" s="36"/>
      <c r="AO12" s="26"/>
      <c r="AP12" s="36"/>
      <c r="AQ12" s="36"/>
      <c r="AR12" s="36"/>
      <c r="AS12" s="36"/>
      <c r="AT12" s="36"/>
      <c r="AU12" s="36"/>
      <c r="AV12" s="36"/>
      <c r="AW12" s="26"/>
      <c r="AX12" s="36"/>
      <c r="AY12" s="36"/>
      <c r="AZ12" s="36"/>
      <c r="BA12" s="36"/>
      <c r="BB12" s="36"/>
      <c r="BC12" s="36"/>
      <c r="BD12" s="36"/>
      <c r="BE12" s="26"/>
      <c r="BF12" s="36"/>
      <c r="BG12" s="36"/>
      <c r="BH12" s="36"/>
      <c r="BI12" s="36"/>
      <c r="BJ12" s="36"/>
      <c r="BK12" s="36"/>
      <c r="BL12" s="36"/>
      <c r="BM12" s="26"/>
      <c r="BN12" s="36"/>
      <c r="BO12" s="36"/>
      <c r="BP12" s="36"/>
      <c r="BQ12" s="36"/>
      <c r="BR12" s="36"/>
      <c r="BS12" s="36"/>
      <c r="BT12" s="36"/>
      <c r="BU12" s="26"/>
      <c r="BV12" s="36"/>
      <c r="BW12" s="36"/>
      <c r="BX12" s="36"/>
      <c r="BY12" s="36"/>
      <c r="BZ12" s="36"/>
      <c r="CA12" s="36"/>
      <c r="CB12" s="36"/>
      <c r="CC12" s="26"/>
      <c r="CD12" s="36"/>
      <c r="CE12" s="36"/>
      <c r="CF12" s="36"/>
      <c r="CG12" s="36"/>
      <c r="CH12" s="36"/>
      <c r="CI12" s="36"/>
      <c r="CJ12" s="36"/>
      <c r="CK12" s="26"/>
      <c r="CL12" s="36"/>
      <c r="CM12" s="36"/>
      <c r="CN12" s="36"/>
      <c r="CO12" s="36"/>
      <c r="CP12" s="36"/>
      <c r="CQ12" s="36"/>
      <c r="CR12" s="36"/>
      <c r="CS12" s="26"/>
      <c r="CT12" s="36"/>
      <c r="CU12" s="36"/>
      <c r="CV12" s="36"/>
      <c r="CW12" s="36"/>
      <c r="CX12" s="36"/>
      <c r="CY12" s="36"/>
      <c r="CZ12" s="36"/>
      <c r="DA12" s="26"/>
      <c r="DB12" s="36"/>
      <c r="DC12" s="36"/>
      <c r="DD12" s="36"/>
      <c r="DE12" s="36"/>
      <c r="DF12" s="36"/>
      <c r="DG12" s="36"/>
      <c r="DH12" s="36"/>
      <c r="DI12" s="26"/>
      <c r="DJ12" s="36"/>
      <c r="DK12" s="36"/>
      <c r="DL12" s="36"/>
      <c r="DM12" s="36"/>
      <c r="DN12" s="36"/>
      <c r="DO12" s="36"/>
      <c r="DP12" s="36"/>
      <c r="DQ12" s="26"/>
      <c r="DR12" s="36"/>
      <c r="DS12" s="36"/>
      <c r="DT12" s="36"/>
      <c r="DU12" s="36"/>
      <c r="DV12" s="36"/>
      <c r="DW12" s="36"/>
      <c r="DX12" s="36"/>
      <c r="DY12" s="26"/>
      <c r="DZ12" s="36"/>
      <c r="EA12" s="36"/>
      <c r="EB12" s="36"/>
      <c r="EC12" s="36"/>
      <c r="ED12" s="36"/>
      <c r="EE12" s="36"/>
      <c r="EF12" s="36"/>
      <c r="EG12" s="26"/>
      <c r="EH12" s="36"/>
      <c r="EI12" s="36"/>
      <c r="EJ12" s="36"/>
      <c r="EK12" s="36"/>
      <c r="EL12" s="36"/>
      <c r="EM12" s="36"/>
      <c r="EN12" s="36"/>
      <c r="EO12" s="26"/>
      <c r="EP12" s="36"/>
      <c r="EQ12" s="36"/>
      <c r="ER12" s="36"/>
      <c r="ES12" s="36"/>
      <c r="ET12" s="36"/>
      <c r="EU12" s="36"/>
      <c r="EV12" s="36"/>
      <c r="EW12" s="26"/>
      <c r="EX12" s="36"/>
      <c r="EY12" s="36"/>
      <c r="EZ12" s="36"/>
      <c r="FA12" s="36"/>
      <c r="FB12" s="36"/>
      <c r="FC12" s="36"/>
      <c r="FD12" s="36"/>
      <c r="FE12" s="26"/>
      <c r="FF12" s="36"/>
      <c r="FG12" s="36"/>
      <c r="FH12" s="36"/>
      <c r="FI12" s="36"/>
      <c r="FJ12" s="36"/>
      <c r="FK12" s="36"/>
      <c r="FL12" s="36"/>
      <c r="FM12" s="26"/>
      <c r="FN12" s="36"/>
      <c r="FO12" s="36"/>
      <c r="FP12" s="36"/>
      <c r="FQ12" s="36"/>
      <c r="FR12" s="36"/>
      <c r="FS12" s="36"/>
      <c r="FT12" s="36"/>
      <c r="FU12" s="26"/>
      <c r="FV12" s="36"/>
      <c r="FW12" s="36"/>
      <c r="FX12" s="36"/>
      <c r="FY12" s="36"/>
      <c r="FZ12" s="36"/>
      <c r="GA12" s="36"/>
      <c r="GB12" s="36"/>
      <c r="GC12" s="26"/>
      <c r="GD12" s="36"/>
      <c r="GE12" s="36"/>
      <c r="GF12" s="36"/>
      <c r="GG12" s="36"/>
      <c r="GH12" s="36"/>
      <c r="GI12" s="36"/>
      <c r="GJ12" s="36"/>
      <c r="GK12" s="26"/>
      <c r="GL12" s="36"/>
      <c r="GM12" s="36"/>
      <c r="GN12" s="36"/>
      <c r="GO12" s="36"/>
      <c r="GP12" s="36"/>
      <c r="GQ12" s="36"/>
      <c r="GR12" s="36"/>
      <c r="GS12" s="26"/>
      <c r="GT12" s="36"/>
      <c r="GU12" s="36"/>
      <c r="GV12" s="36"/>
      <c r="GW12" s="36"/>
      <c r="GX12" s="36"/>
      <c r="GY12" s="36"/>
      <c r="GZ12" s="36"/>
      <c r="HA12" s="26"/>
      <c r="HB12" s="36"/>
      <c r="HC12" s="36"/>
      <c r="HD12" s="36"/>
      <c r="HE12" s="36"/>
      <c r="HF12" s="36"/>
      <c r="HG12" s="36"/>
      <c r="HH12" s="36"/>
      <c r="HI12" s="26"/>
      <c r="HJ12" s="36"/>
      <c r="HK12" s="36"/>
      <c r="HL12" s="36"/>
      <c r="HM12" s="36"/>
      <c r="HN12" s="36"/>
      <c r="HO12" s="36"/>
      <c r="HP12" s="36"/>
      <c r="HQ12" s="26"/>
      <c r="HR12" s="36"/>
      <c r="HS12" s="36"/>
      <c r="HT12" s="36"/>
      <c r="HU12" s="36"/>
      <c r="HV12" s="36"/>
      <c r="HW12" s="36"/>
      <c r="HX12" s="36"/>
      <c r="HY12" s="26"/>
      <c r="HZ12" s="36"/>
      <c r="IA12" s="36"/>
      <c r="IB12" s="36"/>
      <c r="IC12" s="36"/>
      <c r="ID12" s="36"/>
      <c r="IE12" s="36"/>
      <c r="IF12" s="36"/>
      <c r="IG12" s="26"/>
      <c r="IH12" s="36"/>
      <c r="II12" s="36"/>
      <c r="IJ12" s="36"/>
      <c r="IK12" s="36"/>
      <c r="IL12" s="36"/>
      <c r="IM12" s="36"/>
      <c r="IN12" s="36"/>
      <c r="IO12" s="26"/>
      <c r="IP12" s="36"/>
      <c r="IQ12" s="36"/>
      <c r="IR12" s="36"/>
      <c r="IS12" s="36"/>
      <c r="IT12" s="36"/>
      <c r="IU12" s="36"/>
      <c r="IV12" s="36"/>
      <c r="IW12" s="26"/>
      <c r="IX12" s="36"/>
      <c r="IY12" s="36"/>
      <c r="IZ12" s="36"/>
      <c r="JA12" s="36"/>
      <c r="JB12" s="36"/>
      <c r="JC12" s="36"/>
      <c r="JD12" s="36"/>
      <c r="JE12" s="26"/>
      <c r="JF12" s="36"/>
      <c r="JG12" s="36"/>
      <c r="JH12" s="36"/>
      <c r="JI12" s="36"/>
      <c r="JJ12" s="36"/>
      <c r="JK12" s="36"/>
      <c r="JL12" s="36"/>
      <c r="JM12" s="26"/>
      <c r="JN12" s="36"/>
      <c r="JO12" s="36"/>
      <c r="JP12" s="36"/>
      <c r="JQ12" s="36"/>
      <c r="JR12" s="36"/>
      <c r="JS12" s="36"/>
      <c r="JT12" s="36"/>
      <c r="JU12" s="26"/>
      <c r="JV12" s="36"/>
      <c r="JW12" s="36"/>
      <c r="JX12" s="36"/>
      <c r="JY12" s="36"/>
      <c r="JZ12" s="36"/>
      <c r="KA12" s="36"/>
      <c r="KB12" s="36"/>
      <c r="KC12" s="26"/>
      <c r="KD12" s="36"/>
      <c r="KE12" s="36"/>
      <c r="KF12" s="36"/>
      <c r="KG12" s="36"/>
      <c r="KH12" s="36"/>
      <c r="KI12" s="36"/>
      <c r="KJ12" s="36"/>
      <c r="KK12" s="26"/>
      <c r="KL12" s="36"/>
      <c r="KM12" s="36"/>
      <c r="KN12" s="36"/>
      <c r="KO12" s="36"/>
      <c r="KP12" s="36"/>
      <c r="KQ12" s="36"/>
      <c r="KR12" s="36"/>
      <c r="KS12" s="26"/>
      <c r="KT12" s="36"/>
      <c r="KU12" s="36"/>
      <c r="KV12" s="36"/>
      <c r="KW12" s="36"/>
      <c r="KX12" s="36"/>
      <c r="KY12" s="36"/>
      <c r="KZ12" s="36"/>
      <c r="LA12" s="26"/>
      <c r="LB12" s="36"/>
      <c r="LC12" s="36"/>
      <c r="LD12" s="36"/>
      <c r="LE12" s="36"/>
      <c r="LF12" s="36"/>
      <c r="LG12" s="36"/>
      <c r="LH12" s="36"/>
      <c r="LI12" s="26"/>
      <c r="LJ12" s="36"/>
      <c r="LK12" s="36"/>
      <c r="LL12" s="36"/>
      <c r="LM12" s="36"/>
      <c r="LN12" s="36"/>
      <c r="LO12" s="36"/>
      <c r="LP12" s="36"/>
      <c r="LQ12" s="26"/>
      <c r="LR12" s="36"/>
      <c r="LS12" s="36"/>
      <c r="LT12" s="36"/>
      <c r="LU12" s="36"/>
      <c r="LV12" s="36"/>
      <c r="LW12" s="36"/>
      <c r="LX12" s="36"/>
      <c r="LY12" s="26"/>
      <c r="LZ12" s="36"/>
      <c r="MA12" s="36"/>
      <c r="MB12" s="36"/>
      <c r="MC12" s="36"/>
      <c r="MD12" s="36"/>
      <c r="ME12" s="36"/>
      <c r="MF12" s="36"/>
      <c r="MG12" s="26"/>
      <c r="MH12" s="36"/>
      <c r="MI12" s="36"/>
      <c r="MJ12" s="36"/>
      <c r="MK12" s="36"/>
      <c r="ML12" s="36"/>
      <c r="MM12" s="36"/>
      <c r="MN12" s="36"/>
      <c r="MO12" s="26"/>
      <c r="MP12" s="36"/>
      <c r="MQ12" s="36"/>
      <c r="MR12" s="36"/>
      <c r="MS12" s="36"/>
      <c r="MT12" s="36"/>
      <c r="MU12" s="36"/>
      <c r="MV12" s="36"/>
      <c r="MW12" s="26"/>
      <c r="MX12" s="36"/>
      <c r="MY12" s="36"/>
      <c r="MZ12" s="36"/>
      <c r="NA12" s="36"/>
      <c r="NB12" s="36"/>
      <c r="NC12" s="36"/>
      <c r="ND12" s="36"/>
      <c r="NE12" s="26"/>
      <c r="NF12" s="36"/>
      <c r="NG12" s="36"/>
      <c r="NH12" s="36"/>
      <c r="NI12" s="36"/>
      <c r="NJ12" s="36"/>
      <c r="NK12" s="36"/>
      <c r="NL12" s="36"/>
      <c r="NM12" s="26"/>
      <c r="NN12" s="36"/>
      <c r="NO12" s="36"/>
      <c r="NP12" s="36"/>
      <c r="NQ12" s="36"/>
      <c r="NR12" s="36"/>
      <c r="NS12" s="36"/>
      <c r="NT12" s="36"/>
      <c r="NU12" s="26"/>
      <c r="NV12" s="36"/>
      <c r="NW12" s="36"/>
      <c r="NX12" s="36"/>
      <c r="NY12" s="36"/>
      <c r="NZ12" s="36"/>
      <c r="OA12" s="36"/>
      <c r="OB12" s="36"/>
      <c r="OC12" s="26"/>
      <c r="OD12" s="36"/>
      <c r="OE12" s="36"/>
      <c r="OF12" s="36"/>
      <c r="OG12" s="36"/>
      <c r="OH12" s="36"/>
      <c r="OI12" s="36"/>
      <c r="OJ12" s="36"/>
      <c r="OK12" s="26"/>
      <c r="OL12" s="36"/>
      <c r="OM12" s="36"/>
      <c r="ON12" s="36"/>
      <c r="OO12" s="36"/>
      <c r="OP12" s="36"/>
      <c r="OQ12" s="36"/>
      <c r="OR12" s="36"/>
      <c r="OS12" s="26"/>
      <c r="OT12" s="36"/>
      <c r="OU12" s="36"/>
      <c r="OV12" s="36"/>
      <c r="OW12" s="36"/>
      <c r="OX12" s="36"/>
      <c r="OY12" s="36"/>
      <c r="OZ12" s="36"/>
      <c r="PA12" s="26"/>
      <c r="PB12" s="36"/>
      <c r="PC12" s="36"/>
      <c r="PD12" s="36"/>
      <c r="PE12" s="36"/>
      <c r="PF12" s="36"/>
      <c r="PG12" s="36"/>
      <c r="PH12" s="36"/>
      <c r="PI12" s="26"/>
      <c r="PJ12" s="36"/>
      <c r="PK12" s="36"/>
      <c r="PL12" s="36"/>
      <c r="PM12" s="36"/>
      <c r="PN12" s="36"/>
      <c r="PO12" s="36">
        <v>52.47</v>
      </c>
      <c r="PP12" s="36">
        <v>41.28</v>
      </c>
      <c r="PQ12" s="26" t="s">
        <v>184</v>
      </c>
      <c r="PR12" s="36">
        <v>63.22</v>
      </c>
      <c r="PS12" s="36">
        <v>68.19</v>
      </c>
      <c r="PT12" s="36">
        <v>75.62</v>
      </c>
      <c r="PU12" s="36">
        <v>72.56</v>
      </c>
      <c r="PV12" s="36">
        <v>63.45</v>
      </c>
      <c r="PW12" s="36">
        <v>52.47</v>
      </c>
      <c r="PX12" s="36">
        <v>41.28</v>
      </c>
      <c r="PY12" s="26" t="s">
        <v>184</v>
      </c>
      <c r="PZ12" s="36">
        <v>63.22</v>
      </c>
      <c r="QA12" s="36">
        <v>68.19</v>
      </c>
      <c r="QB12" s="36">
        <v>75.62</v>
      </c>
      <c r="QC12" s="36">
        <v>72.56</v>
      </c>
      <c r="QD12" s="36">
        <v>63.45</v>
      </c>
      <c r="QE12" s="36">
        <v>52.47</v>
      </c>
      <c r="QF12" s="36">
        <v>41.28</v>
      </c>
      <c r="QG12" s="26" t="s">
        <v>184</v>
      </c>
      <c r="QH12" s="36">
        <v>63.22</v>
      </c>
      <c r="QI12" s="36">
        <v>68.19</v>
      </c>
      <c r="QJ12" s="36">
        <v>75.62</v>
      </c>
      <c r="QK12" s="36">
        <v>72.56</v>
      </c>
      <c r="QL12" s="36">
        <v>63.45</v>
      </c>
      <c r="QM12" s="36">
        <v>52.47</v>
      </c>
      <c r="QN12" s="36">
        <v>41.28</v>
      </c>
      <c r="QO12" s="26" t="s">
        <v>184</v>
      </c>
      <c r="QP12" s="36">
        <v>63.22</v>
      </c>
      <c r="QQ12" s="36">
        <v>68.19</v>
      </c>
      <c r="QR12" s="36">
        <v>75.62</v>
      </c>
      <c r="QS12" s="36">
        <v>72.56</v>
      </c>
      <c r="QT12" s="36">
        <v>63.45</v>
      </c>
      <c r="QU12" s="36">
        <v>52.47</v>
      </c>
      <c r="QV12" s="36">
        <v>41.28</v>
      </c>
      <c r="QW12" s="26" t="s">
        <v>184</v>
      </c>
      <c r="QX12" s="36">
        <v>63.22</v>
      </c>
      <c r="QY12" s="36">
        <v>68.19</v>
      </c>
      <c r="QZ12" s="36">
        <v>75.62</v>
      </c>
      <c r="RA12" s="36">
        <v>72.56</v>
      </c>
      <c r="RB12" s="36">
        <v>63.45</v>
      </c>
      <c r="RC12" s="36">
        <v>52.47</v>
      </c>
      <c r="RD12" s="36">
        <v>41.28</v>
      </c>
      <c r="RE12" s="26" t="s">
        <v>184</v>
      </c>
      <c r="RF12" s="36">
        <v>63.22</v>
      </c>
      <c r="RG12" s="36">
        <v>68.19</v>
      </c>
      <c r="RH12" s="36">
        <v>75.62</v>
      </c>
      <c r="RI12" s="36">
        <v>72.56</v>
      </c>
      <c r="RJ12" s="36">
        <v>63.45</v>
      </c>
      <c r="RK12" s="36">
        <v>52.47</v>
      </c>
      <c r="RL12" s="36">
        <v>41.28</v>
      </c>
      <c r="RM12" s="26" t="s">
        <v>184</v>
      </c>
      <c r="RN12" s="36">
        <v>63.22</v>
      </c>
      <c r="RO12" s="36">
        <v>68.19</v>
      </c>
      <c r="RP12" s="36">
        <v>75.62</v>
      </c>
      <c r="RQ12" s="36">
        <v>72.56</v>
      </c>
      <c r="RR12" s="36">
        <v>63.45</v>
      </c>
      <c r="RS12" s="36">
        <v>52.47</v>
      </c>
      <c r="RT12" s="36">
        <v>41.28</v>
      </c>
      <c r="RU12" s="26" t="s">
        <v>184</v>
      </c>
      <c r="RV12" s="36">
        <v>63.22</v>
      </c>
      <c r="RW12" s="36">
        <v>68.19</v>
      </c>
      <c r="RX12" s="36">
        <v>75.62</v>
      </c>
      <c r="RY12" s="36">
        <v>72.56</v>
      </c>
      <c r="RZ12" s="36">
        <v>63.45</v>
      </c>
      <c r="SA12" s="36">
        <v>52.47</v>
      </c>
      <c r="SB12" s="36">
        <v>41.28</v>
      </c>
      <c r="SC12" s="26" t="s">
        <v>184</v>
      </c>
      <c r="SD12" s="36">
        <v>63.22</v>
      </c>
      <c r="SE12" s="36">
        <v>68.19</v>
      </c>
      <c r="SF12" s="36">
        <v>75.62</v>
      </c>
      <c r="SG12" s="36">
        <v>72.56</v>
      </c>
      <c r="SH12" s="36">
        <v>63.45</v>
      </c>
      <c r="SI12" s="36">
        <v>52.47</v>
      </c>
      <c r="SJ12" s="36">
        <v>41.28</v>
      </c>
      <c r="SK12" s="26" t="s">
        <v>184</v>
      </c>
      <c r="SL12" s="36">
        <v>63.22</v>
      </c>
      <c r="SM12" s="36">
        <v>68.19</v>
      </c>
      <c r="SN12" s="36">
        <v>75.62</v>
      </c>
      <c r="SO12" s="36">
        <v>72.56</v>
      </c>
      <c r="SP12" s="36">
        <v>63.45</v>
      </c>
      <c r="SQ12" s="36">
        <v>52.47</v>
      </c>
      <c r="SR12" s="36">
        <v>41.28</v>
      </c>
      <c r="SS12" s="26" t="s">
        <v>184</v>
      </c>
      <c r="ST12" s="36">
        <v>63.22</v>
      </c>
      <c r="SU12" s="36">
        <v>68.19</v>
      </c>
      <c r="SV12" s="36">
        <v>75.62</v>
      </c>
      <c r="SW12" s="36">
        <v>72.56</v>
      </c>
      <c r="SX12" s="36">
        <v>63.45</v>
      </c>
      <c r="SY12" s="36">
        <v>52.47</v>
      </c>
      <c r="SZ12" s="36">
        <v>41.28</v>
      </c>
      <c r="TA12" s="26" t="s">
        <v>184</v>
      </c>
      <c r="TB12" s="36">
        <v>63.22</v>
      </c>
      <c r="TC12" s="36">
        <v>68.19</v>
      </c>
      <c r="TD12" s="36">
        <v>75.62</v>
      </c>
      <c r="TE12" s="36">
        <v>72.56</v>
      </c>
      <c r="TF12" s="36">
        <v>63.45</v>
      </c>
      <c r="TG12" s="36">
        <v>52.47</v>
      </c>
      <c r="TH12" s="36">
        <v>41.28</v>
      </c>
      <c r="TI12" s="26" t="s">
        <v>184</v>
      </c>
      <c r="TJ12" s="36">
        <v>63.22</v>
      </c>
      <c r="TK12" s="36">
        <v>68.19</v>
      </c>
      <c r="TL12" s="36">
        <v>75.62</v>
      </c>
      <c r="TM12" s="36">
        <v>72.56</v>
      </c>
      <c r="TN12" s="36">
        <v>63.45</v>
      </c>
      <c r="TO12" s="36">
        <v>52.47</v>
      </c>
      <c r="TP12" s="36">
        <v>41.28</v>
      </c>
      <c r="TQ12" s="26" t="s">
        <v>184</v>
      </c>
      <c r="TR12" s="36">
        <v>63.22</v>
      </c>
      <c r="TS12" s="36">
        <v>68.19</v>
      </c>
      <c r="TT12" s="36">
        <v>75.62</v>
      </c>
      <c r="TU12" s="36">
        <v>72.56</v>
      </c>
      <c r="TV12" s="36">
        <v>63.45</v>
      </c>
      <c r="TW12" s="36">
        <v>52.47</v>
      </c>
      <c r="TX12" s="36">
        <v>41.28</v>
      </c>
      <c r="TY12" s="26" t="s">
        <v>184</v>
      </c>
      <c r="TZ12" s="36">
        <v>63.22</v>
      </c>
      <c r="UA12" s="36">
        <v>68.19</v>
      </c>
      <c r="UB12" s="36">
        <v>75.62</v>
      </c>
      <c r="UC12" s="36">
        <v>72.56</v>
      </c>
      <c r="UD12" s="36">
        <v>63.45</v>
      </c>
      <c r="UE12" s="36">
        <v>52.47</v>
      </c>
      <c r="UF12" s="36">
        <v>41.28</v>
      </c>
      <c r="UG12" s="26" t="s">
        <v>184</v>
      </c>
      <c r="UH12" s="36">
        <v>63.22</v>
      </c>
      <c r="UI12" s="36">
        <v>68.19</v>
      </c>
      <c r="UJ12" s="36">
        <v>75.62</v>
      </c>
      <c r="UK12" s="36">
        <v>72.56</v>
      </c>
      <c r="UL12" s="36">
        <v>63.45</v>
      </c>
      <c r="UM12" s="36">
        <v>52.47</v>
      </c>
      <c r="UN12" s="36">
        <v>41.28</v>
      </c>
      <c r="UO12" s="26" t="s">
        <v>184</v>
      </c>
      <c r="UP12" s="36">
        <v>63.22</v>
      </c>
      <c r="UQ12" s="36">
        <v>68.19</v>
      </c>
      <c r="UR12" s="36">
        <v>75.62</v>
      </c>
      <c r="US12" s="36">
        <v>72.56</v>
      </c>
      <c r="UT12" s="36">
        <v>63.45</v>
      </c>
      <c r="UU12" s="36">
        <v>52.47</v>
      </c>
      <c r="UV12" s="36">
        <v>41.28</v>
      </c>
      <c r="UW12" s="26" t="s">
        <v>184</v>
      </c>
      <c r="UX12" s="36">
        <v>63.22</v>
      </c>
      <c r="UY12" s="36">
        <v>68.19</v>
      </c>
      <c r="UZ12" s="36">
        <v>75.62</v>
      </c>
      <c r="VA12" s="36">
        <v>72.56</v>
      </c>
      <c r="VB12" s="36">
        <v>63.45</v>
      </c>
      <c r="VC12" s="36">
        <v>52.47</v>
      </c>
      <c r="VD12" s="36">
        <v>41.28</v>
      </c>
      <c r="VE12" s="26" t="s">
        <v>184</v>
      </c>
      <c r="VF12" s="36">
        <v>63.22</v>
      </c>
      <c r="VG12" s="36">
        <v>68.19</v>
      </c>
      <c r="VH12" s="36">
        <v>75.62</v>
      </c>
      <c r="VI12" s="36">
        <v>72.56</v>
      </c>
      <c r="VJ12" s="36">
        <v>63.45</v>
      </c>
      <c r="VK12" s="36">
        <v>52.47</v>
      </c>
      <c r="VL12" s="36">
        <v>41.28</v>
      </c>
      <c r="VM12" s="26" t="s">
        <v>184</v>
      </c>
      <c r="VN12" s="36">
        <v>63.22</v>
      </c>
      <c r="VO12" s="36">
        <v>68.19</v>
      </c>
      <c r="VP12" s="36">
        <v>75.62</v>
      </c>
      <c r="VQ12" s="36">
        <v>72.56</v>
      </c>
      <c r="VR12" s="36">
        <v>63.45</v>
      </c>
      <c r="VS12" s="36">
        <v>52.47</v>
      </c>
      <c r="VT12" s="36">
        <v>41.28</v>
      </c>
      <c r="VU12" s="26" t="s">
        <v>184</v>
      </c>
      <c r="VV12" s="36">
        <v>63.22</v>
      </c>
      <c r="VW12" s="36">
        <v>68.19</v>
      </c>
      <c r="VX12" s="36">
        <v>75.62</v>
      </c>
      <c r="VY12" s="36">
        <v>72.56</v>
      </c>
      <c r="VZ12" s="36">
        <v>63.45</v>
      </c>
      <c r="WA12" s="36">
        <v>52.47</v>
      </c>
      <c r="WB12" s="36">
        <v>41.28</v>
      </c>
      <c r="WC12" s="26" t="s">
        <v>184</v>
      </c>
      <c r="WD12" s="36">
        <v>63.22</v>
      </c>
      <c r="WE12" s="36">
        <v>68.19</v>
      </c>
      <c r="WF12" s="36">
        <v>75.62</v>
      </c>
      <c r="WG12" s="36">
        <v>72.56</v>
      </c>
      <c r="WH12" s="36">
        <v>63.45</v>
      </c>
      <c r="WI12" s="36">
        <v>52.47</v>
      </c>
      <c r="WJ12" s="36">
        <v>41.28</v>
      </c>
      <c r="WK12" s="26" t="s">
        <v>184</v>
      </c>
    </row>
    <row r="13" ht="12.75"/>
    <row r="14" ht="14.25">
      <c r="G14" s="1" t="s">
        <v>176</v>
      </c>
    </row>
    <row r="15" ht="12.75">
      <c r="G15" s="26" t="s">
        <v>177</v>
      </c>
    </row>
    <row r="16" ht="12.75"/>
    <row r="17" ht="12.75"/>
    <row r="18" ht="12.75"/>
    <row r="19" ht="14.25">
      <c r="A19" s="45" t="s">
        <v>244</v>
      </c>
    </row>
    <row r="20" ht="12.75">
      <c r="A20" s="17" t="s">
        <v>145</v>
      </c>
    </row>
    <row r="21" ht="12.75"/>
    <row r="22" ht="12.75"/>
    <row r="23" ht="12.75">
      <c r="A23" s="1" t="s">
        <v>216</v>
      </c>
    </row>
    <row r="24" ht="12.75">
      <c r="A24" s="1" t="s">
        <v>243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>
      <c r="G35" s="26"/>
    </row>
    <row r="55" s="1" customFormat="1" ht="12.75"/>
    <row r="56" s="1" customFormat="1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938C-4996-4011-95AA-3F6CDBED628B}">
  <dimension ref="A3:H49"/>
  <sheetViews>
    <sheetView workbookViewId="0" topLeftCell="A6">
      <selection activeCell="A6" sqref="A6:F40"/>
    </sheetView>
  </sheetViews>
  <sheetFormatPr defaultColWidth="9.140625" defaultRowHeight="15"/>
  <cols>
    <col min="1" max="1" width="67.28125" style="1" customWidth="1"/>
    <col min="2" max="6" width="12.8515625" style="1" customWidth="1"/>
    <col min="7" max="16384" width="9.140625" style="1" customWidth="1"/>
  </cols>
  <sheetData>
    <row r="3" ht="15">
      <c r="A3" s="42" t="s">
        <v>70</v>
      </c>
    </row>
    <row r="4" ht="15">
      <c r="A4" s="42" t="s">
        <v>71</v>
      </c>
    </row>
    <row r="5" spans="1:6" ht="15">
      <c r="A5"/>
      <c r="B5"/>
      <c r="C5"/>
      <c r="D5"/>
      <c r="E5"/>
      <c r="F5"/>
    </row>
    <row r="6" spans="1:6" ht="15.75">
      <c r="A6" s="102" t="s">
        <v>247</v>
      </c>
      <c r="B6"/>
      <c r="C6"/>
      <c r="D6"/>
      <c r="E6"/>
      <c r="F6"/>
    </row>
    <row r="7" spans="1:6" ht="15">
      <c r="A7" s="60" t="s">
        <v>145</v>
      </c>
      <c r="B7"/>
      <c r="C7"/>
      <c r="D7"/>
      <c r="E7"/>
      <c r="F7"/>
    </row>
    <row r="8" spans="1:6" ht="15">
      <c r="A8"/>
      <c r="B8"/>
      <c r="C8"/>
      <c r="D8"/>
      <c r="E8"/>
      <c r="F8"/>
    </row>
    <row r="9" spans="1:8" ht="63.75">
      <c r="A9" s="19"/>
      <c r="B9" s="100" t="s">
        <v>187</v>
      </c>
      <c r="C9" s="100" t="s">
        <v>188</v>
      </c>
      <c r="D9" s="100" t="s">
        <v>189</v>
      </c>
      <c r="E9" s="100" t="s">
        <v>190</v>
      </c>
      <c r="F9" s="100" t="s">
        <v>191</v>
      </c>
      <c r="G9" s="2"/>
      <c r="H9" s="2"/>
    </row>
    <row r="10" spans="1:6" ht="15">
      <c r="A10" s="58" t="s">
        <v>245</v>
      </c>
      <c r="B10" s="64">
        <v>52.54</v>
      </c>
      <c r="C10" s="64">
        <v>20.53</v>
      </c>
      <c r="D10" s="64">
        <v>12.5</v>
      </c>
      <c r="E10" s="64">
        <v>10.29</v>
      </c>
      <c r="F10" s="64">
        <v>25.2</v>
      </c>
    </row>
    <row r="11" spans="1:6" ht="15">
      <c r="A11" s="76"/>
      <c r="B11" s="65"/>
      <c r="C11" s="65"/>
      <c r="D11" s="65"/>
      <c r="E11" s="65"/>
      <c r="F11" s="65"/>
    </row>
    <row r="12" spans="1:6" ht="15">
      <c r="A12" s="77" t="s">
        <v>236</v>
      </c>
      <c r="B12" s="66">
        <v>51.55</v>
      </c>
      <c r="C12" s="66">
        <v>23.92</v>
      </c>
      <c r="D12" s="66">
        <v>17.29</v>
      </c>
      <c r="E12" s="66">
        <v>14.62</v>
      </c>
      <c r="F12" s="66">
        <v>31.29</v>
      </c>
    </row>
    <row r="13" spans="1:6" ht="15">
      <c r="A13" s="77" t="s">
        <v>237</v>
      </c>
      <c r="B13" s="66">
        <v>63.72</v>
      </c>
      <c r="C13" s="66">
        <v>27.91</v>
      </c>
      <c r="D13" s="66">
        <v>16.2</v>
      </c>
      <c r="E13" s="66">
        <v>12.9</v>
      </c>
      <c r="F13" s="66">
        <v>33.04</v>
      </c>
    </row>
    <row r="14" spans="1:6" ht="15">
      <c r="A14" s="77" t="s">
        <v>238</v>
      </c>
      <c r="B14" s="66">
        <v>61.69</v>
      </c>
      <c r="C14" s="66">
        <v>25.24</v>
      </c>
      <c r="D14" s="66">
        <v>15.26</v>
      </c>
      <c r="E14" s="66">
        <v>12.03</v>
      </c>
      <c r="F14" s="66">
        <v>30.55</v>
      </c>
    </row>
    <row r="15" spans="1:6" ht="15">
      <c r="A15" s="77" t="s">
        <v>239</v>
      </c>
      <c r="B15" s="66">
        <v>53.85</v>
      </c>
      <c r="C15" s="66">
        <v>20.08</v>
      </c>
      <c r="D15" s="66">
        <v>12.2</v>
      </c>
      <c r="E15" s="66">
        <v>9.53</v>
      </c>
      <c r="F15" s="66">
        <v>24.63</v>
      </c>
    </row>
    <row r="16" spans="1:6" ht="15">
      <c r="A16" s="77" t="s">
        <v>240</v>
      </c>
      <c r="B16" s="66">
        <v>43.73</v>
      </c>
      <c r="C16" s="66">
        <v>14.16</v>
      </c>
      <c r="D16" s="66">
        <v>7.66</v>
      </c>
      <c r="E16" s="66">
        <v>7.19</v>
      </c>
      <c r="F16" s="66">
        <v>17.26</v>
      </c>
    </row>
    <row r="17" spans="1:6" ht="15">
      <c r="A17" s="77" t="s">
        <v>241</v>
      </c>
      <c r="B17" s="66">
        <v>34.66</v>
      </c>
      <c r="C17" s="66">
        <v>9.26</v>
      </c>
      <c r="D17" s="66">
        <v>5.25</v>
      </c>
      <c r="E17" s="66">
        <v>4.84</v>
      </c>
      <c r="F17" s="66">
        <v>11.72</v>
      </c>
    </row>
    <row r="18" spans="1:6" ht="15">
      <c r="A18" s="77"/>
      <c r="B18" s="66"/>
      <c r="C18" s="66"/>
      <c r="D18" s="66"/>
      <c r="E18" s="66"/>
      <c r="F18" s="66"/>
    </row>
    <row r="19" spans="1:6" ht="15">
      <c r="A19" s="77" t="s">
        <v>101</v>
      </c>
      <c r="B19" s="66">
        <v>51.96</v>
      </c>
      <c r="C19" s="66">
        <v>21.37</v>
      </c>
      <c r="D19" s="66">
        <v>12.75</v>
      </c>
      <c r="E19" s="66">
        <v>9.95</v>
      </c>
      <c r="F19" s="66">
        <v>25.8</v>
      </c>
    </row>
    <row r="20" spans="1:6" ht="15">
      <c r="A20" s="77" t="s">
        <v>103</v>
      </c>
      <c r="B20" s="66">
        <v>53.11</v>
      </c>
      <c r="C20" s="66">
        <v>19.7</v>
      </c>
      <c r="D20" s="66">
        <v>12.25</v>
      </c>
      <c r="E20" s="66">
        <v>10.62</v>
      </c>
      <c r="F20" s="66">
        <v>24.61</v>
      </c>
    </row>
    <row r="21" spans="1:6" ht="15">
      <c r="A21" s="77"/>
      <c r="B21" s="66"/>
      <c r="C21" s="66"/>
      <c r="D21" s="66"/>
      <c r="E21" s="66"/>
      <c r="F21" s="66"/>
    </row>
    <row r="22" spans="1:6" ht="15">
      <c r="A22" s="77" t="s">
        <v>118</v>
      </c>
      <c r="B22" s="66">
        <v>34.38</v>
      </c>
      <c r="C22" s="66">
        <v>11.54</v>
      </c>
      <c r="D22" s="66">
        <v>8.89</v>
      </c>
      <c r="E22" s="66">
        <v>8.4</v>
      </c>
      <c r="F22" s="66">
        <v>15.93</v>
      </c>
    </row>
    <row r="23" spans="1:6" ht="15">
      <c r="A23" s="77" t="s">
        <v>121</v>
      </c>
      <c r="B23" s="66">
        <v>50.56</v>
      </c>
      <c r="C23" s="66">
        <v>18.33</v>
      </c>
      <c r="D23" s="66">
        <v>11.05</v>
      </c>
      <c r="E23" s="66">
        <v>9.73</v>
      </c>
      <c r="F23" s="66">
        <v>22.61</v>
      </c>
    </row>
    <row r="24" spans="1:6" ht="15">
      <c r="A24" s="77" t="s">
        <v>124</v>
      </c>
      <c r="B24" s="66">
        <v>67.65</v>
      </c>
      <c r="C24" s="66">
        <v>29.68</v>
      </c>
      <c r="D24" s="66">
        <v>16.95</v>
      </c>
      <c r="E24" s="66">
        <v>12.35</v>
      </c>
      <c r="F24" s="66">
        <v>35.08</v>
      </c>
    </row>
    <row r="25" spans="1:6" ht="15">
      <c r="A25" s="77"/>
      <c r="B25" s="66"/>
      <c r="C25" s="66"/>
      <c r="D25" s="66"/>
      <c r="E25" s="66"/>
      <c r="F25" s="66"/>
    </row>
    <row r="26" spans="1:6" ht="15">
      <c r="A26" s="77" t="s">
        <v>255</v>
      </c>
      <c r="B26" s="66">
        <v>49.92</v>
      </c>
      <c r="C26" s="66">
        <v>29.03</v>
      </c>
      <c r="D26" s="66">
        <v>14.36</v>
      </c>
      <c r="E26" s="66">
        <v>11.78</v>
      </c>
      <c r="F26" s="66">
        <v>33.6</v>
      </c>
    </row>
    <row r="27" spans="1:6" ht="15">
      <c r="A27" s="77" t="s">
        <v>129</v>
      </c>
      <c r="B27" s="66">
        <v>40.76</v>
      </c>
      <c r="C27" s="66">
        <v>16.08</v>
      </c>
      <c r="D27" s="66">
        <v>9.68</v>
      </c>
      <c r="E27" s="66">
        <v>7.68</v>
      </c>
      <c r="F27" s="66">
        <v>19.84</v>
      </c>
    </row>
    <row r="28" spans="1:6" ht="15">
      <c r="A28" s="77" t="s">
        <v>120</v>
      </c>
      <c r="B28" s="66">
        <v>53.63</v>
      </c>
      <c r="C28" s="66">
        <v>20.61</v>
      </c>
      <c r="D28" s="66">
        <v>12.67</v>
      </c>
      <c r="E28" s="66">
        <v>10.46</v>
      </c>
      <c r="F28" s="66">
        <v>25.36</v>
      </c>
    </row>
    <row r="29" spans="1:6" ht="15">
      <c r="A29" s="77"/>
      <c r="B29" s="66"/>
      <c r="C29" s="66"/>
      <c r="D29" s="66"/>
      <c r="E29" s="66"/>
      <c r="F29" s="66"/>
    </row>
    <row r="30" spans="1:6" ht="15">
      <c r="A30" s="77" t="s">
        <v>123</v>
      </c>
      <c r="B30" s="66">
        <v>54.92</v>
      </c>
      <c r="C30" s="66">
        <v>22.49</v>
      </c>
      <c r="D30" s="66">
        <v>14.32</v>
      </c>
      <c r="E30" s="66">
        <v>10.66</v>
      </c>
      <c r="F30" s="66">
        <v>27.77</v>
      </c>
    </row>
    <row r="31" spans="1:6" ht="15">
      <c r="A31" s="77" t="s">
        <v>126</v>
      </c>
      <c r="B31" s="66">
        <v>51.23</v>
      </c>
      <c r="C31" s="66">
        <v>19.6</v>
      </c>
      <c r="D31" s="66">
        <v>11.64</v>
      </c>
      <c r="E31" s="66">
        <v>10.05</v>
      </c>
      <c r="F31" s="66">
        <v>24</v>
      </c>
    </row>
    <row r="32" spans="1:6" ht="15">
      <c r="A32" s="77" t="s">
        <v>128</v>
      </c>
      <c r="B32" s="66">
        <v>50.33</v>
      </c>
      <c r="C32" s="66">
        <v>18.49</v>
      </c>
      <c r="D32" s="66">
        <v>10.59</v>
      </c>
      <c r="E32" s="66">
        <v>9.99</v>
      </c>
      <c r="F32" s="66">
        <v>22.47</v>
      </c>
    </row>
    <row r="33" spans="1:6" ht="15">
      <c r="A33" s="77"/>
      <c r="B33" s="66"/>
      <c r="C33" s="66"/>
      <c r="D33" s="66"/>
      <c r="E33" s="66"/>
      <c r="F33" s="66"/>
    </row>
    <row r="34" spans="1:6" ht="15">
      <c r="A34" s="77" t="s">
        <v>131</v>
      </c>
      <c r="B34" s="66">
        <v>37.64</v>
      </c>
      <c r="C34" s="66">
        <v>11.12</v>
      </c>
      <c r="D34" s="66">
        <v>6.95</v>
      </c>
      <c r="E34" s="66">
        <v>6.15</v>
      </c>
      <c r="F34" s="66">
        <v>14.3</v>
      </c>
    </row>
    <row r="35" spans="1:6" ht="15">
      <c r="A35" s="77" t="s">
        <v>134</v>
      </c>
      <c r="B35" s="66">
        <v>59.23</v>
      </c>
      <c r="C35" s="66">
        <v>24.09</v>
      </c>
      <c r="D35" s="66">
        <v>14.06</v>
      </c>
      <c r="E35" s="66">
        <v>11.5</v>
      </c>
      <c r="F35" s="66">
        <v>28.95</v>
      </c>
    </row>
    <row r="36" spans="1:6" ht="15">
      <c r="A36" s="77" t="s">
        <v>136</v>
      </c>
      <c r="B36" s="66">
        <v>51.38</v>
      </c>
      <c r="C36" s="66">
        <v>22.97</v>
      </c>
      <c r="D36" s="66">
        <v>16.33</v>
      </c>
      <c r="E36" s="66">
        <v>12.54</v>
      </c>
      <c r="F36" s="66">
        <v>30.03</v>
      </c>
    </row>
    <row r="37" spans="1:6" ht="15">
      <c r="A37" s="78" t="s">
        <v>138</v>
      </c>
      <c r="B37" s="68">
        <v>40.71</v>
      </c>
      <c r="C37" s="68">
        <v>14.79</v>
      </c>
      <c r="D37" s="68">
        <v>11.14</v>
      </c>
      <c r="E37" s="68">
        <v>9.62</v>
      </c>
      <c r="F37" s="68">
        <v>19.29</v>
      </c>
    </row>
    <row r="38" ht="17.45" customHeight="1"/>
    <row r="39" ht="15.75" customHeight="1">
      <c r="A39" s="5" t="s">
        <v>216</v>
      </c>
    </row>
    <row r="40" ht="15">
      <c r="A40" s="6" t="s">
        <v>248</v>
      </c>
    </row>
    <row r="46" ht="14.25">
      <c r="A46" s="26" t="s">
        <v>217</v>
      </c>
    </row>
    <row r="47" ht="15">
      <c r="A47" s="17" t="s">
        <v>185</v>
      </c>
    </row>
    <row r="49" ht="15">
      <c r="A49" s="74" t="s">
        <v>186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6D67-9E9D-45F9-AF4C-30A2432EF2A5}">
  <dimension ref="A1:L47"/>
  <sheetViews>
    <sheetView workbookViewId="0" topLeftCell="A1">
      <selection activeCell="A1" sqref="A1:L28"/>
    </sheetView>
  </sheetViews>
  <sheetFormatPr defaultColWidth="9.140625" defaultRowHeight="15"/>
  <cols>
    <col min="1" max="1" width="40.57421875" style="1" customWidth="1"/>
    <col min="2" max="2" width="14.140625" style="1" customWidth="1"/>
    <col min="3" max="3" width="15.140625" style="1" customWidth="1"/>
    <col min="4" max="5" width="11.8515625" style="1" customWidth="1"/>
    <col min="6" max="6" width="13.28125" style="1" customWidth="1"/>
    <col min="7" max="7" width="10.8515625" style="1" customWidth="1"/>
    <col min="8" max="8" width="13.8515625" style="1" customWidth="1"/>
    <col min="9" max="9" width="15.140625" style="1" customWidth="1"/>
    <col min="10" max="10" width="14.00390625" style="1" customWidth="1"/>
    <col min="11" max="11" width="12.7109375" style="1" customWidth="1"/>
    <col min="12" max="12" width="9.7109375" style="1" customWidth="1"/>
    <col min="13" max="16384" width="9.140625" style="1" customWidth="1"/>
  </cols>
  <sheetData>
    <row r="1" ht="15.75">
      <c r="A1" s="7" t="s">
        <v>249</v>
      </c>
    </row>
    <row r="2" ht="14.25">
      <c r="A2" s="23" t="s">
        <v>145</v>
      </c>
    </row>
    <row r="4" spans="1:12" ht="15">
      <c r="A4" s="11"/>
      <c r="B4" s="11"/>
      <c r="C4" s="11"/>
      <c r="D4" s="125" t="s">
        <v>192</v>
      </c>
      <c r="E4" s="126"/>
      <c r="F4" s="126"/>
      <c r="G4" s="126"/>
      <c r="H4" s="126"/>
      <c r="I4" s="126"/>
      <c r="J4" s="126"/>
      <c r="K4" s="126"/>
      <c r="L4" s="126"/>
    </row>
    <row r="5" spans="1:12" ht="102">
      <c r="A5" s="101"/>
      <c r="B5" s="123" t="s">
        <v>193</v>
      </c>
      <c r="C5" s="123" t="s">
        <v>194</v>
      </c>
      <c r="D5" s="123" t="s">
        <v>195</v>
      </c>
      <c r="E5" s="123" t="s">
        <v>196</v>
      </c>
      <c r="F5" s="123" t="s">
        <v>197</v>
      </c>
      <c r="G5" s="123" t="s">
        <v>198</v>
      </c>
      <c r="H5" s="123" t="s">
        <v>199</v>
      </c>
      <c r="I5" s="123" t="s">
        <v>200</v>
      </c>
      <c r="J5" s="123" t="s">
        <v>201</v>
      </c>
      <c r="K5" s="123" t="s">
        <v>202</v>
      </c>
      <c r="L5" s="123" t="s">
        <v>203</v>
      </c>
    </row>
    <row r="6" spans="1:12" ht="15">
      <c r="A6" s="124" t="s">
        <v>245</v>
      </c>
      <c r="B6" s="64">
        <v>41.67</v>
      </c>
      <c r="C6" s="64">
        <v>20.78</v>
      </c>
      <c r="D6" s="64">
        <v>11.76</v>
      </c>
      <c r="E6" s="64">
        <v>2.09</v>
      </c>
      <c r="F6" s="64">
        <v>5.44</v>
      </c>
      <c r="G6" s="64">
        <v>1.95</v>
      </c>
      <c r="H6" s="64">
        <v>3.12</v>
      </c>
      <c r="I6" s="64">
        <v>6.82</v>
      </c>
      <c r="J6" s="64">
        <v>2.42</v>
      </c>
      <c r="K6" s="64">
        <v>4.35</v>
      </c>
      <c r="L6" s="64">
        <v>2.15</v>
      </c>
    </row>
    <row r="7" spans="1:12" ht="15">
      <c r="A7" s="20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5">
      <c r="A8" s="21" t="s">
        <v>236</v>
      </c>
      <c r="B8" s="66">
        <v>44.19</v>
      </c>
      <c r="C8" s="66">
        <v>22.98</v>
      </c>
      <c r="D8" s="66">
        <v>13.72</v>
      </c>
      <c r="E8" s="66">
        <v>2.99</v>
      </c>
      <c r="F8" s="66">
        <v>5.62</v>
      </c>
      <c r="G8" s="66">
        <v>1.98</v>
      </c>
      <c r="H8" s="66">
        <v>2.66</v>
      </c>
      <c r="I8" s="66">
        <v>7.52</v>
      </c>
      <c r="J8" s="66">
        <v>3.35</v>
      </c>
      <c r="K8" s="66">
        <v>5.03</v>
      </c>
      <c r="L8" s="66">
        <v>2.65</v>
      </c>
    </row>
    <row r="9" spans="1:12" ht="15">
      <c r="A9" s="21" t="s">
        <v>250</v>
      </c>
      <c r="B9" s="66">
        <v>45.32</v>
      </c>
      <c r="C9" s="66">
        <v>24.09</v>
      </c>
      <c r="D9" s="66">
        <v>14.05</v>
      </c>
      <c r="E9" s="66">
        <v>2.45</v>
      </c>
      <c r="F9" s="66">
        <v>6.64</v>
      </c>
      <c r="G9" s="66">
        <v>2.17</v>
      </c>
      <c r="H9" s="66">
        <v>3.69</v>
      </c>
      <c r="I9" s="66">
        <v>7.66</v>
      </c>
      <c r="J9" s="66">
        <v>2.76</v>
      </c>
      <c r="K9" s="66">
        <v>4.97</v>
      </c>
      <c r="L9" s="66">
        <v>2.42</v>
      </c>
    </row>
    <row r="10" spans="1:12" ht="15">
      <c r="A10" s="21" t="s">
        <v>238</v>
      </c>
      <c r="B10" s="66">
        <v>46.94</v>
      </c>
      <c r="C10" s="66">
        <v>24.75</v>
      </c>
      <c r="D10" s="66">
        <v>14.63</v>
      </c>
      <c r="E10" s="66">
        <v>2.31</v>
      </c>
      <c r="F10" s="66">
        <v>6.9</v>
      </c>
      <c r="G10" s="66">
        <v>2.29</v>
      </c>
      <c r="H10" s="66">
        <v>3.75</v>
      </c>
      <c r="I10" s="66">
        <v>7.7</v>
      </c>
      <c r="J10" s="66">
        <v>2.7</v>
      </c>
      <c r="K10" s="66">
        <v>4.93</v>
      </c>
      <c r="L10" s="66">
        <v>2.53</v>
      </c>
    </row>
    <row r="11" spans="1:12" ht="15">
      <c r="A11" s="21" t="s">
        <v>239</v>
      </c>
      <c r="B11" s="66">
        <v>42.4</v>
      </c>
      <c r="C11" s="66">
        <v>20.29</v>
      </c>
      <c r="D11" s="66">
        <v>11.07</v>
      </c>
      <c r="E11" s="66">
        <v>1.85</v>
      </c>
      <c r="F11" s="66">
        <v>5.33</v>
      </c>
      <c r="G11" s="66">
        <v>2.18</v>
      </c>
      <c r="H11" s="66">
        <v>3.2</v>
      </c>
      <c r="I11" s="66">
        <v>6.45</v>
      </c>
      <c r="J11" s="66">
        <v>2.21</v>
      </c>
      <c r="K11" s="66">
        <v>4.46</v>
      </c>
      <c r="L11" s="66">
        <v>2.02</v>
      </c>
    </row>
    <row r="12" spans="1:12" ht="15">
      <c r="A12" s="21" t="s">
        <v>240</v>
      </c>
      <c r="B12" s="66">
        <v>36.68</v>
      </c>
      <c r="C12" s="66">
        <v>15.11</v>
      </c>
      <c r="D12" s="66">
        <v>7.53</v>
      </c>
      <c r="E12" s="66">
        <v>1.16</v>
      </c>
      <c r="F12" s="66">
        <v>3.69</v>
      </c>
      <c r="G12" s="66">
        <v>1.65</v>
      </c>
      <c r="H12" s="66">
        <v>2.47</v>
      </c>
      <c r="I12" s="66">
        <v>5.35</v>
      </c>
      <c r="J12" s="66">
        <v>1.53</v>
      </c>
      <c r="K12" s="66">
        <v>3.18</v>
      </c>
      <c r="L12" s="66">
        <v>1.56</v>
      </c>
    </row>
    <row r="13" spans="1:12" ht="15">
      <c r="A13" s="21" t="s">
        <v>241</v>
      </c>
      <c r="B13" s="66">
        <v>29.39</v>
      </c>
      <c r="C13" s="66">
        <v>11.45</v>
      </c>
      <c r="D13" s="66">
        <v>5.31</v>
      </c>
      <c r="E13" s="66">
        <v>0.76</v>
      </c>
      <c r="F13" s="66">
        <v>2.34</v>
      </c>
      <c r="G13" s="66">
        <v>1.37</v>
      </c>
      <c r="H13" s="66">
        <v>1.99</v>
      </c>
      <c r="I13" s="66">
        <v>4.4</v>
      </c>
      <c r="J13" s="66">
        <v>1.07</v>
      </c>
      <c r="K13" s="66">
        <v>2.51</v>
      </c>
      <c r="L13" s="66">
        <v>1.23</v>
      </c>
    </row>
    <row r="14" spans="1:12" ht="15">
      <c r="A14" s="21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">
      <c r="A15" s="21" t="s">
        <v>204</v>
      </c>
      <c r="B15" s="66">
        <v>40.78</v>
      </c>
      <c r="C15" s="66">
        <v>20.99</v>
      </c>
      <c r="D15" s="66">
        <v>11.88</v>
      </c>
      <c r="E15" s="66">
        <v>2.15</v>
      </c>
      <c r="F15" s="66">
        <v>5.55</v>
      </c>
      <c r="G15" s="66">
        <v>2.04</v>
      </c>
      <c r="H15" s="66">
        <v>3.18</v>
      </c>
      <c r="I15" s="66">
        <v>6.89</v>
      </c>
      <c r="J15" s="66">
        <v>2.7</v>
      </c>
      <c r="K15" s="66">
        <v>4.79</v>
      </c>
      <c r="L15" s="66">
        <v>2.37</v>
      </c>
    </row>
    <row r="16" spans="1:12" ht="15">
      <c r="A16" s="21" t="s">
        <v>205</v>
      </c>
      <c r="B16" s="66">
        <v>42.54</v>
      </c>
      <c r="C16" s="66">
        <v>20.57</v>
      </c>
      <c r="D16" s="66">
        <v>11.66</v>
      </c>
      <c r="E16" s="66">
        <v>2.02</v>
      </c>
      <c r="F16" s="66">
        <v>5.33</v>
      </c>
      <c r="G16" s="66">
        <v>1.87</v>
      </c>
      <c r="H16" s="66">
        <v>3.06</v>
      </c>
      <c r="I16" s="66">
        <v>6.76</v>
      </c>
      <c r="J16" s="66">
        <v>2.13</v>
      </c>
      <c r="K16" s="66">
        <v>3.93</v>
      </c>
      <c r="L16" s="66">
        <v>1.93</v>
      </c>
    </row>
    <row r="17" spans="1:12" ht="15">
      <c r="A17" s="21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5">
      <c r="A18" s="21" t="s">
        <v>123</v>
      </c>
      <c r="B18" s="66">
        <v>41.27</v>
      </c>
      <c r="C18" s="66">
        <v>23.62</v>
      </c>
      <c r="D18" s="66">
        <v>13.42</v>
      </c>
      <c r="E18" s="66">
        <v>2.53</v>
      </c>
      <c r="F18" s="66">
        <v>6.26</v>
      </c>
      <c r="G18" s="66">
        <v>2.11</v>
      </c>
      <c r="H18" s="66">
        <v>3.84</v>
      </c>
      <c r="I18" s="66">
        <v>8.44</v>
      </c>
      <c r="J18" s="66">
        <v>2.85</v>
      </c>
      <c r="K18" s="66">
        <v>5.43</v>
      </c>
      <c r="L18" s="66">
        <v>2.55</v>
      </c>
    </row>
    <row r="19" spans="1:12" ht="15">
      <c r="A19" s="21" t="s">
        <v>126</v>
      </c>
      <c r="B19" s="66">
        <v>41.68</v>
      </c>
      <c r="C19" s="66">
        <v>19.45</v>
      </c>
      <c r="D19" s="66">
        <v>11.22</v>
      </c>
      <c r="E19" s="66">
        <v>1.82</v>
      </c>
      <c r="F19" s="66">
        <v>5.22</v>
      </c>
      <c r="G19" s="66">
        <v>1.89</v>
      </c>
      <c r="H19" s="66">
        <v>2.75</v>
      </c>
      <c r="I19" s="66">
        <v>5.94</v>
      </c>
      <c r="J19" s="66">
        <v>2.13</v>
      </c>
      <c r="K19" s="66">
        <v>3.91</v>
      </c>
      <c r="L19" s="66">
        <v>1.96</v>
      </c>
    </row>
    <row r="20" spans="1:12" ht="15">
      <c r="A20" s="21" t="s">
        <v>128</v>
      </c>
      <c r="B20" s="66">
        <v>42.36</v>
      </c>
      <c r="C20" s="66">
        <v>17.79</v>
      </c>
      <c r="D20" s="66">
        <v>9.67</v>
      </c>
      <c r="E20" s="66">
        <v>1.71</v>
      </c>
      <c r="F20" s="66">
        <v>4.35</v>
      </c>
      <c r="G20" s="66">
        <v>1.77</v>
      </c>
      <c r="H20" s="66">
        <v>2.41</v>
      </c>
      <c r="I20" s="66">
        <v>5.32</v>
      </c>
      <c r="J20" s="66">
        <v>2.08</v>
      </c>
      <c r="K20" s="66">
        <v>3.13</v>
      </c>
      <c r="L20" s="66">
        <v>1.73</v>
      </c>
    </row>
    <row r="21" spans="1:12" ht="15">
      <c r="A21" s="21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5">
      <c r="A22" s="21" t="s">
        <v>134</v>
      </c>
      <c r="B22" s="66">
        <v>45.76</v>
      </c>
      <c r="C22" s="66">
        <v>23.78</v>
      </c>
      <c r="D22" s="66">
        <v>13.69</v>
      </c>
      <c r="E22" s="66">
        <v>2.3</v>
      </c>
      <c r="F22" s="66">
        <v>6.47</v>
      </c>
      <c r="G22" s="66">
        <v>2.2</v>
      </c>
      <c r="H22" s="66">
        <v>3.61</v>
      </c>
      <c r="I22" s="66">
        <v>7.7</v>
      </c>
      <c r="J22" s="66">
        <v>2.7</v>
      </c>
      <c r="K22" s="66">
        <v>4.92</v>
      </c>
      <c r="L22" s="66">
        <v>2.35</v>
      </c>
    </row>
    <row r="23" spans="1:12" ht="15">
      <c r="A23" s="21" t="s">
        <v>136</v>
      </c>
      <c r="B23" s="66">
        <v>42.95</v>
      </c>
      <c r="C23" s="66">
        <v>22.92</v>
      </c>
      <c r="D23" s="66">
        <v>13.7</v>
      </c>
      <c r="E23" s="66">
        <v>2.81</v>
      </c>
      <c r="F23" s="66">
        <v>4.95</v>
      </c>
      <c r="G23" s="66">
        <v>1.62</v>
      </c>
      <c r="H23" s="66">
        <v>2.58</v>
      </c>
      <c r="I23" s="66">
        <v>7.26</v>
      </c>
      <c r="J23" s="66">
        <v>3.18</v>
      </c>
      <c r="K23" s="66">
        <v>5.34</v>
      </c>
      <c r="L23" s="66">
        <v>2.44</v>
      </c>
    </row>
    <row r="24" spans="1:12" ht="15">
      <c r="A24" s="21" t="s">
        <v>138</v>
      </c>
      <c r="B24" s="66">
        <v>33.85</v>
      </c>
      <c r="C24" s="66">
        <v>15.49</v>
      </c>
      <c r="D24" s="66">
        <v>8.1</v>
      </c>
      <c r="E24" s="66">
        <v>1.92</v>
      </c>
      <c r="F24" s="66">
        <v>4.34</v>
      </c>
      <c r="G24" s="66">
        <v>1.37</v>
      </c>
      <c r="H24" s="66">
        <v>2.33</v>
      </c>
      <c r="I24" s="66">
        <v>5.41</v>
      </c>
      <c r="J24" s="66">
        <v>2.14</v>
      </c>
      <c r="K24" s="66">
        <v>3.29</v>
      </c>
      <c r="L24" s="66">
        <v>2.21</v>
      </c>
    </row>
    <row r="25" spans="1:12" ht="15">
      <c r="A25" s="22" t="s">
        <v>206</v>
      </c>
      <c r="B25" s="68">
        <v>31.85</v>
      </c>
      <c r="C25" s="68">
        <v>12.95</v>
      </c>
      <c r="D25" s="68">
        <v>6.61</v>
      </c>
      <c r="E25" s="68">
        <v>1.22</v>
      </c>
      <c r="F25" s="68">
        <v>3.1</v>
      </c>
      <c r="G25" s="68">
        <v>1.57</v>
      </c>
      <c r="H25" s="68">
        <v>2.2</v>
      </c>
      <c r="I25" s="68">
        <v>4.61</v>
      </c>
      <c r="J25" s="68">
        <v>1.37</v>
      </c>
      <c r="K25" s="68">
        <v>2.68</v>
      </c>
      <c r="L25" s="68">
        <v>1.48</v>
      </c>
    </row>
    <row r="26" ht="17.45" customHeight="1"/>
    <row r="27" ht="17.45" customHeight="1">
      <c r="A27" s="5" t="s">
        <v>216</v>
      </c>
    </row>
    <row r="28" ht="15.75" customHeight="1">
      <c r="A28" s="24" t="s">
        <v>251</v>
      </c>
    </row>
    <row r="44" ht="14.25">
      <c r="A44" s="45" t="s">
        <v>218</v>
      </c>
    </row>
    <row r="45" ht="15">
      <c r="A45" s="17" t="s">
        <v>145</v>
      </c>
    </row>
    <row r="46" ht="15">
      <c r="A46" s="48" t="s">
        <v>146</v>
      </c>
    </row>
    <row r="47" ht="15">
      <c r="A47" s="1" t="s">
        <v>207</v>
      </c>
    </row>
  </sheetData>
  <mergeCells count="1">
    <mergeCell ref="D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EFAD5-2E86-4720-96D1-CA4BEB9EC83C}">
  <dimension ref="A1:E35"/>
  <sheetViews>
    <sheetView workbookViewId="0" topLeftCell="A1">
      <selection activeCell="A1" sqref="A1:E35"/>
    </sheetView>
  </sheetViews>
  <sheetFormatPr defaultColWidth="9.140625" defaultRowHeight="15"/>
  <cols>
    <col min="1" max="1" width="67.7109375" style="1" customWidth="1"/>
    <col min="2" max="4" width="15.8515625" style="1" customWidth="1"/>
    <col min="5" max="5" width="22.00390625" style="1" customWidth="1"/>
    <col min="6" max="16384" width="9.140625" style="1" customWidth="1"/>
  </cols>
  <sheetData>
    <row r="1" ht="15.75">
      <c r="A1" s="59" t="s">
        <v>256</v>
      </c>
    </row>
    <row r="2" ht="14.25">
      <c r="A2" s="60" t="s">
        <v>208</v>
      </c>
    </row>
    <row r="3" spans="1:5" ht="15">
      <c r="A3" s="79"/>
      <c r="B3" s="79"/>
      <c r="C3" s="79"/>
      <c r="D3" s="79"/>
      <c r="E3" s="79"/>
    </row>
    <row r="4" spans="1:5" ht="63.75">
      <c r="A4" s="57"/>
      <c r="B4" s="100" t="s">
        <v>209</v>
      </c>
      <c r="C4" s="100" t="s">
        <v>210</v>
      </c>
      <c r="D4" s="100" t="s">
        <v>211</v>
      </c>
      <c r="E4" s="100" t="s">
        <v>258</v>
      </c>
    </row>
    <row r="5" spans="1:5" ht="15">
      <c r="A5" s="99" t="s">
        <v>245</v>
      </c>
      <c r="B5" s="83">
        <v>22.32</v>
      </c>
      <c r="C5" s="83">
        <v>1.63</v>
      </c>
      <c r="D5" s="83">
        <v>7.58</v>
      </c>
      <c r="E5" s="83">
        <v>26.8</v>
      </c>
    </row>
    <row r="6" spans="1:5" ht="15">
      <c r="A6" s="127"/>
      <c r="B6" s="84"/>
      <c r="C6" s="84"/>
      <c r="D6" s="84"/>
      <c r="E6" s="84"/>
    </row>
    <row r="7" spans="1:5" ht="15">
      <c r="A7" s="77" t="s">
        <v>236</v>
      </c>
      <c r="B7" s="66">
        <v>23.94</v>
      </c>
      <c r="C7" s="66">
        <v>2.79</v>
      </c>
      <c r="D7" s="66">
        <v>8.16</v>
      </c>
      <c r="E7" s="66">
        <v>29.3</v>
      </c>
    </row>
    <row r="8" spans="1:5" ht="15">
      <c r="A8" s="77" t="s">
        <v>237</v>
      </c>
      <c r="B8" s="66">
        <v>30.45</v>
      </c>
      <c r="C8" s="66">
        <v>2.95</v>
      </c>
      <c r="D8" s="66">
        <v>11.37</v>
      </c>
      <c r="E8" s="66">
        <v>37.05</v>
      </c>
    </row>
    <row r="9" spans="1:5" ht="15">
      <c r="A9" s="77" t="s">
        <v>238</v>
      </c>
      <c r="B9" s="66">
        <v>30.87</v>
      </c>
      <c r="C9" s="66">
        <v>1.63</v>
      </c>
      <c r="D9" s="66">
        <v>9.44</v>
      </c>
      <c r="E9" s="66">
        <v>35.51</v>
      </c>
    </row>
    <row r="10" spans="1:5" ht="15">
      <c r="A10" s="77" t="s">
        <v>239</v>
      </c>
      <c r="B10" s="66">
        <v>21.5</v>
      </c>
      <c r="C10" s="66">
        <v>1.26</v>
      </c>
      <c r="D10" s="66">
        <v>7.55</v>
      </c>
      <c r="E10" s="66">
        <v>25.97</v>
      </c>
    </row>
    <row r="11" spans="1:5" ht="15">
      <c r="A11" s="77" t="s">
        <v>240</v>
      </c>
      <c r="B11" s="66">
        <v>14.22</v>
      </c>
      <c r="C11" s="66">
        <v>0.76</v>
      </c>
      <c r="D11" s="66">
        <v>4.92</v>
      </c>
      <c r="E11" s="66">
        <v>17.52</v>
      </c>
    </row>
    <row r="12" spans="1:5" ht="15">
      <c r="A12" s="77" t="s">
        <v>241</v>
      </c>
      <c r="B12" s="66">
        <v>9.02</v>
      </c>
      <c r="C12" s="66">
        <v>0.46</v>
      </c>
      <c r="D12" s="66">
        <v>2.79</v>
      </c>
      <c r="E12" s="66">
        <v>11.15</v>
      </c>
    </row>
    <row r="13" spans="1:5" ht="15">
      <c r="A13" s="77"/>
      <c r="B13" s="66"/>
      <c r="C13" s="66"/>
      <c r="D13" s="66"/>
      <c r="E13" s="66"/>
    </row>
    <row r="14" spans="1:5" ht="15">
      <c r="A14" s="77" t="s">
        <v>101</v>
      </c>
      <c r="B14" s="66">
        <v>22.44</v>
      </c>
      <c r="C14" s="66">
        <v>1.62</v>
      </c>
      <c r="D14" s="66">
        <v>7.45</v>
      </c>
      <c r="E14" s="66">
        <v>26.76</v>
      </c>
    </row>
    <row r="15" spans="1:5" ht="15">
      <c r="A15" s="77" t="s">
        <v>103</v>
      </c>
      <c r="B15" s="66">
        <v>22.2</v>
      </c>
      <c r="C15" s="66">
        <v>1.65</v>
      </c>
      <c r="D15" s="66">
        <v>7.71</v>
      </c>
      <c r="E15" s="66">
        <v>26.85</v>
      </c>
    </row>
    <row r="16" spans="1:5" ht="15">
      <c r="A16" s="77"/>
      <c r="B16" s="66"/>
      <c r="C16" s="66"/>
      <c r="D16" s="66"/>
      <c r="E16" s="66"/>
    </row>
    <row r="17" spans="1:5" ht="15">
      <c r="A17" s="77" t="s">
        <v>118</v>
      </c>
      <c r="B17" s="66">
        <v>13.95</v>
      </c>
      <c r="C17" s="66">
        <v>0.88</v>
      </c>
      <c r="D17" s="66">
        <v>2.46</v>
      </c>
      <c r="E17" s="66">
        <v>15.66</v>
      </c>
    </row>
    <row r="18" spans="1:5" ht="15">
      <c r="A18" s="77" t="s">
        <v>121</v>
      </c>
      <c r="B18" s="66">
        <v>21.15</v>
      </c>
      <c r="C18" s="66">
        <v>1.26</v>
      </c>
      <c r="D18" s="66">
        <v>5.97</v>
      </c>
      <c r="E18" s="66">
        <v>24.88</v>
      </c>
    </row>
    <row r="19" spans="1:5" ht="15">
      <c r="A19" s="77" t="s">
        <v>124</v>
      </c>
      <c r="B19" s="66">
        <v>29.66</v>
      </c>
      <c r="C19" s="66">
        <v>2.67</v>
      </c>
      <c r="D19" s="66">
        <v>13.32</v>
      </c>
      <c r="E19" s="66">
        <v>37.08</v>
      </c>
    </row>
    <row r="20" spans="1:5" ht="15">
      <c r="A20" s="77"/>
      <c r="B20" s="66"/>
      <c r="C20" s="66"/>
      <c r="D20" s="66"/>
      <c r="E20" s="66"/>
    </row>
    <row r="21" spans="1:5" ht="15">
      <c r="A21" s="77" t="s">
        <v>255</v>
      </c>
      <c r="B21" s="66">
        <v>21.13</v>
      </c>
      <c r="C21" s="66">
        <v>1.98</v>
      </c>
      <c r="D21" s="66">
        <v>9.06</v>
      </c>
      <c r="E21" s="66">
        <v>27.08</v>
      </c>
    </row>
    <row r="22" spans="1:5" ht="15">
      <c r="A22" s="77" t="s">
        <v>129</v>
      </c>
      <c r="B22" s="66">
        <v>15.42</v>
      </c>
      <c r="C22" s="66">
        <v>1.99</v>
      </c>
      <c r="D22" s="66">
        <v>6.56</v>
      </c>
      <c r="E22" s="66">
        <v>20.36</v>
      </c>
    </row>
    <row r="23" spans="1:5" ht="15">
      <c r="A23" s="77" t="s">
        <v>120</v>
      </c>
      <c r="B23" s="66">
        <v>22.94</v>
      </c>
      <c r="C23" s="66">
        <v>1.59</v>
      </c>
      <c r="D23" s="66">
        <v>7.62</v>
      </c>
      <c r="E23" s="66">
        <v>27.34</v>
      </c>
    </row>
    <row r="24" spans="1:5" ht="15">
      <c r="A24" s="77"/>
      <c r="B24" s="66"/>
      <c r="C24" s="66"/>
      <c r="D24" s="66"/>
      <c r="E24" s="66"/>
    </row>
    <row r="25" spans="1:5" ht="15">
      <c r="A25" s="77" t="s">
        <v>123</v>
      </c>
      <c r="B25" s="66">
        <v>23.05</v>
      </c>
      <c r="C25" s="66">
        <v>2.2</v>
      </c>
      <c r="D25" s="66">
        <v>9.43</v>
      </c>
      <c r="E25" s="66">
        <v>28.81</v>
      </c>
    </row>
    <row r="26" spans="1:5" ht="15">
      <c r="A26" s="77" t="s">
        <v>126</v>
      </c>
      <c r="B26" s="66">
        <v>20.95</v>
      </c>
      <c r="C26" s="66">
        <v>1.3</v>
      </c>
      <c r="D26" s="66">
        <v>6.42</v>
      </c>
      <c r="E26" s="66">
        <v>24.74</v>
      </c>
    </row>
    <row r="27" spans="1:5" ht="15">
      <c r="A27" s="77" t="s">
        <v>128</v>
      </c>
      <c r="B27" s="66">
        <v>23.05</v>
      </c>
      <c r="C27" s="66">
        <v>1.16</v>
      </c>
      <c r="D27" s="66">
        <v>6.07</v>
      </c>
      <c r="E27" s="66">
        <v>26.35</v>
      </c>
    </row>
    <row r="28" spans="1:5" ht="15">
      <c r="A28" s="77"/>
      <c r="B28" s="66"/>
      <c r="C28" s="66"/>
      <c r="D28" s="66"/>
      <c r="E28" s="66"/>
    </row>
    <row r="29" spans="1:5" ht="15">
      <c r="A29" s="77" t="s">
        <v>131</v>
      </c>
      <c r="B29" s="66">
        <v>13.22</v>
      </c>
      <c r="C29" s="66">
        <v>0.7</v>
      </c>
      <c r="D29" s="66">
        <v>3.38</v>
      </c>
      <c r="E29" s="66">
        <v>15.49</v>
      </c>
    </row>
    <row r="30" spans="1:5" ht="15">
      <c r="A30" s="77" t="s">
        <v>134</v>
      </c>
      <c r="B30" s="66">
        <v>25.81</v>
      </c>
      <c r="C30" s="66">
        <v>1.82</v>
      </c>
      <c r="D30" s="66">
        <v>9.37</v>
      </c>
      <c r="E30" s="66">
        <v>31.13</v>
      </c>
    </row>
    <row r="31" spans="1:5" ht="15">
      <c r="A31" s="77" t="s">
        <v>136</v>
      </c>
      <c r="B31" s="66">
        <v>23.7</v>
      </c>
      <c r="C31" s="66">
        <v>2.71</v>
      </c>
      <c r="D31" s="66">
        <v>7.39</v>
      </c>
      <c r="E31" s="66">
        <v>28.75</v>
      </c>
    </row>
    <row r="32" spans="1:5" ht="15">
      <c r="A32" s="78" t="s">
        <v>138</v>
      </c>
      <c r="B32" s="68">
        <v>17.97</v>
      </c>
      <c r="C32" s="68">
        <v>1.41</v>
      </c>
      <c r="D32" s="68">
        <v>4.9</v>
      </c>
      <c r="E32" s="68">
        <v>21.19</v>
      </c>
    </row>
    <row r="33" ht="17.45" customHeight="1"/>
    <row r="34" ht="15.75" customHeight="1">
      <c r="A34" s="5" t="s">
        <v>216</v>
      </c>
    </row>
    <row r="35" ht="15.75" customHeight="1">
      <c r="A35" s="61" t="s">
        <v>257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MBALLA Mathieu (ESTAT)</dc:creator>
  <cp:keywords/>
  <dc:description/>
  <cp:lastModifiedBy>MAPHOSA Tomupeishe Anne (ESTAT-EXT)</cp:lastModifiedBy>
  <dcterms:created xsi:type="dcterms:W3CDTF">2024-02-21T09:08:29Z</dcterms:created>
  <dcterms:modified xsi:type="dcterms:W3CDTF">2024-02-27T18:02:46Z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2024-02-27T10:50:55Z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a247b424-daf6-407b-ac96-a79c241000e3</vt:lpwstr>
  </property>
  <property fmtid="{D5CDD505-2E9C-101B-9397-08002B2CF9AE}" pid="8" name="MSIP_Label_6bd9ddd1-4d20-43f6-abfa-fc3c07406f94_ContentBits">
    <vt:lpwstr>0</vt:lpwstr>
  </property>
</Properties>
</file>