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170" windowHeight="4770" activeTab="3"/>
  </bookViews>
  <sheets>
    <sheet name="Tab 1" sheetId="1" r:id="rId1"/>
    <sheet name="Fig 1" sheetId="2" r:id="rId2"/>
    <sheet name="Tab 2" sheetId="3" r:id="rId3"/>
    <sheet name="Fig 2 and Fig 3" sheetId="4" r:id="rId4"/>
  </sheets>
  <definedNames/>
  <calcPr fullCalcOnLoad="1"/>
</workbook>
</file>

<file path=xl/sharedStrings.xml><?xml version="1.0" encoding="utf-8"?>
<sst xmlns="http://schemas.openxmlformats.org/spreadsheetml/2006/main" count="357" uniqueCount="118">
  <si>
    <t>UNIT</t>
  </si>
  <si>
    <t>Thousand tonnes</t>
  </si>
  <si>
    <t>GEO/TIME</t>
  </si>
  <si>
    <t>Refinery feedstocks</t>
  </si>
  <si>
    <t>Other hydrocarbons</t>
  </si>
  <si>
    <t>Ethane</t>
  </si>
  <si>
    <t>Aviation gasoline</t>
  </si>
  <si>
    <t>Other kerosene</t>
  </si>
  <si>
    <t>Naphtha</t>
  </si>
  <si>
    <t>Petroleum coke</t>
  </si>
  <si>
    <t>European Union - 27 countries (from 2020)</t>
  </si>
  <si>
    <t>Belgium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</si>
  <si>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</si>
  <si>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</si>
  <si>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</si>
  <si>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</si>
  <si>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</si>
  <si>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</si>
  <si>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</si>
  <si>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</si>
  <si>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</si>
  <si>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</si>
  <si>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</si>
  <si>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</si>
  <si>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</si>
  <si>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</si>
  <si>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</si>
  <si>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</si>
  <si>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</si>
  <si>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</si>
  <si>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</si>
  <si>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</si>
  <si>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</si>
  <si>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</si>
  <si>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</si>
  <si>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</si>
  <si>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</si>
  <si>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</si>
  <si>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Bio jet kerosene</t>
  </si>
  <si>
    <t>Fuel oil</t>
  </si>
  <si>
    <t>TIME</t>
  </si>
  <si>
    <t>STK_FLOW</t>
  </si>
  <si>
    <t>GEO/SIEC</t>
  </si>
  <si>
    <t>Oil and petroleum products</t>
  </si>
  <si>
    <t>Crude oil, NGL, refinery feedstocks, additives and oxygenates and other hydrocarbons</t>
  </si>
  <si>
    <t>Crude oil</t>
  </si>
  <si>
    <t>Natural gas liquids</t>
  </si>
  <si>
    <t>Additives and oxygenates</t>
  </si>
  <si>
    <t>Biofuels for blending</t>
  </si>
  <si>
    <t>Oil products</t>
  </si>
  <si>
    <t>Liquefied petroleum gases</t>
  </si>
  <si>
    <t>Motor gasoline</t>
  </si>
  <si>
    <t>Motor gasoline (excluding biofuel portion)</t>
  </si>
  <si>
    <t>Gasoline-type jet fuel</t>
  </si>
  <si>
    <t>Kerosene-type jet fuel</t>
  </si>
  <si>
    <t>Kerosene-type jet fuel (excluding biofuel portion)</t>
  </si>
  <si>
    <t>Gas oil and diesel oil</t>
  </si>
  <si>
    <t>Gas oil and diesel oil (excluding biofuel portion)</t>
  </si>
  <si>
    <t>Road diesel</t>
  </si>
  <si>
    <t>Heating and other gasoil</t>
  </si>
  <si>
    <t>Fuel oil (low sulphur &lt;1%)</t>
  </si>
  <si>
    <t>Fuel oil (high sulphur &gt;=1%)</t>
  </si>
  <si>
    <t>Other oil products (excluding petroleum coke portion)</t>
  </si>
  <si>
    <t>Other oil products n.e.c.</t>
  </si>
  <si>
    <t>Blended biogasoline</t>
  </si>
  <si>
    <t>Blended biodiesels</t>
  </si>
  <si>
    <t>Blended bio jet kerosene</t>
  </si>
  <si>
    <t>EU-27</t>
  </si>
  <si>
    <t>Emergency Stocks held by the MS in accordance with the EU Directive (in Days Equivalent)</t>
  </si>
  <si>
    <t>Method of calculation of the minimum stock level - EU emergency</t>
  </si>
  <si>
    <t>SIEC</t>
  </si>
  <si>
    <t>(Total crude oil and oil products, thousand tonnes)</t>
  </si>
  <si>
    <t>Emergency stocks</t>
  </si>
  <si>
    <t>Commercial stocks</t>
  </si>
  <si>
    <t>Closing stock - EU emergency - commercial stocks held by Economic Operators on national territory under Directive 2009/119/EC</t>
  </si>
  <si>
    <t>Time frequency</t>
  </si>
  <si>
    <t>Unit of measure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</si>
  <si>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</si>
  <si>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</si>
  <si>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</si>
  <si>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</si>
  <si>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</si>
  <si>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</si>
  <si>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</si>
  <si>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</si>
  <si>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</si>
  <si>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</si>
  <si>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</si>
  <si>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</si>
  <si>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2021-06</t>
  </si>
  <si>
    <t>11/10/2022 11:00</t>
  </si>
  <si>
    <t>2022-07</t>
  </si>
  <si>
    <t>STK_FLOW (Labels)</t>
  </si>
  <si>
    <t>Total</t>
  </si>
  <si>
    <t>EMERGENCY</t>
  </si>
  <si>
    <t>COMMERCIAL</t>
  </si>
  <si>
    <t>Emergency oil stocks in days equivalent - monthly data [NRG_STK_OEM__custom_3564745]</t>
  </si>
  <si>
    <t>Data extracted on 12/10/2022 10:43:35 from [ESTAT]</t>
  </si>
  <si>
    <t xml:space="preserve">Dataset: </t>
  </si>
  <si>
    <t xml:space="preserve">Last updated: </t>
  </si>
  <si>
    <t>Emergency and commercial oil stocks of the EU</t>
  </si>
  <si>
    <t>: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</si>
  <si>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</si>
  <si>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</si>
  <si>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</si>
  <si>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</si>
  <si>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</si>
  <si>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</si>
  <si>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</si>
  <si>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</si>
  <si>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</si>
  <si>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</si>
  <si>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Germany</t>
  </si>
  <si>
    <t>2021-02</t>
  </si>
  <si>
    <t>2021-03</t>
  </si>
  <si>
    <t>2021-04</t>
  </si>
  <si>
    <t>2021-05</t>
  </si>
  <si>
    <t>2023M05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</si>
</sst>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dd\.mm\.yy"/>
    <numFmt numFmtId="181" formatCode="#,##0.0_i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809]dd\ mmmm\ yyyy"/>
    <numFmt numFmtId="187" formatCode="0.0%"/>
    <numFmt numFmtId="188" formatCode="#,##0.000"/>
    <numFmt numFmtId="189" formatCode="#,##0.0"/>
    <numFmt numFmtId="190" formatCode="#,##0.0000"/>
    <numFmt numFmtId="191" formatCode="0.00_ ;[Red]\-0.00\ "/>
    <numFmt numFmtId="192" formatCode="0_ ;[Red]\-0\ "/>
    <numFmt numFmtId="193" formatCode="0\ 00"/>
    <numFmt numFmtId="194" formatCode="0\ 000"/>
    <numFmt numFmtId="195" formatCode="#\ 000"/>
    <numFmt numFmtId="196" formatCode="#\ ##0"/>
    <numFmt numFmtId="197" formatCode="#\ ###"/>
    <numFmt numFmtId="198" formatCode="#,##0.##########"/>
    <numFmt numFmtId="199" formatCode="#,##0.#########"/>
    <numFmt numFmtId="200" formatCode="#,##0.###########"/>
    <numFmt numFmtId="201" formatCode="#,##0.############"/>
    <numFmt numFmtId="202" formatCode="#,##0.#############"/>
    <numFmt numFmtId="203" formatCode="#,##0.##############"/>
    <numFmt numFmtId="204" formatCode="#,##0.###############"/>
    <numFmt numFmtId="205" formatCode="#,##0.################"/>
    <numFmt numFmtId="206" formatCode="#,##0.#################"/>
    <numFmt numFmtId="207" formatCode="#,##0.##################"/>
    <numFmt numFmtId="208" formatCode="#,##0.########"/>
    <numFmt numFmtId="209" formatCode="0.0"/>
  </numFmts>
  <fonts count="48">
    <font>
      <sz val="11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9"/>
      <color indexed="12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181" fontId="2" fillId="0" borderId="0" applyFill="0" applyBorder="0" applyProtection="0">
      <alignment horizontal="right"/>
    </xf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181" fontId="1" fillId="0" borderId="0" xfId="58" applyFont="1" applyFill="1" applyBorder="1" applyAlignment="1">
      <alignment horizontal="left"/>
    </xf>
    <xf numFmtId="181" fontId="2" fillId="0" borderId="0" xfId="58" applyFont="1" applyBorder="1" applyAlignment="1">
      <alignment horizontal="left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8" borderId="11" xfId="0" applyNumberFormat="1" applyFont="1" applyFill="1" applyBorder="1" applyAlignment="1">
      <alignment horizontal="left"/>
    </xf>
    <xf numFmtId="3" fontId="2" fillId="0" borderId="1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33" borderId="13" xfId="0" applyNumberFormat="1" applyFont="1" applyFill="1" applyBorder="1" applyAlignment="1">
      <alignment/>
    </xf>
    <xf numFmtId="0" fontId="2" fillId="33" borderId="14" xfId="0" applyNumberFormat="1" applyFont="1" applyFill="1" applyBorder="1" applyAlignment="1">
      <alignment/>
    </xf>
    <xf numFmtId="188" fontId="2" fillId="34" borderId="13" xfId="0" applyNumberFormat="1" applyFont="1" applyFill="1" applyBorder="1" applyAlignment="1">
      <alignment/>
    </xf>
    <xf numFmtId="0" fontId="2" fillId="34" borderId="13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35" borderId="15" xfId="0" applyFont="1" applyFill="1" applyBorder="1" applyAlignment="1">
      <alignment horizontal="right" vertical="center"/>
    </xf>
    <xf numFmtId="0" fontId="1" fillId="36" borderId="15" xfId="0" applyFont="1" applyFill="1" applyBorder="1" applyAlignment="1">
      <alignment horizontal="left" vertical="center"/>
    </xf>
    <xf numFmtId="188" fontId="2" fillId="37" borderId="0" xfId="0" applyNumberFormat="1" applyFont="1" applyFill="1" applyAlignment="1">
      <alignment horizontal="right" vertical="center" shrinkToFit="1"/>
    </xf>
    <xf numFmtId="3" fontId="2" fillId="37" borderId="0" xfId="0" applyNumberFormat="1" applyFont="1" applyFill="1" applyAlignment="1">
      <alignment horizontal="right" vertical="center" shrinkToFit="1"/>
    </xf>
    <xf numFmtId="198" fontId="2" fillId="37" borderId="0" xfId="0" applyNumberFormat="1" applyFont="1" applyFill="1" applyAlignment="1">
      <alignment horizontal="right" vertical="center" shrinkToFit="1"/>
    </xf>
    <xf numFmtId="188" fontId="2" fillId="0" borderId="0" xfId="0" applyNumberFormat="1" applyFont="1" applyAlignment="1">
      <alignment horizontal="right" vertical="center" shrinkToFit="1"/>
    </xf>
    <xf numFmtId="3" fontId="2" fillId="0" borderId="0" xfId="0" applyNumberFormat="1" applyFont="1" applyAlignment="1">
      <alignment horizontal="right" vertical="center" shrinkToFit="1"/>
    </xf>
    <xf numFmtId="198" fontId="2" fillId="0" borderId="0" xfId="0" applyNumberFormat="1" applyFont="1" applyAlignment="1">
      <alignment horizontal="right" vertical="center" shrinkToFit="1"/>
    </xf>
    <xf numFmtId="0" fontId="5" fillId="35" borderId="15" xfId="0" applyFont="1" applyFill="1" applyBorder="1" applyAlignment="1">
      <alignment vertical="center"/>
    </xf>
    <xf numFmtId="0" fontId="4" fillId="37" borderId="0" xfId="0" applyFont="1" applyFill="1" applyAlignment="1">
      <alignment horizontal="left" vertical="center"/>
    </xf>
    <xf numFmtId="0" fontId="2" fillId="37" borderId="0" xfId="0" applyFont="1" applyFill="1" applyAlignment="1">
      <alignment horizontal="left" vertical="center"/>
    </xf>
    <xf numFmtId="0" fontId="5" fillId="35" borderId="0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left" vertical="center"/>
    </xf>
    <xf numFmtId="3" fontId="2" fillId="0" borderId="12" xfId="0" applyNumberFormat="1" applyFont="1" applyBorder="1" applyAlignment="1">
      <alignment/>
    </xf>
    <xf numFmtId="0" fontId="25" fillId="35" borderId="15" xfId="0" applyFont="1" applyFill="1" applyBorder="1" applyAlignment="1">
      <alignment horizontal="left" vertical="center"/>
    </xf>
    <xf numFmtId="198" fontId="26" fillId="37" borderId="0" xfId="0" applyNumberFormat="1" applyFont="1" applyFill="1" applyAlignment="1">
      <alignment horizontal="right" vertical="center" shrinkToFit="1"/>
    </xf>
    <xf numFmtId="188" fontId="26" fillId="37" borderId="0" xfId="0" applyNumberFormat="1" applyFont="1" applyFill="1" applyAlignment="1">
      <alignment horizontal="right" vertical="center" shrinkToFit="1"/>
    </xf>
    <xf numFmtId="188" fontId="26" fillId="0" borderId="0" xfId="0" applyNumberFormat="1" applyFont="1" applyAlignment="1">
      <alignment horizontal="right" vertical="center" shrinkToFit="1"/>
    </xf>
    <xf numFmtId="198" fontId="26" fillId="0" borderId="0" xfId="0" applyNumberFormat="1" applyFont="1" applyAlignment="1">
      <alignment horizontal="right" vertical="center" shrinkToFit="1"/>
    </xf>
    <xf numFmtId="3" fontId="26" fillId="0" borderId="0" xfId="0" applyNumberFormat="1" applyFont="1" applyAlignment="1">
      <alignment horizontal="right" vertical="center" shrinkToFit="1"/>
    </xf>
    <xf numFmtId="0" fontId="25" fillId="35" borderId="15" xfId="0" applyFont="1" applyFill="1" applyBorder="1" applyAlignment="1">
      <alignment horizontal="center" vertical="center"/>
    </xf>
    <xf numFmtId="3" fontId="26" fillId="37" borderId="0" xfId="0" applyNumberFormat="1" applyFont="1" applyFill="1" applyAlignment="1">
      <alignment horizontal="right" vertical="center" shrinkToFit="1"/>
    </xf>
    <xf numFmtId="0" fontId="25" fillId="35" borderId="15" xfId="0" applyFont="1" applyFill="1" applyBorder="1" applyAlignment="1">
      <alignment horizontal="right" vertical="center"/>
    </xf>
    <xf numFmtId="0" fontId="27" fillId="36" borderId="15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NumberCellStyl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9"/>
  <sheetViews>
    <sheetView showGridLines="0" zoomScalePageLayoutView="0" workbookViewId="0" topLeftCell="A1">
      <selection activeCell="B54" sqref="B54"/>
    </sheetView>
  </sheetViews>
  <sheetFormatPr defaultColWidth="8.625" defaultRowHeight="14.25"/>
  <cols>
    <col min="1" max="1" width="20.375" style="1" customWidth="1"/>
    <col min="2" max="2" width="17.375" style="1" customWidth="1"/>
    <col min="3" max="4" width="10.875" style="1" customWidth="1"/>
    <col min="5" max="9" width="8.625" style="1" customWidth="1"/>
    <col min="10" max="10" width="11.125" style="1" customWidth="1"/>
    <col min="11" max="15" width="8.625" style="1" customWidth="1"/>
    <col min="16" max="16" width="15.375" style="1" customWidth="1"/>
    <col min="17" max="20" width="8.625" style="1" customWidth="1"/>
    <col min="21" max="21" width="11.875" style="1" customWidth="1"/>
    <col min="22" max="35" width="8.625" style="1" customWidth="1"/>
    <col min="36" max="36" width="14.375" style="1" customWidth="1"/>
    <col min="37" max="16384" width="8.625" style="1" customWidth="1"/>
  </cols>
  <sheetData>
    <row r="1" spans="1:34" ht="11.25">
      <c r="A1" s="8" t="s">
        <v>42</v>
      </c>
      <c r="B1" s="8" t="s">
        <v>43</v>
      </c>
      <c r="C1" s="8" t="s">
        <v>44</v>
      </c>
      <c r="D1" s="8" t="s">
        <v>45</v>
      </c>
      <c r="E1" s="8" t="s">
        <v>46</v>
      </c>
      <c r="F1" s="8" t="s">
        <v>3</v>
      </c>
      <c r="G1" s="8" t="s">
        <v>47</v>
      </c>
      <c r="H1" s="8" t="s">
        <v>48</v>
      </c>
      <c r="I1" s="8" t="s">
        <v>4</v>
      </c>
      <c r="J1" s="8" t="s">
        <v>49</v>
      </c>
      <c r="K1" s="8" t="s">
        <v>5</v>
      </c>
      <c r="L1" s="8" t="s">
        <v>50</v>
      </c>
      <c r="M1" s="8" t="s">
        <v>8</v>
      </c>
      <c r="N1" s="8" t="s">
        <v>6</v>
      </c>
      <c r="O1" s="8" t="s">
        <v>51</v>
      </c>
      <c r="P1" s="8" t="s">
        <v>52</v>
      </c>
      <c r="Q1" s="8" t="s">
        <v>53</v>
      </c>
      <c r="R1" s="8" t="s">
        <v>54</v>
      </c>
      <c r="S1" s="8" t="s">
        <v>55</v>
      </c>
      <c r="T1" s="8" t="s">
        <v>7</v>
      </c>
      <c r="U1" s="8" t="s">
        <v>56</v>
      </c>
      <c r="V1" s="8" t="s">
        <v>57</v>
      </c>
      <c r="W1" s="8" t="s">
        <v>58</v>
      </c>
      <c r="X1" s="8" t="s">
        <v>59</v>
      </c>
      <c r="Y1" s="8" t="s">
        <v>39</v>
      </c>
      <c r="Z1" s="8" t="s">
        <v>60</v>
      </c>
      <c r="AA1" s="8" t="s">
        <v>61</v>
      </c>
      <c r="AB1" s="9" t="s">
        <v>62</v>
      </c>
      <c r="AC1" s="8" t="s">
        <v>9</v>
      </c>
      <c r="AD1" s="8" t="s">
        <v>63</v>
      </c>
      <c r="AE1" s="8" t="s">
        <v>64</v>
      </c>
      <c r="AF1" s="8" t="s">
        <v>65</v>
      </c>
      <c r="AG1" s="8" t="s">
        <v>38</v>
      </c>
      <c r="AH1" s="8" t="s">
        <v>66</v>
      </c>
    </row>
    <row r="2" spans="1:34" ht="11.25">
      <c r="A2" s="8" t="s">
        <v>10</v>
      </c>
      <c r="B2" s="10">
        <v>108206.099</v>
      </c>
      <c r="C2" s="10">
        <v>48732.257</v>
      </c>
      <c r="D2" s="10">
        <v>45287.306</v>
      </c>
      <c r="E2" s="10">
        <v>0</v>
      </c>
      <c r="F2" s="10">
        <v>3404.263</v>
      </c>
      <c r="G2" s="10">
        <v>40.688</v>
      </c>
      <c r="H2" s="10">
        <v>15.086</v>
      </c>
      <c r="I2" s="10">
        <v>0</v>
      </c>
      <c r="J2" s="10">
        <v>59473.842</v>
      </c>
      <c r="K2" s="10">
        <v>0</v>
      </c>
      <c r="L2" s="10">
        <v>281.469</v>
      </c>
      <c r="M2" s="10">
        <v>171.521</v>
      </c>
      <c r="N2" s="10">
        <v>4.871</v>
      </c>
      <c r="O2" s="10">
        <v>9829.546</v>
      </c>
      <c r="P2" s="10">
        <v>9713.238</v>
      </c>
      <c r="Q2" s="10">
        <v>0</v>
      </c>
      <c r="R2" s="10">
        <v>5080.331</v>
      </c>
      <c r="S2" s="10">
        <v>5080.331</v>
      </c>
      <c r="T2" s="10">
        <v>142.219</v>
      </c>
      <c r="U2" s="10">
        <v>39255.145</v>
      </c>
      <c r="V2" s="10">
        <v>38298.016</v>
      </c>
      <c r="W2" s="10">
        <v>32428.578</v>
      </c>
      <c r="X2" s="10">
        <v>5502.278</v>
      </c>
      <c r="Y2" s="10">
        <v>3445.64</v>
      </c>
      <c r="Z2" s="10">
        <v>2000.168</v>
      </c>
      <c r="AA2" s="11">
        <v>1445.472</v>
      </c>
      <c r="AB2" s="11">
        <v>513.699</v>
      </c>
      <c r="AC2" s="11">
        <v>749.401</v>
      </c>
      <c r="AD2" s="11">
        <v>0</v>
      </c>
      <c r="AE2" s="11">
        <v>116.308</v>
      </c>
      <c r="AF2" s="11">
        <v>957.129</v>
      </c>
      <c r="AG2" s="11" t="s">
        <v>101</v>
      </c>
      <c r="AH2" s="11">
        <v>0</v>
      </c>
    </row>
    <row r="3" spans="1:34" ht="11.25">
      <c r="A3" s="8" t="s">
        <v>11</v>
      </c>
      <c r="B3" s="10">
        <v>4051.8</v>
      </c>
      <c r="C3" s="10">
        <v>2510.6</v>
      </c>
      <c r="D3" s="10">
        <v>2510.6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1541.2</v>
      </c>
      <c r="K3" s="10">
        <v>0</v>
      </c>
      <c r="L3" s="10">
        <v>0</v>
      </c>
      <c r="M3" s="10">
        <v>0</v>
      </c>
      <c r="N3" s="10">
        <v>0</v>
      </c>
      <c r="O3" s="10">
        <v>160.8</v>
      </c>
      <c r="P3" s="10">
        <v>160.8</v>
      </c>
      <c r="Q3" s="10">
        <v>0</v>
      </c>
      <c r="R3" s="10">
        <v>150.5</v>
      </c>
      <c r="S3" s="10">
        <v>150.5</v>
      </c>
      <c r="T3" s="10">
        <v>0</v>
      </c>
      <c r="U3" s="10">
        <v>1229.9</v>
      </c>
      <c r="V3" s="10">
        <v>1229.9</v>
      </c>
      <c r="W3" s="10">
        <v>1056.1</v>
      </c>
      <c r="X3" s="10">
        <v>173.8</v>
      </c>
      <c r="Y3" s="10">
        <v>0</v>
      </c>
      <c r="Z3" s="10">
        <v>0</v>
      </c>
      <c r="AA3" s="11">
        <v>0</v>
      </c>
      <c r="AB3" s="11">
        <v>0</v>
      </c>
      <c r="AC3" s="11">
        <v>0</v>
      </c>
      <c r="AD3" s="11">
        <v>0</v>
      </c>
      <c r="AE3" s="11">
        <v>0</v>
      </c>
      <c r="AF3" s="11">
        <v>0</v>
      </c>
      <c r="AG3" s="11" t="s">
        <v>101</v>
      </c>
      <c r="AH3" s="11">
        <v>0</v>
      </c>
    </row>
    <row r="4" spans="1:34" ht="11.25">
      <c r="A4" s="8" t="s">
        <v>12</v>
      </c>
      <c r="B4" s="10">
        <v>1038.91</v>
      </c>
      <c r="C4" s="10">
        <v>340.073</v>
      </c>
      <c r="D4" s="10">
        <v>340.073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698.837</v>
      </c>
      <c r="K4" s="10">
        <v>0</v>
      </c>
      <c r="L4" s="10">
        <v>2.319</v>
      </c>
      <c r="M4" s="10">
        <v>0</v>
      </c>
      <c r="N4" s="10">
        <v>0</v>
      </c>
      <c r="O4" s="10">
        <v>114.772</v>
      </c>
      <c r="P4" s="10">
        <v>114.772</v>
      </c>
      <c r="Q4" s="10">
        <v>0</v>
      </c>
      <c r="R4" s="10">
        <v>0.231</v>
      </c>
      <c r="S4" s="10">
        <v>0.231</v>
      </c>
      <c r="T4" s="10">
        <v>0</v>
      </c>
      <c r="U4" s="10">
        <v>466.137</v>
      </c>
      <c r="V4" s="10">
        <v>466.137</v>
      </c>
      <c r="W4" s="10">
        <v>465.103</v>
      </c>
      <c r="X4" s="10">
        <v>1.034</v>
      </c>
      <c r="Y4" s="10">
        <v>115.378</v>
      </c>
      <c r="Z4" s="10">
        <v>96.684</v>
      </c>
      <c r="AA4" s="11">
        <v>18.694</v>
      </c>
      <c r="AB4" s="11">
        <v>0</v>
      </c>
      <c r="AC4" s="11">
        <v>0</v>
      </c>
      <c r="AD4" s="11">
        <v>0</v>
      </c>
      <c r="AE4" s="11">
        <v>0</v>
      </c>
      <c r="AF4" s="11">
        <v>0</v>
      </c>
      <c r="AG4" s="11" t="s">
        <v>101</v>
      </c>
      <c r="AH4" s="11">
        <v>0</v>
      </c>
    </row>
    <row r="5" spans="1:34" ht="11.25">
      <c r="A5" s="8" t="s">
        <v>13</v>
      </c>
      <c r="B5" s="10">
        <v>1995</v>
      </c>
      <c r="C5" s="10">
        <v>1006</v>
      </c>
      <c r="D5" s="10">
        <v>1006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989</v>
      </c>
      <c r="K5" s="10">
        <v>0</v>
      </c>
      <c r="L5" s="10">
        <v>0</v>
      </c>
      <c r="M5" s="10">
        <v>0</v>
      </c>
      <c r="N5" s="10">
        <v>0</v>
      </c>
      <c r="O5" s="10">
        <v>249</v>
      </c>
      <c r="P5" s="10">
        <v>249</v>
      </c>
      <c r="Q5" s="10">
        <v>0</v>
      </c>
      <c r="R5" s="10">
        <v>23</v>
      </c>
      <c r="S5" s="10">
        <v>23</v>
      </c>
      <c r="T5" s="10">
        <v>0</v>
      </c>
      <c r="U5" s="10">
        <v>717</v>
      </c>
      <c r="V5" s="10">
        <v>717</v>
      </c>
      <c r="W5" s="10">
        <v>717</v>
      </c>
      <c r="X5" s="10">
        <v>0</v>
      </c>
      <c r="Y5" s="10">
        <v>0</v>
      </c>
      <c r="Z5" s="10">
        <v>0</v>
      </c>
      <c r="AA5" s="11">
        <v>0</v>
      </c>
      <c r="AB5" s="11">
        <v>0</v>
      </c>
      <c r="AC5" s="11">
        <v>0</v>
      </c>
      <c r="AD5" s="11">
        <v>0</v>
      </c>
      <c r="AE5" s="11">
        <v>0</v>
      </c>
      <c r="AF5" s="11">
        <v>0</v>
      </c>
      <c r="AG5" s="11" t="s">
        <v>101</v>
      </c>
      <c r="AH5" s="11">
        <v>0</v>
      </c>
    </row>
    <row r="6" spans="1:34" ht="11.25">
      <c r="A6" s="8" t="s">
        <v>14</v>
      </c>
      <c r="B6" s="10">
        <v>1223</v>
      </c>
      <c r="C6" s="10">
        <v>55</v>
      </c>
      <c r="D6" s="10">
        <v>55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1168</v>
      </c>
      <c r="K6" s="10">
        <v>0</v>
      </c>
      <c r="L6" s="10">
        <v>0</v>
      </c>
      <c r="M6" s="10">
        <v>0</v>
      </c>
      <c r="N6" s="10">
        <v>0</v>
      </c>
      <c r="O6" s="10">
        <v>260</v>
      </c>
      <c r="P6" s="10">
        <v>260</v>
      </c>
      <c r="Q6" s="10">
        <v>0</v>
      </c>
      <c r="R6" s="10">
        <v>115</v>
      </c>
      <c r="S6" s="10">
        <v>115</v>
      </c>
      <c r="T6" s="10">
        <v>0</v>
      </c>
      <c r="U6" s="10">
        <v>784</v>
      </c>
      <c r="V6" s="10">
        <v>773</v>
      </c>
      <c r="W6" s="10">
        <v>158</v>
      </c>
      <c r="X6" s="10">
        <v>626</v>
      </c>
      <c r="Y6" s="10">
        <v>9</v>
      </c>
      <c r="Z6" s="10">
        <v>1</v>
      </c>
      <c r="AA6" s="11">
        <v>8</v>
      </c>
      <c r="AB6" s="11">
        <v>0</v>
      </c>
      <c r="AC6" s="11">
        <v>0</v>
      </c>
      <c r="AD6" s="11">
        <v>0</v>
      </c>
      <c r="AE6" s="11">
        <v>0</v>
      </c>
      <c r="AF6" s="11">
        <v>11</v>
      </c>
      <c r="AG6" s="11" t="s">
        <v>101</v>
      </c>
      <c r="AH6" s="11">
        <v>0</v>
      </c>
    </row>
    <row r="7" spans="1:34" ht="11.25">
      <c r="A7" s="8" t="s">
        <v>15</v>
      </c>
      <c r="B7" s="10">
        <v>23004.057</v>
      </c>
      <c r="C7" s="10">
        <v>13961.553</v>
      </c>
      <c r="D7" s="10">
        <v>13961.553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9042.504</v>
      </c>
      <c r="K7" s="10">
        <v>0</v>
      </c>
      <c r="L7" s="10">
        <v>0</v>
      </c>
      <c r="M7" s="10">
        <v>0</v>
      </c>
      <c r="N7" s="10">
        <v>0</v>
      </c>
      <c r="O7" s="10">
        <v>1921.073</v>
      </c>
      <c r="P7" s="10">
        <v>1921.073</v>
      </c>
      <c r="Q7" s="10">
        <v>0</v>
      </c>
      <c r="R7" s="10">
        <v>1154.668</v>
      </c>
      <c r="S7" s="10">
        <v>1154.668</v>
      </c>
      <c r="T7" s="10">
        <v>0</v>
      </c>
      <c r="U7" s="10">
        <v>5966.763</v>
      </c>
      <c r="V7" s="10">
        <v>5966.763</v>
      </c>
      <c r="W7" s="10">
        <v>4260.763</v>
      </c>
      <c r="X7" s="10">
        <v>1706</v>
      </c>
      <c r="Y7" s="10">
        <v>0</v>
      </c>
      <c r="Z7" s="10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 t="s">
        <v>101</v>
      </c>
      <c r="AH7" s="11">
        <v>0</v>
      </c>
    </row>
    <row r="8" spans="1:34" ht="11.25">
      <c r="A8" s="8" t="s">
        <v>16</v>
      </c>
      <c r="B8" s="10">
        <v>260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260</v>
      </c>
      <c r="K8" s="10">
        <v>0</v>
      </c>
      <c r="L8" s="10">
        <v>0</v>
      </c>
      <c r="M8" s="10">
        <v>0</v>
      </c>
      <c r="N8" s="10">
        <v>0</v>
      </c>
      <c r="O8" s="10">
        <v>63</v>
      </c>
      <c r="P8" s="10">
        <v>63</v>
      </c>
      <c r="Q8" s="10">
        <v>0</v>
      </c>
      <c r="R8" s="10">
        <v>10</v>
      </c>
      <c r="S8" s="10">
        <v>10</v>
      </c>
      <c r="T8" s="10">
        <v>0</v>
      </c>
      <c r="U8" s="10">
        <v>187</v>
      </c>
      <c r="V8" s="10">
        <v>187</v>
      </c>
      <c r="W8" s="10">
        <v>187</v>
      </c>
      <c r="X8" s="10">
        <v>0</v>
      </c>
      <c r="Y8" s="10">
        <v>0</v>
      </c>
      <c r="Z8" s="10">
        <v>0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1">
        <v>0</v>
      </c>
      <c r="AG8" s="11" t="s">
        <v>101</v>
      </c>
      <c r="AH8" s="11">
        <v>0</v>
      </c>
    </row>
    <row r="9" spans="1:34" ht="11.25">
      <c r="A9" s="8" t="s">
        <v>17</v>
      </c>
      <c r="B9" s="10">
        <v>1525.705</v>
      </c>
      <c r="C9" s="10">
        <v>57.926</v>
      </c>
      <c r="D9" s="10">
        <v>57.926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0">
        <v>1467.779</v>
      </c>
      <c r="K9" s="11">
        <v>0</v>
      </c>
      <c r="L9" s="11">
        <v>0</v>
      </c>
      <c r="M9" s="11">
        <v>0</v>
      </c>
      <c r="N9" s="11">
        <v>0</v>
      </c>
      <c r="O9" s="10">
        <v>211.379</v>
      </c>
      <c r="P9" s="10">
        <v>211.379</v>
      </c>
      <c r="Q9" s="11">
        <v>0</v>
      </c>
      <c r="R9" s="10">
        <v>397.83</v>
      </c>
      <c r="S9" s="10">
        <v>397.83</v>
      </c>
      <c r="T9" s="10">
        <v>34.471</v>
      </c>
      <c r="U9" s="10">
        <v>773.266</v>
      </c>
      <c r="V9" s="10">
        <v>773.266</v>
      </c>
      <c r="W9" s="10">
        <v>754.694</v>
      </c>
      <c r="X9" s="10">
        <v>18.572</v>
      </c>
      <c r="Y9" s="10">
        <v>50.833</v>
      </c>
      <c r="Z9" s="10">
        <v>50.833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 t="s">
        <v>101</v>
      </c>
      <c r="AH9" s="11">
        <v>0</v>
      </c>
    </row>
    <row r="10" spans="1:34" ht="11.25">
      <c r="A10" s="8" t="s">
        <v>18</v>
      </c>
      <c r="B10" s="10">
        <v>3634.011</v>
      </c>
      <c r="C10" s="10">
        <v>1347.435</v>
      </c>
      <c r="D10" s="10">
        <v>1194.374</v>
      </c>
      <c r="E10" s="10">
        <v>0</v>
      </c>
      <c r="F10" s="10">
        <v>135.76</v>
      </c>
      <c r="G10" s="10">
        <v>17.301</v>
      </c>
      <c r="H10" s="10">
        <v>0</v>
      </c>
      <c r="I10" s="10">
        <v>0</v>
      </c>
      <c r="J10" s="10">
        <v>2286.576</v>
      </c>
      <c r="K10" s="10">
        <v>0</v>
      </c>
      <c r="L10" s="10">
        <v>14.262</v>
      </c>
      <c r="M10" s="10">
        <v>14.521</v>
      </c>
      <c r="N10" s="10">
        <v>3.244</v>
      </c>
      <c r="O10" s="10">
        <v>380.717</v>
      </c>
      <c r="P10" s="10">
        <v>380.717</v>
      </c>
      <c r="Q10" s="10">
        <v>0</v>
      </c>
      <c r="R10" s="10">
        <v>296.106</v>
      </c>
      <c r="S10" s="10">
        <v>296.106</v>
      </c>
      <c r="T10" s="10">
        <v>0.831</v>
      </c>
      <c r="U10" s="10">
        <v>573.331</v>
      </c>
      <c r="V10" s="10">
        <v>573.331</v>
      </c>
      <c r="W10" s="10">
        <v>354.231</v>
      </c>
      <c r="X10" s="10">
        <v>219.1</v>
      </c>
      <c r="Y10" s="10">
        <v>581.782</v>
      </c>
      <c r="Z10" s="10">
        <v>336.239</v>
      </c>
      <c r="AA10" s="10">
        <v>245.543</v>
      </c>
      <c r="AB10" s="10">
        <v>261.567</v>
      </c>
      <c r="AC10" s="10">
        <v>160.215</v>
      </c>
      <c r="AD10" s="11">
        <v>0</v>
      </c>
      <c r="AE10" s="10">
        <v>0</v>
      </c>
      <c r="AF10" s="10">
        <v>0</v>
      </c>
      <c r="AG10" s="11" t="s">
        <v>101</v>
      </c>
      <c r="AH10" s="10">
        <v>0</v>
      </c>
    </row>
    <row r="11" spans="1:34" ht="11.25">
      <c r="A11" s="8" t="s">
        <v>19</v>
      </c>
      <c r="B11" s="10">
        <v>14379.151</v>
      </c>
      <c r="C11" s="10">
        <v>5709.852</v>
      </c>
      <c r="D11" s="10">
        <v>4335.069</v>
      </c>
      <c r="E11" s="11">
        <v>0</v>
      </c>
      <c r="F11" s="10">
        <v>1366.482</v>
      </c>
      <c r="G11" s="10">
        <v>8.301</v>
      </c>
      <c r="H11" s="11">
        <v>0</v>
      </c>
      <c r="I11" s="11">
        <v>0</v>
      </c>
      <c r="J11" s="10">
        <v>8669.299</v>
      </c>
      <c r="K11" s="11">
        <v>0</v>
      </c>
      <c r="L11" s="10">
        <v>193.893</v>
      </c>
      <c r="M11" s="11">
        <v>0</v>
      </c>
      <c r="N11" s="10">
        <v>1.627</v>
      </c>
      <c r="O11" s="10">
        <v>1170.668</v>
      </c>
      <c r="P11" s="10">
        <v>1170.668</v>
      </c>
      <c r="Q11" s="11">
        <v>0</v>
      </c>
      <c r="R11" s="10">
        <v>683.883</v>
      </c>
      <c r="S11" s="10">
        <v>683.883</v>
      </c>
      <c r="T11" s="10">
        <v>94.163</v>
      </c>
      <c r="U11" s="10">
        <v>5764.793</v>
      </c>
      <c r="V11" s="10">
        <v>5764.793</v>
      </c>
      <c r="W11" s="10">
        <v>4074.464</v>
      </c>
      <c r="X11" s="10">
        <v>1690.329</v>
      </c>
      <c r="Y11" s="10">
        <v>760.272</v>
      </c>
      <c r="Z11" s="10">
        <v>193.839</v>
      </c>
      <c r="AA11" s="10">
        <v>566.433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 t="s">
        <v>101</v>
      </c>
      <c r="AH11" s="11">
        <v>0</v>
      </c>
    </row>
    <row r="12" spans="1:34" ht="11.25">
      <c r="A12" s="8" t="s">
        <v>20</v>
      </c>
      <c r="B12" s="10">
        <v>16037</v>
      </c>
      <c r="C12" s="10">
        <v>4910</v>
      </c>
      <c r="D12" s="10">
        <v>4910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0">
        <v>11127</v>
      </c>
      <c r="K12" s="11">
        <v>0</v>
      </c>
      <c r="L12" s="11">
        <v>0</v>
      </c>
      <c r="M12" s="10">
        <v>157</v>
      </c>
      <c r="N12" s="11">
        <v>0</v>
      </c>
      <c r="O12" s="10">
        <v>1224</v>
      </c>
      <c r="P12" s="10">
        <v>1163</v>
      </c>
      <c r="Q12" s="11">
        <v>0</v>
      </c>
      <c r="R12" s="10">
        <v>1271</v>
      </c>
      <c r="S12" s="10">
        <v>1271</v>
      </c>
      <c r="T12" s="11">
        <v>0</v>
      </c>
      <c r="U12" s="10">
        <v>8225</v>
      </c>
      <c r="V12" s="10">
        <v>7697</v>
      </c>
      <c r="W12" s="10">
        <v>7538</v>
      </c>
      <c r="X12" s="10">
        <v>687</v>
      </c>
      <c r="Y12" s="10">
        <v>250</v>
      </c>
      <c r="Z12" s="11">
        <v>250</v>
      </c>
      <c r="AA12" s="10">
        <v>0</v>
      </c>
      <c r="AB12" s="11">
        <v>0</v>
      </c>
      <c r="AC12" s="11">
        <v>0</v>
      </c>
      <c r="AD12" s="11">
        <v>0</v>
      </c>
      <c r="AE12" s="10">
        <v>61</v>
      </c>
      <c r="AF12" s="10">
        <v>528</v>
      </c>
      <c r="AG12" s="11" t="s">
        <v>101</v>
      </c>
      <c r="AH12" s="11">
        <v>0</v>
      </c>
    </row>
    <row r="13" spans="1:34" ht="11.25">
      <c r="A13" s="8" t="s">
        <v>21</v>
      </c>
      <c r="B13" s="10">
        <v>638.62</v>
      </c>
      <c r="C13" s="10">
        <v>416.672</v>
      </c>
      <c r="D13" s="10">
        <v>416.672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0">
        <v>221.948</v>
      </c>
      <c r="K13" s="11">
        <v>0</v>
      </c>
      <c r="L13" s="11">
        <v>0</v>
      </c>
      <c r="M13" s="11">
        <v>0</v>
      </c>
      <c r="N13" s="11">
        <v>0</v>
      </c>
      <c r="O13" s="10">
        <v>13.164</v>
      </c>
      <c r="P13" s="10">
        <v>13.164</v>
      </c>
      <c r="Q13" s="11">
        <v>0</v>
      </c>
      <c r="R13" s="11">
        <v>0</v>
      </c>
      <c r="S13" s="11">
        <v>0</v>
      </c>
      <c r="T13" s="11">
        <v>0</v>
      </c>
      <c r="U13" s="10">
        <v>208.784</v>
      </c>
      <c r="V13" s="10">
        <v>208.784</v>
      </c>
      <c r="W13" s="10">
        <v>192.284</v>
      </c>
      <c r="X13" s="11">
        <v>16.5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 t="s">
        <v>101</v>
      </c>
      <c r="AH13" s="11">
        <v>0</v>
      </c>
    </row>
    <row r="14" spans="1:34" ht="11.25">
      <c r="A14" s="8" t="s">
        <v>22</v>
      </c>
      <c r="B14" s="10">
        <v>11025.131</v>
      </c>
      <c r="C14" s="10">
        <v>4580.937</v>
      </c>
      <c r="D14" s="10">
        <v>3104.749</v>
      </c>
      <c r="E14" s="11">
        <v>0</v>
      </c>
      <c r="F14" s="10">
        <v>1476.188</v>
      </c>
      <c r="G14" s="11">
        <v>0</v>
      </c>
      <c r="H14" s="11">
        <v>0</v>
      </c>
      <c r="I14" s="11">
        <v>0</v>
      </c>
      <c r="J14" s="10">
        <v>6444.194</v>
      </c>
      <c r="K14" s="11">
        <v>0</v>
      </c>
      <c r="L14" s="10">
        <v>18.829</v>
      </c>
      <c r="M14" s="11">
        <v>0</v>
      </c>
      <c r="N14" s="11">
        <v>0</v>
      </c>
      <c r="O14" s="10">
        <v>986.651</v>
      </c>
      <c r="P14" s="10">
        <v>986.651</v>
      </c>
      <c r="Q14" s="11">
        <v>0</v>
      </c>
      <c r="R14" s="10">
        <v>476.713</v>
      </c>
      <c r="S14" s="10">
        <v>476.713</v>
      </c>
      <c r="T14" s="10">
        <v>12.292</v>
      </c>
      <c r="U14" s="10">
        <v>3094.137</v>
      </c>
      <c r="V14" s="10">
        <v>2969.666</v>
      </c>
      <c r="W14" s="10">
        <v>3094.137</v>
      </c>
      <c r="X14" s="10">
        <v>0</v>
      </c>
      <c r="Y14" s="10">
        <v>1014.254</v>
      </c>
      <c r="Z14" s="10">
        <v>564.623</v>
      </c>
      <c r="AA14" s="10">
        <v>449.631</v>
      </c>
      <c r="AB14" s="10">
        <v>252.132</v>
      </c>
      <c r="AC14" s="10">
        <v>589.186</v>
      </c>
      <c r="AD14" s="11">
        <v>0</v>
      </c>
      <c r="AE14" s="11">
        <v>0</v>
      </c>
      <c r="AF14" s="10">
        <v>124.471</v>
      </c>
      <c r="AG14" s="11" t="s">
        <v>101</v>
      </c>
      <c r="AH14" s="11">
        <v>0</v>
      </c>
    </row>
    <row r="15" spans="1:34" ht="11.25">
      <c r="A15" s="8" t="s">
        <v>23</v>
      </c>
      <c r="B15" s="10">
        <v>520.194</v>
      </c>
      <c r="C15" s="11">
        <v>65</v>
      </c>
      <c r="D15" s="11">
        <v>65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0">
        <v>455.194</v>
      </c>
      <c r="K15" s="11">
        <v>0</v>
      </c>
      <c r="L15" s="11">
        <v>0</v>
      </c>
      <c r="M15" s="11">
        <v>0</v>
      </c>
      <c r="N15" s="11">
        <v>0</v>
      </c>
      <c r="O15" s="10">
        <v>69.915</v>
      </c>
      <c r="P15" s="10">
        <v>69.915</v>
      </c>
      <c r="Q15" s="11">
        <v>0</v>
      </c>
      <c r="R15" s="10">
        <v>20.714</v>
      </c>
      <c r="S15" s="10">
        <v>20.714</v>
      </c>
      <c r="T15" s="10">
        <v>0.3</v>
      </c>
      <c r="U15" s="10">
        <v>218.565</v>
      </c>
      <c r="V15" s="10">
        <v>218.565</v>
      </c>
      <c r="W15" s="10">
        <v>160.519</v>
      </c>
      <c r="X15" s="10">
        <v>58.046</v>
      </c>
      <c r="Y15" s="10">
        <v>145.7</v>
      </c>
      <c r="Z15" s="10">
        <v>95.7</v>
      </c>
      <c r="AA15" s="10">
        <v>50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 t="s">
        <v>101</v>
      </c>
      <c r="AH15" s="11">
        <v>0</v>
      </c>
    </row>
    <row r="16" spans="1:34" ht="11.25">
      <c r="A16" s="8" t="s">
        <v>24</v>
      </c>
      <c r="B16" s="10">
        <v>214.678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0">
        <v>214.678</v>
      </c>
      <c r="K16" s="11">
        <v>0</v>
      </c>
      <c r="L16" s="11">
        <v>0</v>
      </c>
      <c r="M16" s="11">
        <v>0</v>
      </c>
      <c r="N16" s="11">
        <v>0</v>
      </c>
      <c r="O16" s="10">
        <v>0</v>
      </c>
      <c r="P16" s="10">
        <v>0</v>
      </c>
      <c r="Q16" s="11">
        <v>0</v>
      </c>
      <c r="R16" s="11">
        <v>23.5</v>
      </c>
      <c r="S16" s="11">
        <v>23.5</v>
      </c>
      <c r="T16" s="11">
        <v>0</v>
      </c>
      <c r="U16" s="10">
        <v>191.178</v>
      </c>
      <c r="V16" s="10">
        <v>191.178</v>
      </c>
      <c r="W16" s="10">
        <v>175.17</v>
      </c>
      <c r="X16" s="10">
        <v>16.008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 t="s">
        <v>101</v>
      </c>
      <c r="AH16" s="11">
        <v>0</v>
      </c>
    </row>
    <row r="17" spans="1:34" ht="11.25">
      <c r="A17" s="8" t="s">
        <v>25</v>
      </c>
      <c r="B17" s="10">
        <v>584.5</v>
      </c>
      <c r="C17" s="10">
        <v>322.4</v>
      </c>
      <c r="D17" s="10">
        <v>322.4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262.1</v>
      </c>
      <c r="K17" s="10">
        <v>0</v>
      </c>
      <c r="L17" s="10">
        <v>0</v>
      </c>
      <c r="M17" s="10">
        <v>0</v>
      </c>
      <c r="N17" s="10">
        <v>0</v>
      </c>
      <c r="O17" s="10">
        <v>37.6</v>
      </c>
      <c r="P17" s="10">
        <v>37.6</v>
      </c>
      <c r="Q17" s="10">
        <v>0</v>
      </c>
      <c r="R17" s="10">
        <v>0</v>
      </c>
      <c r="S17" s="10">
        <v>0</v>
      </c>
      <c r="T17" s="10">
        <v>0</v>
      </c>
      <c r="U17" s="10">
        <v>224.5</v>
      </c>
      <c r="V17" s="10">
        <v>224.5</v>
      </c>
      <c r="W17" s="10">
        <v>224.5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1">
        <v>0</v>
      </c>
      <c r="AE17" s="10">
        <v>0</v>
      </c>
      <c r="AF17" s="10">
        <v>0</v>
      </c>
      <c r="AG17" s="11" t="s">
        <v>101</v>
      </c>
      <c r="AH17" s="10">
        <v>0</v>
      </c>
    </row>
    <row r="18" spans="1:34" ht="11.25">
      <c r="A18" s="8" t="s">
        <v>26</v>
      </c>
      <c r="B18" s="10">
        <v>719.313</v>
      </c>
      <c r="C18" s="10">
        <v>402.686</v>
      </c>
      <c r="D18" s="10">
        <v>402.686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0">
        <v>316.627</v>
      </c>
      <c r="K18" s="11">
        <v>0</v>
      </c>
      <c r="L18" s="11">
        <v>0</v>
      </c>
      <c r="M18" s="11">
        <v>0</v>
      </c>
      <c r="N18" s="11">
        <v>0</v>
      </c>
      <c r="O18" s="10">
        <v>36.297</v>
      </c>
      <c r="P18" s="10">
        <v>36.297</v>
      </c>
      <c r="Q18" s="11">
        <v>0</v>
      </c>
      <c r="R18" s="10">
        <v>54.59</v>
      </c>
      <c r="S18" s="10">
        <v>54.59</v>
      </c>
      <c r="T18" s="11">
        <v>0</v>
      </c>
      <c r="U18" s="10">
        <v>201.74</v>
      </c>
      <c r="V18" s="10">
        <v>197.516</v>
      </c>
      <c r="W18" s="10">
        <v>173.601</v>
      </c>
      <c r="X18" s="10">
        <v>28.139</v>
      </c>
      <c r="Y18" s="10">
        <v>24</v>
      </c>
      <c r="Z18" s="10">
        <v>24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0">
        <v>4.224</v>
      </c>
      <c r="AG18" s="11" t="s">
        <v>101</v>
      </c>
      <c r="AH18" s="11">
        <v>0</v>
      </c>
    </row>
    <row r="19" spans="1:34" ht="11.25">
      <c r="A19" s="8" t="s">
        <v>27</v>
      </c>
      <c r="B19" s="10">
        <v>1315</v>
      </c>
      <c r="C19" s="10">
        <v>528</v>
      </c>
      <c r="D19" s="10">
        <v>528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0">
        <v>787</v>
      </c>
      <c r="K19" s="11">
        <v>0</v>
      </c>
      <c r="L19" s="11">
        <v>0</v>
      </c>
      <c r="M19" s="11">
        <v>0</v>
      </c>
      <c r="N19" s="11">
        <v>0</v>
      </c>
      <c r="O19" s="10">
        <v>259</v>
      </c>
      <c r="P19" s="10">
        <v>259</v>
      </c>
      <c r="Q19" s="11">
        <v>0</v>
      </c>
      <c r="R19" s="11">
        <v>2</v>
      </c>
      <c r="S19" s="11">
        <v>2</v>
      </c>
      <c r="T19" s="11">
        <v>0</v>
      </c>
      <c r="U19" s="10">
        <v>526</v>
      </c>
      <c r="V19" s="10">
        <v>526</v>
      </c>
      <c r="W19" s="10">
        <v>526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 t="s">
        <v>101</v>
      </c>
      <c r="AH19" s="11">
        <v>0</v>
      </c>
    </row>
    <row r="20" spans="1:34" ht="11.25">
      <c r="A20" s="8" t="s">
        <v>28</v>
      </c>
      <c r="B20" s="10">
        <v>92.831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0">
        <v>92.831</v>
      </c>
      <c r="K20" s="11">
        <v>0</v>
      </c>
      <c r="L20" s="11">
        <v>0</v>
      </c>
      <c r="M20" s="11">
        <v>0</v>
      </c>
      <c r="N20" s="11">
        <v>0</v>
      </c>
      <c r="O20" s="10">
        <v>10.418</v>
      </c>
      <c r="P20" s="10">
        <v>10.418</v>
      </c>
      <c r="Q20" s="11">
        <v>0</v>
      </c>
      <c r="R20" s="10">
        <v>0.551</v>
      </c>
      <c r="S20" s="10">
        <v>0.551</v>
      </c>
      <c r="T20" s="11">
        <v>0</v>
      </c>
      <c r="U20" s="10">
        <v>66.943</v>
      </c>
      <c r="V20" s="10">
        <v>66.943</v>
      </c>
      <c r="W20" s="10">
        <v>65.09</v>
      </c>
      <c r="X20" s="10">
        <v>1.853</v>
      </c>
      <c r="Y20" s="10">
        <v>14.919</v>
      </c>
      <c r="Z20" s="10">
        <v>13.816</v>
      </c>
      <c r="AA20" s="10">
        <v>1.103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 t="s">
        <v>101</v>
      </c>
      <c r="AH20" s="11">
        <v>0</v>
      </c>
    </row>
    <row r="21" spans="1:34" ht="11.25">
      <c r="A21" s="8" t="s">
        <v>29</v>
      </c>
      <c r="B21" s="10">
        <v>4476</v>
      </c>
      <c r="C21" s="10">
        <v>2520</v>
      </c>
      <c r="D21" s="10">
        <v>2520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1956</v>
      </c>
      <c r="K21" s="10">
        <v>0</v>
      </c>
      <c r="L21" s="10">
        <v>0</v>
      </c>
      <c r="M21" s="10">
        <v>0</v>
      </c>
      <c r="N21" s="10">
        <v>0</v>
      </c>
      <c r="O21" s="10">
        <v>352</v>
      </c>
      <c r="P21" s="10">
        <v>352</v>
      </c>
      <c r="Q21" s="10">
        <v>0</v>
      </c>
      <c r="R21" s="10">
        <v>168</v>
      </c>
      <c r="S21" s="10">
        <v>168</v>
      </c>
      <c r="T21" s="10">
        <v>0</v>
      </c>
      <c r="U21" s="10">
        <v>1411</v>
      </c>
      <c r="V21" s="10">
        <v>1411</v>
      </c>
      <c r="W21" s="10">
        <v>1411</v>
      </c>
      <c r="X21" s="10">
        <v>0</v>
      </c>
      <c r="Y21" s="10">
        <v>25</v>
      </c>
      <c r="Z21" s="10">
        <v>0</v>
      </c>
      <c r="AA21" s="10">
        <v>25</v>
      </c>
      <c r="AB21" s="10">
        <v>0</v>
      </c>
      <c r="AC21" s="10">
        <v>0</v>
      </c>
      <c r="AD21" s="11">
        <v>0</v>
      </c>
      <c r="AE21" s="10">
        <v>0</v>
      </c>
      <c r="AF21" s="10">
        <v>0</v>
      </c>
      <c r="AG21" s="11" t="s">
        <v>101</v>
      </c>
      <c r="AH21" s="10">
        <v>0</v>
      </c>
    </row>
    <row r="22" spans="1:34" ht="11.25">
      <c r="A22" s="8" t="s">
        <v>30</v>
      </c>
      <c r="B22" s="10">
        <v>2558.095</v>
      </c>
      <c r="C22" s="10">
        <v>1211.916</v>
      </c>
      <c r="D22" s="10">
        <v>986.997</v>
      </c>
      <c r="E22" s="10">
        <v>0</v>
      </c>
      <c r="F22" s="10">
        <v>209.833</v>
      </c>
      <c r="G22" s="10">
        <v>15.086</v>
      </c>
      <c r="H22" s="10">
        <v>15.086</v>
      </c>
      <c r="I22" s="10">
        <v>0</v>
      </c>
      <c r="J22" s="10">
        <v>1346.179</v>
      </c>
      <c r="K22" s="10">
        <v>0</v>
      </c>
      <c r="L22" s="10">
        <v>0</v>
      </c>
      <c r="M22" s="10">
        <v>0</v>
      </c>
      <c r="N22" s="10">
        <v>0</v>
      </c>
      <c r="O22" s="10">
        <v>220.553</v>
      </c>
      <c r="P22" s="10">
        <v>209.525</v>
      </c>
      <c r="Q22" s="10">
        <v>0</v>
      </c>
      <c r="R22" s="10">
        <v>12</v>
      </c>
      <c r="S22" s="10">
        <v>12</v>
      </c>
      <c r="T22" s="10">
        <v>0.042</v>
      </c>
      <c r="U22" s="10">
        <v>1037.978</v>
      </c>
      <c r="V22" s="10">
        <v>982.004</v>
      </c>
      <c r="W22" s="10">
        <v>799.623</v>
      </c>
      <c r="X22" s="10">
        <v>238.355</v>
      </c>
      <c r="Y22" s="10">
        <v>75.606</v>
      </c>
      <c r="Z22" s="10">
        <v>37.538</v>
      </c>
      <c r="AA22" s="10">
        <v>38.068</v>
      </c>
      <c r="AB22" s="10">
        <v>0</v>
      </c>
      <c r="AC22" s="10">
        <v>0</v>
      </c>
      <c r="AD22" s="11">
        <v>0</v>
      </c>
      <c r="AE22" s="10">
        <v>11.028</v>
      </c>
      <c r="AF22" s="10">
        <v>55.974</v>
      </c>
      <c r="AG22" s="11" t="s">
        <v>101</v>
      </c>
      <c r="AH22" s="10">
        <v>0</v>
      </c>
    </row>
    <row r="23" spans="1:34" ht="11.25">
      <c r="A23" s="8" t="s">
        <v>31</v>
      </c>
      <c r="B23" s="10">
        <v>8082.092</v>
      </c>
      <c r="C23" s="10">
        <v>5007.171</v>
      </c>
      <c r="D23" s="10">
        <v>5007.171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0">
        <v>3074.921</v>
      </c>
      <c r="K23" s="11">
        <v>0</v>
      </c>
      <c r="L23" s="10">
        <v>9.642</v>
      </c>
      <c r="M23" s="11">
        <v>0</v>
      </c>
      <c r="N23" s="10">
        <v>0</v>
      </c>
      <c r="O23" s="10">
        <v>654.79</v>
      </c>
      <c r="P23" s="10">
        <v>654.79</v>
      </c>
      <c r="Q23" s="11">
        <v>0</v>
      </c>
      <c r="R23" s="10">
        <v>45.841</v>
      </c>
      <c r="S23" s="10">
        <v>45.841</v>
      </c>
      <c r="T23" s="10">
        <v>0.061</v>
      </c>
      <c r="U23" s="10">
        <v>2352.715</v>
      </c>
      <c r="V23" s="10">
        <v>2352.715</v>
      </c>
      <c r="W23" s="10">
        <v>2335.323</v>
      </c>
      <c r="X23" s="10">
        <v>17.392</v>
      </c>
      <c r="Y23" s="10">
        <v>11.872</v>
      </c>
      <c r="Z23" s="10">
        <v>11.872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 t="s">
        <v>101</v>
      </c>
      <c r="AH23" s="11">
        <v>0</v>
      </c>
    </row>
    <row r="24" spans="1:34" ht="11.25">
      <c r="A24" s="8" t="s">
        <v>32</v>
      </c>
      <c r="B24" s="10">
        <v>2176.428</v>
      </c>
      <c r="C24" s="10">
        <v>913.145</v>
      </c>
      <c r="D24" s="10">
        <v>860.145</v>
      </c>
      <c r="E24" s="11">
        <v>0</v>
      </c>
      <c r="F24" s="10">
        <v>53</v>
      </c>
      <c r="G24" s="11">
        <v>0</v>
      </c>
      <c r="H24" s="11">
        <v>0</v>
      </c>
      <c r="I24" s="11">
        <v>0</v>
      </c>
      <c r="J24" s="10">
        <v>1263.283</v>
      </c>
      <c r="K24" s="11">
        <v>0</v>
      </c>
      <c r="L24" s="10">
        <v>42.524</v>
      </c>
      <c r="M24" s="11">
        <v>0</v>
      </c>
      <c r="N24" s="11">
        <v>0</v>
      </c>
      <c r="O24" s="10">
        <v>169.901</v>
      </c>
      <c r="P24" s="10">
        <v>169.901</v>
      </c>
      <c r="Q24" s="11">
        <v>0</v>
      </c>
      <c r="R24" s="10">
        <v>57.267</v>
      </c>
      <c r="S24" s="10">
        <v>57.267</v>
      </c>
      <c r="T24" s="10">
        <v>0.059</v>
      </c>
      <c r="U24" s="10">
        <v>803.613</v>
      </c>
      <c r="V24" s="10">
        <v>803.613</v>
      </c>
      <c r="W24" s="10">
        <v>803.463</v>
      </c>
      <c r="X24" s="10">
        <v>0.15</v>
      </c>
      <c r="Y24" s="10">
        <v>189.919</v>
      </c>
      <c r="Z24" s="10">
        <v>189.919</v>
      </c>
      <c r="AA24" s="11">
        <v>0</v>
      </c>
      <c r="AB24" s="10">
        <v>0</v>
      </c>
      <c r="AC24" s="11">
        <v>0</v>
      </c>
      <c r="AD24" s="11">
        <v>0</v>
      </c>
      <c r="AE24" s="11">
        <v>0</v>
      </c>
      <c r="AF24" s="11">
        <v>0</v>
      </c>
      <c r="AG24" s="11" t="s">
        <v>101</v>
      </c>
      <c r="AH24" s="11">
        <v>0</v>
      </c>
    </row>
    <row r="25" spans="1:34" ht="11.25">
      <c r="A25" s="8" t="s">
        <v>33</v>
      </c>
      <c r="B25" s="10">
        <v>2039</v>
      </c>
      <c r="C25" s="10">
        <v>1187</v>
      </c>
      <c r="D25" s="10">
        <v>1187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0">
        <v>852</v>
      </c>
      <c r="K25" s="11">
        <v>0</v>
      </c>
      <c r="L25" s="11">
        <v>0</v>
      </c>
      <c r="M25" s="11">
        <v>0</v>
      </c>
      <c r="N25" s="11">
        <v>0</v>
      </c>
      <c r="O25" s="10">
        <v>251</v>
      </c>
      <c r="P25" s="10">
        <v>251</v>
      </c>
      <c r="Q25" s="11">
        <v>0</v>
      </c>
      <c r="R25" s="10">
        <v>7</v>
      </c>
      <c r="S25" s="10">
        <v>7</v>
      </c>
      <c r="T25" s="11">
        <v>0</v>
      </c>
      <c r="U25" s="10">
        <v>498</v>
      </c>
      <c r="V25" s="10">
        <v>498</v>
      </c>
      <c r="W25" s="10">
        <v>498</v>
      </c>
      <c r="X25" s="11">
        <v>0</v>
      </c>
      <c r="Y25" s="10">
        <v>96</v>
      </c>
      <c r="Z25" s="10">
        <v>53</v>
      </c>
      <c r="AA25" s="10">
        <v>43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 t="s">
        <v>101</v>
      </c>
      <c r="AH25" s="11">
        <v>0</v>
      </c>
    </row>
    <row r="26" spans="1:34" ht="11.25">
      <c r="A26" s="8" t="s">
        <v>34</v>
      </c>
      <c r="B26" s="10">
        <v>516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0">
        <v>516</v>
      </c>
      <c r="K26" s="11">
        <v>0</v>
      </c>
      <c r="L26" s="11">
        <v>0</v>
      </c>
      <c r="M26" s="11">
        <v>0</v>
      </c>
      <c r="N26" s="11">
        <v>0</v>
      </c>
      <c r="O26" s="10">
        <v>123</v>
      </c>
      <c r="P26" s="10">
        <v>122</v>
      </c>
      <c r="Q26" s="11">
        <v>0</v>
      </c>
      <c r="R26" s="11">
        <v>0</v>
      </c>
      <c r="S26" s="11">
        <v>0</v>
      </c>
      <c r="T26" s="11">
        <v>0</v>
      </c>
      <c r="U26" s="10">
        <v>393</v>
      </c>
      <c r="V26" s="10">
        <v>393</v>
      </c>
      <c r="W26" s="10">
        <v>389</v>
      </c>
      <c r="X26" s="10">
        <v>4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0">
        <v>1</v>
      </c>
      <c r="AF26" s="11">
        <v>0</v>
      </c>
      <c r="AG26" s="11" t="s">
        <v>101</v>
      </c>
      <c r="AH26" s="11">
        <v>0</v>
      </c>
    </row>
    <row r="27" spans="1:34" ht="11.25">
      <c r="A27" s="8" t="s">
        <v>35</v>
      </c>
      <c r="B27" s="10">
        <v>817.525</v>
      </c>
      <c r="C27" s="10">
        <v>561.568</v>
      </c>
      <c r="D27" s="10">
        <v>561.568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0">
        <v>255.957</v>
      </c>
      <c r="K27" s="11">
        <v>0</v>
      </c>
      <c r="L27" s="11">
        <v>0</v>
      </c>
      <c r="M27" s="11">
        <v>0</v>
      </c>
      <c r="N27" s="11">
        <v>0</v>
      </c>
      <c r="O27" s="10">
        <v>86.425</v>
      </c>
      <c r="P27" s="10">
        <v>84.425</v>
      </c>
      <c r="Q27" s="11">
        <v>0</v>
      </c>
      <c r="R27" s="10">
        <v>11.019</v>
      </c>
      <c r="S27" s="10">
        <v>11.019</v>
      </c>
      <c r="T27" s="11">
        <v>0</v>
      </c>
      <c r="U27" s="10">
        <v>158.513</v>
      </c>
      <c r="V27" s="10">
        <v>158.513</v>
      </c>
      <c r="W27" s="10">
        <v>158.513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0">
        <v>2</v>
      </c>
      <c r="AF27" s="11">
        <v>0</v>
      </c>
      <c r="AG27" s="11" t="s">
        <v>101</v>
      </c>
      <c r="AH27" s="11">
        <v>0</v>
      </c>
    </row>
    <row r="28" spans="1:34" ht="11.25">
      <c r="A28" s="8" t="s">
        <v>36</v>
      </c>
      <c r="B28" s="10">
        <v>3102</v>
      </c>
      <c r="C28" s="10">
        <v>885</v>
      </c>
      <c r="D28" s="10">
        <v>722</v>
      </c>
      <c r="E28" s="10">
        <v>0</v>
      </c>
      <c r="F28" s="10">
        <v>163</v>
      </c>
      <c r="G28" s="10">
        <v>0</v>
      </c>
      <c r="H28" s="10">
        <v>0</v>
      </c>
      <c r="I28" s="10">
        <v>0</v>
      </c>
      <c r="J28" s="10">
        <v>2217</v>
      </c>
      <c r="K28" s="10">
        <v>0</v>
      </c>
      <c r="L28" s="10">
        <v>0</v>
      </c>
      <c r="M28" s="10">
        <v>0</v>
      </c>
      <c r="N28" s="10">
        <v>0</v>
      </c>
      <c r="O28" s="10">
        <v>307</v>
      </c>
      <c r="P28" s="10">
        <v>307</v>
      </c>
      <c r="Q28" s="10">
        <v>0</v>
      </c>
      <c r="R28" s="10">
        <v>32</v>
      </c>
      <c r="S28" s="10">
        <v>32</v>
      </c>
      <c r="T28" s="10">
        <v>0</v>
      </c>
      <c r="U28" s="10">
        <v>1857</v>
      </c>
      <c r="V28" s="10">
        <v>1857</v>
      </c>
      <c r="W28" s="10">
        <v>1857</v>
      </c>
      <c r="X28" s="10">
        <v>0</v>
      </c>
      <c r="Y28" s="10">
        <v>21</v>
      </c>
      <c r="Z28" s="10">
        <v>21</v>
      </c>
      <c r="AA28" s="10">
        <v>0</v>
      </c>
      <c r="AB28" s="10">
        <v>0</v>
      </c>
      <c r="AC28" s="10">
        <v>0</v>
      </c>
      <c r="AD28" s="11">
        <v>0</v>
      </c>
      <c r="AE28" s="10">
        <v>0</v>
      </c>
      <c r="AF28" s="10">
        <v>0</v>
      </c>
      <c r="AG28" s="11" t="s">
        <v>101</v>
      </c>
      <c r="AH28" s="10">
        <v>0</v>
      </c>
    </row>
    <row r="29" spans="1:34" ht="11.25">
      <c r="A29" s="8" t="s">
        <v>37</v>
      </c>
      <c r="B29" s="10">
        <v>2180.058</v>
      </c>
      <c r="C29" s="10">
        <v>232.323</v>
      </c>
      <c r="D29" s="10">
        <v>232.323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0">
        <v>1947.735</v>
      </c>
      <c r="K29" s="11">
        <v>0</v>
      </c>
      <c r="L29" s="11">
        <v>0</v>
      </c>
      <c r="M29" s="11">
        <v>0</v>
      </c>
      <c r="N29" s="11">
        <v>0</v>
      </c>
      <c r="O29" s="10">
        <v>496.423</v>
      </c>
      <c r="P29" s="10">
        <v>455.143</v>
      </c>
      <c r="Q29" s="11">
        <v>0</v>
      </c>
      <c r="R29" s="10">
        <v>66.918</v>
      </c>
      <c r="S29" s="10">
        <v>66.918</v>
      </c>
      <c r="T29" s="11">
        <v>0</v>
      </c>
      <c r="U29" s="10">
        <v>1324.289</v>
      </c>
      <c r="V29" s="10">
        <v>1090.829</v>
      </c>
      <c r="W29" s="10">
        <v>0</v>
      </c>
      <c r="X29" s="11">
        <v>0</v>
      </c>
      <c r="Y29" s="10">
        <v>60.105</v>
      </c>
      <c r="Z29" s="10">
        <v>60.105</v>
      </c>
      <c r="AA29" s="11">
        <v>0</v>
      </c>
      <c r="AB29" s="11">
        <v>0</v>
      </c>
      <c r="AC29" s="11">
        <v>0</v>
      </c>
      <c r="AD29" s="11">
        <v>0</v>
      </c>
      <c r="AE29" s="10">
        <v>41.28</v>
      </c>
      <c r="AF29" s="10">
        <v>233.46</v>
      </c>
      <c r="AG29" s="11" t="s">
        <v>101</v>
      </c>
      <c r="AH29" s="11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zoomScale="81" zoomScaleNormal="81" zoomScalePageLayoutView="0" workbookViewId="0" topLeftCell="A1">
      <selection activeCell="H38" sqref="H38"/>
    </sheetView>
  </sheetViews>
  <sheetFormatPr defaultColWidth="9.00390625" defaultRowHeight="14.25"/>
  <cols>
    <col min="1" max="1" width="27.375" style="0" customWidth="1"/>
    <col min="2" max="2" width="12.75390625" style="0" customWidth="1"/>
    <col min="3" max="14" width="9.125" style="0" customWidth="1"/>
  </cols>
  <sheetData>
    <row r="1" spans="3:4" ht="11.25" customHeight="1">
      <c r="C1" s="17"/>
      <c r="D1" s="15"/>
    </row>
    <row r="2" spans="1:18" ht="13.5">
      <c r="A2" s="18" t="s">
        <v>40</v>
      </c>
      <c r="B2" s="32" t="s">
        <v>83</v>
      </c>
      <c r="C2" s="32" t="s">
        <v>84</v>
      </c>
      <c r="D2" s="32" t="s">
        <v>85</v>
      </c>
      <c r="E2" s="32" t="s">
        <v>86</v>
      </c>
      <c r="F2" s="32" t="s">
        <v>87</v>
      </c>
      <c r="G2" s="32" t="s">
        <v>88</v>
      </c>
      <c r="H2" s="32" t="s">
        <v>91</v>
      </c>
      <c r="I2" s="32" t="s">
        <v>102</v>
      </c>
      <c r="J2" s="32" t="s">
        <v>103</v>
      </c>
      <c r="K2" s="32" t="s">
        <v>104</v>
      </c>
      <c r="L2" s="32" t="s">
        <v>105</v>
      </c>
      <c r="M2" s="32" t="s">
        <v>106</v>
      </c>
      <c r="N2" s="32" t="s">
        <v>107</v>
      </c>
      <c r="O2" s="32" t="s">
        <v>108</v>
      </c>
      <c r="P2" s="32" t="s">
        <v>109</v>
      </c>
      <c r="Q2" s="32" t="s">
        <v>110</v>
      </c>
      <c r="R2" s="32" t="s">
        <v>111</v>
      </c>
    </row>
    <row r="3" spans="1:18" ht="13.5">
      <c r="A3" s="19" t="s">
        <v>10</v>
      </c>
      <c r="B3" s="33">
        <v>105902.457</v>
      </c>
      <c r="C3" s="33">
        <v>105950.581</v>
      </c>
      <c r="D3" s="33">
        <v>103504.546</v>
      </c>
      <c r="E3" s="33">
        <v>101710.079</v>
      </c>
      <c r="F3" s="33">
        <v>102235.171</v>
      </c>
      <c r="G3" s="33">
        <v>100951.003</v>
      </c>
      <c r="H3" s="33">
        <v>103611.472</v>
      </c>
      <c r="I3" s="33">
        <v>103043.649</v>
      </c>
      <c r="J3" s="33">
        <v>103638.638</v>
      </c>
      <c r="K3" s="33">
        <v>102796.241</v>
      </c>
      <c r="L3" s="33">
        <v>104953.808</v>
      </c>
      <c r="M3" s="33">
        <v>106105.015</v>
      </c>
      <c r="N3" s="34">
        <v>107969.69</v>
      </c>
      <c r="O3" s="34">
        <v>107849.38</v>
      </c>
      <c r="P3" s="33">
        <v>107306.404</v>
      </c>
      <c r="Q3" s="33">
        <v>107198.209</v>
      </c>
      <c r="R3" s="33">
        <v>108206.099</v>
      </c>
    </row>
    <row r="4" spans="1:18" ht="13.5">
      <c r="A4" s="19" t="s">
        <v>11</v>
      </c>
      <c r="B4" s="35">
        <v>3861.8</v>
      </c>
      <c r="C4" s="35">
        <v>3853.1</v>
      </c>
      <c r="D4" s="35">
        <v>3972.4</v>
      </c>
      <c r="E4" s="35">
        <v>3906.7</v>
      </c>
      <c r="F4" s="35">
        <v>3898</v>
      </c>
      <c r="G4" s="35">
        <v>3881.7</v>
      </c>
      <c r="H4" s="35">
        <v>4032.6</v>
      </c>
      <c r="I4" s="35">
        <v>4027.3</v>
      </c>
      <c r="J4" s="35">
        <v>4024.6</v>
      </c>
      <c r="K4" s="35">
        <v>4092.9</v>
      </c>
      <c r="L4" s="35">
        <v>4095.7</v>
      </c>
      <c r="M4" s="35">
        <v>4125.8</v>
      </c>
      <c r="N4" s="35">
        <v>4060</v>
      </c>
      <c r="O4" s="35">
        <v>4060</v>
      </c>
      <c r="P4" s="35">
        <v>4057.7</v>
      </c>
      <c r="Q4" s="35">
        <v>4046.8</v>
      </c>
      <c r="R4" s="35">
        <v>4051.8</v>
      </c>
    </row>
    <row r="5" spans="1:18" ht="13.5">
      <c r="A5" s="19" t="s">
        <v>12</v>
      </c>
      <c r="B5" s="33">
        <v>981.835</v>
      </c>
      <c r="C5" s="33">
        <v>972.911</v>
      </c>
      <c r="D5" s="33">
        <v>962.494</v>
      </c>
      <c r="E5" s="33">
        <v>966.922</v>
      </c>
      <c r="F5" s="33">
        <v>961.403</v>
      </c>
      <c r="G5" s="34">
        <v>955.52</v>
      </c>
      <c r="H5" s="33">
        <v>993.466</v>
      </c>
      <c r="I5" s="33">
        <v>990.649</v>
      </c>
      <c r="J5" s="33">
        <v>990.564</v>
      </c>
      <c r="K5" s="33">
        <v>994.074</v>
      </c>
      <c r="L5" s="33">
        <v>996.589</v>
      </c>
      <c r="M5" s="33">
        <v>1010.359</v>
      </c>
      <c r="N5" s="33">
        <v>1005.787</v>
      </c>
      <c r="O5" s="33">
        <v>1013.653</v>
      </c>
      <c r="P5" s="34">
        <v>1017.27</v>
      </c>
      <c r="Q5" s="33">
        <v>1033.592</v>
      </c>
      <c r="R5" s="34">
        <v>1038.91</v>
      </c>
    </row>
    <row r="6" spans="1:18" ht="13.5">
      <c r="A6" s="19" t="s">
        <v>13</v>
      </c>
      <c r="B6" s="35">
        <v>2004</v>
      </c>
      <c r="C6" s="35">
        <v>2006</v>
      </c>
      <c r="D6" s="35">
        <v>2005</v>
      </c>
      <c r="E6" s="35">
        <v>2001</v>
      </c>
      <c r="F6" s="35">
        <v>2003</v>
      </c>
      <c r="G6" s="35">
        <v>1997</v>
      </c>
      <c r="H6" s="35">
        <v>2021</v>
      </c>
      <c r="I6" s="35">
        <v>2024</v>
      </c>
      <c r="J6" s="35">
        <v>2026</v>
      </c>
      <c r="K6" s="35">
        <v>1982</v>
      </c>
      <c r="L6" s="35">
        <v>2015</v>
      </c>
      <c r="M6" s="35">
        <v>2007</v>
      </c>
      <c r="N6" s="35">
        <v>2015</v>
      </c>
      <c r="O6" s="35">
        <v>2018</v>
      </c>
      <c r="P6" s="35">
        <v>2022</v>
      </c>
      <c r="Q6" s="35">
        <v>2032</v>
      </c>
      <c r="R6" s="35">
        <v>1995</v>
      </c>
    </row>
    <row r="7" spans="1:18" ht="13.5">
      <c r="A7" s="19" t="s">
        <v>14</v>
      </c>
      <c r="B7" s="34">
        <v>1197</v>
      </c>
      <c r="C7" s="34">
        <v>1165</v>
      </c>
      <c r="D7" s="34">
        <v>1158</v>
      </c>
      <c r="E7" s="34">
        <v>1168</v>
      </c>
      <c r="F7" s="34">
        <v>1159</v>
      </c>
      <c r="G7" s="34">
        <v>1175</v>
      </c>
      <c r="H7" s="34">
        <v>1238</v>
      </c>
      <c r="I7" s="34">
        <v>1263</v>
      </c>
      <c r="J7" s="34">
        <v>1223</v>
      </c>
      <c r="K7" s="34">
        <v>1233</v>
      </c>
      <c r="L7" s="34">
        <v>1206</v>
      </c>
      <c r="M7" s="34">
        <v>1208</v>
      </c>
      <c r="N7" s="34">
        <v>1239</v>
      </c>
      <c r="O7" s="34">
        <v>1233</v>
      </c>
      <c r="P7" s="34">
        <v>1220</v>
      </c>
      <c r="Q7" s="34">
        <v>1222</v>
      </c>
      <c r="R7" s="34">
        <v>1223</v>
      </c>
    </row>
    <row r="8" spans="1:18" ht="13.5">
      <c r="A8" s="19" t="s">
        <v>15</v>
      </c>
      <c r="B8" s="36">
        <v>23838.902</v>
      </c>
      <c r="C8" s="36">
        <v>23721.896</v>
      </c>
      <c r="D8" s="36">
        <v>23337.667</v>
      </c>
      <c r="E8" s="36">
        <v>23221.822</v>
      </c>
      <c r="F8" s="36">
        <v>23228.476</v>
      </c>
      <c r="G8" s="36">
        <v>23267.791</v>
      </c>
      <c r="H8" s="36">
        <v>23278.082</v>
      </c>
      <c r="I8" s="36">
        <v>23239.273</v>
      </c>
      <c r="J8" s="36">
        <v>23427.488</v>
      </c>
      <c r="K8" s="36">
        <v>23349.378</v>
      </c>
      <c r="L8" s="36">
        <v>23490.938</v>
      </c>
      <c r="M8" s="36">
        <v>23571.576</v>
      </c>
      <c r="N8" s="36">
        <v>23668.138</v>
      </c>
      <c r="O8" s="36">
        <v>23631.549</v>
      </c>
      <c r="P8" s="36">
        <v>23211.652</v>
      </c>
      <c r="Q8" s="36">
        <v>22993.104</v>
      </c>
      <c r="R8" s="36">
        <v>23004.057</v>
      </c>
    </row>
    <row r="9" spans="1:18" ht="13.5">
      <c r="A9" s="19" t="s">
        <v>16</v>
      </c>
      <c r="B9" s="34">
        <v>256</v>
      </c>
      <c r="C9" s="34">
        <v>254</v>
      </c>
      <c r="D9" s="34">
        <v>251</v>
      </c>
      <c r="E9" s="34">
        <v>251</v>
      </c>
      <c r="F9" s="34">
        <v>236</v>
      </c>
      <c r="G9" s="34">
        <v>251</v>
      </c>
      <c r="H9" s="34">
        <v>251</v>
      </c>
      <c r="I9" s="34">
        <v>249</v>
      </c>
      <c r="J9" s="34">
        <v>249</v>
      </c>
      <c r="K9" s="34">
        <v>249</v>
      </c>
      <c r="L9" s="34">
        <v>249</v>
      </c>
      <c r="M9" s="34">
        <v>259</v>
      </c>
      <c r="N9" s="34">
        <v>259</v>
      </c>
      <c r="O9" s="34">
        <v>259</v>
      </c>
      <c r="P9" s="34">
        <v>259</v>
      </c>
      <c r="Q9" s="34">
        <v>259</v>
      </c>
      <c r="R9" s="34">
        <v>260</v>
      </c>
    </row>
    <row r="10" spans="1:18" ht="13.5">
      <c r="A10" s="19" t="s">
        <v>17</v>
      </c>
      <c r="B10" s="36">
        <v>1403.088</v>
      </c>
      <c r="C10" s="36">
        <v>1392.007</v>
      </c>
      <c r="D10" s="36">
        <v>1270.508</v>
      </c>
      <c r="E10" s="36">
        <v>1321.894</v>
      </c>
      <c r="F10" s="36">
        <v>1321.891</v>
      </c>
      <c r="G10" s="36">
        <v>1295.558</v>
      </c>
      <c r="H10" s="36">
        <v>1368.646</v>
      </c>
      <c r="I10" s="36">
        <v>1396.103</v>
      </c>
      <c r="J10" s="36">
        <v>1394.388</v>
      </c>
      <c r="K10" s="36">
        <v>1385.158</v>
      </c>
      <c r="L10" s="36">
        <v>1390.454</v>
      </c>
      <c r="M10" s="36">
        <v>1396.379</v>
      </c>
      <c r="N10" s="36">
        <v>1481.518</v>
      </c>
      <c r="O10" s="36">
        <v>1480.516</v>
      </c>
      <c r="P10" s="36">
        <v>1481.647</v>
      </c>
      <c r="Q10" s="36">
        <v>1460.663</v>
      </c>
      <c r="R10" s="36">
        <v>1525.705</v>
      </c>
    </row>
    <row r="11" spans="1:18" ht="13.5">
      <c r="A11" s="19" t="s">
        <v>18</v>
      </c>
      <c r="B11" s="33">
        <v>3995.306</v>
      </c>
      <c r="C11" s="33">
        <v>4030.402</v>
      </c>
      <c r="D11" s="33">
        <v>3538.841</v>
      </c>
      <c r="E11" s="33">
        <v>3616.917</v>
      </c>
      <c r="F11" s="33">
        <v>3933.321</v>
      </c>
      <c r="G11" s="33">
        <v>3605.998</v>
      </c>
      <c r="H11" s="33">
        <v>3843.793</v>
      </c>
      <c r="I11" s="33">
        <v>3464.677</v>
      </c>
      <c r="J11" s="34">
        <v>3716.01</v>
      </c>
      <c r="K11" s="33">
        <v>3698.248</v>
      </c>
      <c r="L11" s="33">
        <v>4127.998</v>
      </c>
      <c r="M11" s="33">
        <v>3836.351</v>
      </c>
      <c r="N11" s="33">
        <v>3942.461</v>
      </c>
      <c r="O11" s="33">
        <v>3492.956</v>
      </c>
      <c r="P11" s="33">
        <v>3800.474</v>
      </c>
      <c r="Q11" s="34">
        <v>3727.51</v>
      </c>
      <c r="R11" s="33">
        <v>3634.011</v>
      </c>
    </row>
    <row r="12" spans="1:18" ht="13.5">
      <c r="A12" s="19" t="s">
        <v>19</v>
      </c>
      <c r="B12" s="36">
        <v>13537.946</v>
      </c>
      <c r="C12" s="36">
        <v>13890.667</v>
      </c>
      <c r="D12" s="36">
        <v>13505.736</v>
      </c>
      <c r="E12" s="36">
        <v>13031.418</v>
      </c>
      <c r="F12" s="36">
        <v>13612.273</v>
      </c>
      <c r="G12" s="36">
        <v>13610.484</v>
      </c>
      <c r="H12" s="36">
        <v>14077.849</v>
      </c>
      <c r="I12" s="36">
        <v>14277.393</v>
      </c>
      <c r="J12" s="36">
        <v>14016.189</v>
      </c>
      <c r="K12" s="36">
        <v>13520.416</v>
      </c>
      <c r="L12" s="36">
        <v>13451.501</v>
      </c>
      <c r="M12" s="36">
        <v>13603.262</v>
      </c>
      <c r="N12" s="36">
        <v>14012.728</v>
      </c>
      <c r="O12" s="36">
        <v>14311.727</v>
      </c>
      <c r="P12" s="36">
        <v>13621.485</v>
      </c>
      <c r="Q12" s="35">
        <v>14155.5</v>
      </c>
      <c r="R12" s="36">
        <v>14379.151</v>
      </c>
    </row>
    <row r="13" spans="1:18" ht="13.5">
      <c r="A13" s="19" t="s">
        <v>20</v>
      </c>
      <c r="B13" s="34">
        <v>16830</v>
      </c>
      <c r="C13" s="34">
        <v>16805</v>
      </c>
      <c r="D13" s="34">
        <v>16144</v>
      </c>
      <c r="E13" s="34">
        <v>15747</v>
      </c>
      <c r="F13" s="34">
        <v>15604</v>
      </c>
      <c r="G13" s="34">
        <v>14987</v>
      </c>
      <c r="H13" s="34">
        <v>15020</v>
      </c>
      <c r="I13" s="34">
        <v>14984</v>
      </c>
      <c r="J13" s="34">
        <v>15008</v>
      </c>
      <c r="K13" s="34">
        <v>14417</v>
      </c>
      <c r="L13" s="34">
        <v>14835</v>
      </c>
      <c r="M13" s="34">
        <v>15779</v>
      </c>
      <c r="N13" s="34">
        <v>16343</v>
      </c>
      <c r="O13" s="34">
        <v>16323</v>
      </c>
      <c r="P13" s="34">
        <v>15401</v>
      </c>
      <c r="Q13" s="34">
        <v>15284</v>
      </c>
      <c r="R13" s="34">
        <v>16037</v>
      </c>
    </row>
    <row r="14" spans="1:18" ht="13.5">
      <c r="A14" s="19" t="s">
        <v>21</v>
      </c>
      <c r="B14" s="36">
        <v>619.964</v>
      </c>
      <c r="C14" s="36">
        <v>619.964</v>
      </c>
      <c r="D14" s="36">
        <v>592.356</v>
      </c>
      <c r="E14" s="36">
        <v>578.779</v>
      </c>
      <c r="F14" s="36">
        <v>556.116</v>
      </c>
      <c r="G14" s="36">
        <v>556.116</v>
      </c>
      <c r="H14" s="36">
        <v>595.429</v>
      </c>
      <c r="I14" s="36">
        <v>595.429</v>
      </c>
      <c r="J14" s="36">
        <v>595.429</v>
      </c>
      <c r="K14" s="36">
        <v>611.725</v>
      </c>
      <c r="L14" s="36">
        <v>611.725</v>
      </c>
      <c r="M14" s="36">
        <v>636.049</v>
      </c>
      <c r="N14" s="36">
        <v>646.035</v>
      </c>
      <c r="O14" s="36">
        <v>646.035</v>
      </c>
      <c r="P14" s="36">
        <v>635.983</v>
      </c>
      <c r="Q14" s="36">
        <v>631.255</v>
      </c>
      <c r="R14" s="35">
        <v>638.62</v>
      </c>
    </row>
    <row r="15" spans="1:18" ht="13.5">
      <c r="A15" s="19" t="s">
        <v>22</v>
      </c>
      <c r="B15" s="33">
        <v>8835.834</v>
      </c>
      <c r="C15" s="33">
        <v>8837.096</v>
      </c>
      <c r="D15" s="33">
        <v>8657.559</v>
      </c>
      <c r="E15" s="33">
        <v>8068.395</v>
      </c>
      <c r="F15" s="34">
        <v>8030.71</v>
      </c>
      <c r="G15" s="33">
        <v>8060.475</v>
      </c>
      <c r="H15" s="33">
        <v>9868.508</v>
      </c>
      <c r="I15" s="34">
        <v>9777.97</v>
      </c>
      <c r="J15" s="33">
        <v>10041.783</v>
      </c>
      <c r="K15" s="33">
        <v>10112.115</v>
      </c>
      <c r="L15" s="33">
        <v>10752.817</v>
      </c>
      <c r="M15" s="33">
        <v>10769.918</v>
      </c>
      <c r="N15" s="33">
        <v>10837.357</v>
      </c>
      <c r="O15" s="33">
        <v>10917.942</v>
      </c>
      <c r="P15" s="33">
        <v>10875.588</v>
      </c>
      <c r="Q15" s="33">
        <v>10867.888</v>
      </c>
      <c r="R15" s="33">
        <v>11025.131</v>
      </c>
    </row>
    <row r="16" spans="1:18" ht="13.5">
      <c r="A16" s="19" t="s">
        <v>23</v>
      </c>
      <c r="B16" s="36">
        <v>518.206</v>
      </c>
      <c r="C16" s="36">
        <v>518.206</v>
      </c>
      <c r="D16" s="36">
        <v>518.179</v>
      </c>
      <c r="E16" s="36">
        <v>473.159</v>
      </c>
      <c r="F16" s="36">
        <v>470.273</v>
      </c>
      <c r="G16" s="36">
        <v>461.958</v>
      </c>
      <c r="H16" s="36">
        <v>512.903</v>
      </c>
      <c r="I16" s="36">
        <v>512.903</v>
      </c>
      <c r="J16" s="36">
        <v>512.908</v>
      </c>
      <c r="K16" s="36">
        <v>512.804</v>
      </c>
      <c r="L16" s="36">
        <v>512.402</v>
      </c>
      <c r="M16" s="36">
        <v>512.387</v>
      </c>
      <c r="N16" s="36">
        <v>520.177</v>
      </c>
      <c r="O16" s="36">
        <v>520.194</v>
      </c>
      <c r="P16" s="36">
        <v>520.194</v>
      </c>
      <c r="Q16" s="36">
        <v>520.194</v>
      </c>
      <c r="R16" s="36">
        <v>520.194</v>
      </c>
    </row>
    <row r="17" spans="1:18" ht="13.5">
      <c r="A17" s="19" t="s">
        <v>24</v>
      </c>
      <c r="B17" s="33">
        <v>314.513</v>
      </c>
      <c r="C17" s="33">
        <v>181.173</v>
      </c>
      <c r="D17" s="33">
        <v>314.281</v>
      </c>
      <c r="E17" s="33">
        <v>314.281</v>
      </c>
      <c r="F17" s="33">
        <v>314.281</v>
      </c>
      <c r="G17" s="33">
        <v>314.281</v>
      </c>
      <c r="H17" s="33">
        <v>314.281</v>
      </c>
      <c r="I17" s="33">
        <v>314.955</v>
      </c>
      <c r="J17" s="33">
        <v>320.739</v>
      </c>
      <c r="K17" s="33">
        <v>321.184</v>
      </c>
      <c r="L17" s="34">
        <v>322.01</v>
      </c>
      <c r="M17" s="33">
        <v>318.296</v>
      </c>
      <c r="N17" s="33">
        <v>212.566</v>
      </c>
      <c r="O17" s="33">
        <v>214.678</v>
      </c>
      <c r="P17" s="33">
        <v>214.678</v>
      </c>
      <c r="Q17" s="33">
        <v>214.678</v>
      </c>
      <c r="R17" s="33">
        <v>214.678</v>
      </c>
    </row>
    <row r="18" spans="1:18" ht="13.5">
      <c r="A18" s="19" t="s">
        <v>25</v>
      </c>
      <c r="B18" s="35">
        <v>606.7</v>
      </c>
      <c r="C18" s="35">
        <v>609.9</v>
      </c>
      <c r="D18" s="35">
        <v>595.6</v>
      </c>
      <c r="E18" s="35">
        <v>554.3</v>
      </c>
      <c r="F18" s="35">
        <v>556.8</v>
      </c>
      <c r="G18" s="35">
        <v>566</v>
      </c>
      <c r="H18" s="35">
        <v>575.6</v>
      </c>
      <c r="I18" s="35">
        <v>584.5</v>
      </c>
      <c r="J18" s="35">
        <v>581.9</v>
      </c>
      <c r="K18" s="35">
        <v>582.2</v>
      </c>
      <c r="L18" s="35">
        <v>566.2</v>
      </c>
      <c r="M18" s="35">
        <v>579.8</v>
      </c>
      <c r="N18" s="35">
        <v>575.2</v>
      </c>
      <c r="O18" s="35">
        <v>577.1</v>
      </c>
      <c r="P18" s="35">
        <v>580.2</v>
      </c>
      <c r="Q18" s="35">
        <v>573.7</v>
      </c>
      <c r="R18" s="35">
        <v>584.5</v>
      </c>
    </row>
    <row r="19" spans="1:18" ht="13.5">
      <c r="A19" s="19" t="s">
        <v>26</v>
      </c>
      <c r="B19" s="33">
        <v>680.666</v>
      </c>
      <c r="C19" s="33">
        <v>680.666</v>
      </c>
      <c r="D19" s="33">
        <v>665.919</v>
      </c>
      <c r="E19" s="34">
        <v>665.92</v>
      </c>
      <c r="F19" s="34">
        <v>665.92</v>
      </c>
      <c r="G19" s="34">
        <v>665.92</v>
      </c>
      <c r="H19" s="33">
        <v>718.664</v>
      </c>
      <c r="I19" s="33">
        <v>718.664</v>
      </c>
      <c r="J19" s="33">
        <v>718.664</v>
      </c>
      <c r="K19" s="33">
        <v>718.664</v>
      </c>
      <c r="L19" s="33">
        <v>718.664</v>
      </c>
      <c r="M19" s="33">
        <v>718.664</v>
      </c>
      <c r="N19" s="33">
        <v>719.134</v>
      </c>
      <c r="O19" s="33">
        <v>719.134</v>
      </c>
      <c r="P19" s="33">
        <v>719.134</v>
      </c>
      <c r="Q19" s="33">
        <v>719.313</v>
      </c>
      <c r="R19" s="33">
        <v>719.313</v>
      </c>
    </row>
    <row r="20" spans="1:18" ht="13.5">
      <c r="A20" s="19" t="s">
        <v>27</v>
      </c>
      <c r="B20" s="35">
        <v>1380</v>
      </c>
      <c r="C20" s="35">
        <v>1386</v>
      </c>
      <c r="D20" s="35">
        <v>1365</v>
      </c>
      <c r="E20" s="35">
        <v>1323</v>
      </c>
      <c r="F20" s="35">
        <v>1283</v>
      </c>
      <c r="G20" s="35">
        <v>1265</v>
      </c>
      <c r="H20" s="35">
        <v>1262</v>
      </c>
      <c r="I20" s="35">
        <v>1123</v>
      </c>
      <c r="J20" s="35">
        <v>1125</v>
      </c>
      <c r="K20" s="35">
        <v>1125</v>
      </c>
      <c r="L20" s="35">
        <v>1156</v>
      </c>
      <c r="M20" s="35">
        <v>1195</v>
      </c>
      <c r="N20" s="35">
        <v>1194</v>
      </c>
      <c r="O20" s="35">
        <v>1240</v>
      </c>
      <c r="P20" s="35">
        <v>1341</v>
      </c>
      <c r="Q20" s="35">
        <v>1315</v>
      </c>
      <c r="R20" s="35">
        <v>1315</v>
      </c>
    </row>
    <row r="21" spans="1:18" ht="13.5">
      <c r="A21" s="19" t="s">
        <v>28</v>
      </c>
      <c r="B21" s="33">
        <v>83.466</v>
      </c>
      <c r="C21" s="33">
        <v>83.557</v>
      </c>
      <c r="D21" s="33">
        <v>83.566</v>
      </c>
      <c r="E21" s="33">
        <v>83.566</v>
      </c>
      <c r="F21" s="33">
        <v>83.566</v>
      </c>
      <c r="G21" s="33">
        <v>83.645</v>
      </c>
      <c r="H21" s="33">
        <v>92.864</v>
      </c>
      <c r="I21" s="33">
        <v>92.832</v>
      </c>
      <c r="J21" s="33">
        <v>92.832</v>
      </c>
      <c r="K21" s="33">
        <v>92.832</v>
      </c>
      <c r="L21" s="33">
        <v>92.832</v>
      </c>
      <c r="M21" s="33">
        <v>92.832</v>
      </c>
      <c r="N21" s="33">
        <v>92.832</v>
      </c>
      <c r="O21" s="33">
        <v>92.832</v>
      </c>
      <c r="P21" s="33">
        <v>92.832</v>
      </c>
      <c r="Q21" s="33">
        <v>92.832</v>
      </c>
      <c r="R21" s="33">
        <v>92.831</v>
      </c>
    </row>
    <row r="22" spans="1:18" ht="13.5">
      <c r="A22" s="19" t="s">
        <v>29</v>
      </c>
      <c r="B22" s="35">
        <v>4097</v>
      </c>
      <c r="C22" s="35">
        <v>4010</v>
      </c>
      <c r="D22" s="35">
        <v>3886</v>
      </c>
      <c r="E22" s="35">
        <v>3776</v>
      </c>
      <c r="F22" s="35">
        <v>3730</v>
      </c>
      <c r="G22" s="35">
        <v>3739</v>
      </c>
      <c r="H22" s="35">
        <v>3792</v>
      </c>
      <c r="I22" s="35">
        <v>3792</v>
      </c>
      <c r="J22" s="35">
        <v>3891</v>
      </c>
      <c r="K22" s="35">
        <v>4102</v>
      </c>
      <c r="L22" s="37">
        <v>4261</v>
      </c>
      <c r="M22" s="37">
        <v>4100</v>
      </c>
      <c r="N22" s="35">
        <v>4395</v>
      </c>
      <c r="O22" s="35">
        <v>4377</v>
      </c>
      <c r="P22" s="35">
        <v>4792</v>
      </c>
      <c r="Q22" s="35">
        <v>4587</v>
      </c>
      <c r="R22" s="35">
        <v>4476</v>
      </c>
    </row>
    <row r="23" spans="1:18" ht="13.5">
      <c r="A23" s="19" t="s">
        <v>30</v>
      </c>
      <c r="B23" s="34">
        <v>2493.26</v>
      </c>
      <c r="C23" s="33">
        <v>2488.892</v>
      </c>
      <c r="D23" s="33">
        <v>2426.193</v>
      </c>
      <c r="E23" s="33">
        <v>2428.065</v>
      </c>
      <c r="F23" s="33">
        <v>2451.867</v>
      </c>
      <c r="G23" s="33">
        <v>2298.024</v>
      </c>
      <c r="H23" s="33">
        <v>1936.255</v>
      </c>
      <c r="I23" s="33">
        <v>1890.757</v>
      </c>
      <c r="J23" s="33">
        <v>1830.733</v>
      </c>
      <c r="K23" s="34">
        <v>1814.36</v>
      </c>
      <c r="L23" s="33">
        <v>2212.689</v>
      </c>
      <c r="M23" s="33">
        <v>2421.334</v>
      </c>
      <c r="N23" s="33">
        <v>2408.399</v>
      </c>
      <c r="O23" s="33">
        <v>2415.923</v>
      </c>
      <c r="P23" s="33">
        <v>2569.414</v>
      </c>
      <c r="Q23" s="33">
        <v>2508.672</v>
      </c>
      <c r="R23" s="33">
        <v>2558.095</v>
      </c>
    </row>
    <row r="24" spans="1:18" ht="13.5">
      <c r="A24" s="19" t="s">
        <v>31</v>
      </c>
      <c r="B24" s="36">
        <v>7635.709</v>
      </c>
      <c r="C24" s="36">
        <v>7610.709</v>
      </c>
      <c r="D24" s="36">
        <v>7603.709</v>
      </c>
      <c r="E24" s="36">
        <v>7590.704</v>
      </c>
      <c r="F24" s="36">
        <v>7534.704</v>
      </c>
      <c r="G24" s="36">
        <v>7458.704</v>
      </c>
      <c r="H24" s="36">
        <v>7405.704</v>
      </c>
      <c r="I24" s="36">
        <v>7322.704</v>
      </c>
      <c r="J24" s="36">
        <v>7393.704</v>
      </c>
      <c r="K24" s="36">
        <v>7416.359</v>
      </c>
      <c r="L24" s="36">
        <v>7386.704</v>
      </c>
      <c r="M24" s="36">
        <v>7458.704</v>
      </c>
      <c r="N24" s="36">
        <v>7611.989</v>
      </c>
      <c r="O24" s="35">
        <v>7629.3</v>
      </c>
      <c r="P24" s="36">
        <v>7927.827</v>
      </c>
      <c r="Q24" s="36">
        <v>8088.491</v>
      </c>
      <c r="R24" s="36">
        <v>8082.092</v>
      </c>
    </row>
    <row r="25" spans="1:18" ht="13.5">
      <c r="A25" s="19" t="s">
        <v>32</v>
      </c>
      <c r="B25" s="33">
        <v>2141.998</v>
      </c>
      <c r="C25" s="33">
        <v>2168.083</v>
      </c>
      <c r="D25" s="33">
        <v>2151.778</v>
      </c>
      <c r="E25" s="33">
        <v>2168.046</v>
      </c>
      <c r="F25" s="33">
        <v>2154.984</v>
      </c>
      <c r="G25" s="33">
        <v>2158.097</v>
      </c>
      <c r="H25" s="34">
        <v>2227.62</v>
      </c>
      <c r="I25" s="33">
        <v>2223.595</v>
      </c>
      <c r="J25" s="34">
        <v>2258.25</v>
      </c>
      <c r="K25" s="33">
        <v>2239.183</v>
      </c>
      <c r="L25" s="33">
        <v>2232.779</v>
      </c>
      <c r="M25" s="33">
        <v>2246.521</v>
      </c>
      <c r="N25" s="33">
        <v>2209.803</v>
      </c>
      <c r="O25" s="33">
        <v>2211.891</v>
      </c>
      <c r="P25" s="33">
        <v>2113.057</v>
      </c>
      <c r="Q25" s="33">
        <v>2240.717</v>
      </c>
      <c r="R25" s="33">
        <v>2176.428</v>
      </c>
    </row>
    <row r="26" spans="1:18" ht="13.5">
      <c r="A26" s="19" t="s">
        <v>33</v>
      </c>
      <c r="B26" s="35">
        <v>1568</v>
      </c>
      <c r="C26" s="35">
        <v>1557</v>
      </c>
      <c r="D26" s="35">
        <v>1559</v>
      </c>
      <c r="E26" s="35">
        <v>1563</v>
      </c>
      <c r="F26" s="35">
        <v>1562</v>
      </c>
      <c r="G26" s="35">
        <v>1560</v>
      </c>
      <c r="H26" s="35">
        <v>1603</v>
      </c>
      <c r="I26" s="35">
        <v>1564</v>
      </c>
      <c r="J26" s="35">
        <v>1565</v>
      </c>
      <c r="K26" s="35">
        <v>1565</v>
      </c>
      <c r="L26" s="35">
        <v>1559</v>
      </c>
      <c r="M26" s="35">
        <v>1555</v>
      </c>
      <c r="N26" s="35">
        <v>1760</v>
      </c>
      <c r="O26" s="35">
        <v>1794</v>
      </c>
      <c r="P26" s="35">
        <v>1949</v>
      </c>
      <c r="Q26" s="35">
        <v>1985</v>
      </c>
      <c r="R26" s="35">
        <v>2039</v>
      </c>
    </row>
    <row r="27" spans="1:18" ht="13.5">
      <c r="A27" s="19" t="s">
        <v>34</v>
      </c>
      <c r="B27" s="34">
        <v>540</v>
      </c>
      <c r="C27" s="34">
        <v>550</v>
      </c>
      <c r="D27" s="34">
        <v>532</v>
      </c>
      <c r="E27" s="34">
        <v>524</v>
      </c>
      <c r="F27" s="34">
        <v>515</v>
      </c>
      <c r="G27" s="34">
        <v>515</v>
      </c>
      <c r="H27" s="34">
        <v>517</v>
      </c>
      <c r="I27" s="34">
        <v>517</v>
      </c>
      <c r="J27" s="34">
        <v>517</v>
      </c>
      <c r="K27" s="34">
        <v>517</v>
      </c>
      <c r="L27" s="34">
        <v>531</v>
      </c>
      <c r="M27" s="34">
        <v>547</v>
      </c>
      <c r="N27" s="34">
        <v>540</v>
      </c>
      <c r="O27" s="34">
        <v>532</v>
      </c>
      <c r="P27" s="34">
        <v>526</v>
      </c>
      <c r="Q27" s="34">
        <v>515</v>
      </c>
      <c r="R27" s="34">
        <v>516</v>
      </c>
    </row>
    <row r="28" spans="1:18" ht="13.5">
      <c r="A28" s="19" t="s">
        <v>35</v>
      </c>
      <c r="B28" s="36">
        <v>817.563</v>
      </c>
      <c r="C28" s="36">
        <v>817.563</v>
      </c>
      <c r="D28" s="36">
        <v>817.563</v>
      </c>
      <c r="E28" s="36">
        <v>817.563</v>
      </c>
      <c r="F28" s="36">
        <v>817.563</v>
      </c>
      <c r="G28" s="36">
        <v>792.616</v>
      </c>
      <c r="H28" s="36">
        <v>792.616</v>
      </c>
      <c r="I28" s="36">
        <v>792.616</v>
      </c>
      <c r="J28" s="36">
        <v>792.616</v>
      </c>
      <c r="K28" s="36">
        <v>792.009</v>
      </c>
      <c r="L28" s="36">
        <v>792.009</v>
      </c>
      <c r="M28" s="36">
        <v>792.009</v>
      </c>
      <c r="N28" s="36">
        <v>805.855</v>
      </c>
      <c r="O28" s="36">
        <v>817.525</v>
      </c>
      <c r="P28" s="36">
        <v>817.525</v>
      </c>
      <c r="Q28" s="36">
        <v>817.525</v>
      </c>
      <c r="R28" s="36">
        <v>817.525</v>
      </c>
    </row>
    <row r="29" spans="1:18" ht="13.5">
      <c r="A29" s="19" t="s">
        <v>36</v>
      </c>
      <c r="B29" s="34">
        <v>3404</v>
      </c>
      <c r="C29" s="34">
        <v>3404</v>
      </c>
      <c r="D29" s="34">
        <v>3354</v>
      </c>
      <c r="E29" s="34">
        <v>3356</v>
      </c>
      <c r="F29" s="34">
        <v>3293</v>
      </c>
      <c r="G29" s="34">
        <v>3245</v>
      </c>
      <c r="H29" s="34">
        <v>3103</v>
      </c>
      <c r="I29" s="34">
        <v>3104</v>
      </c>
      <c r="J29" s="34">
        <v>3104</v>
      </c>
      <c r="K29" s="34">
        <v>3104</v>
      </c>
      <c r="L29" s="34">
        <v>3104</v>
      </c>
      <c r="M29" s="34">
        <v>3096</v>
      </c>
      <c r="N29" s="34">
        <v>3109</v>
      </c>
      <c r="O29" s="34">
        <v>3104</v>
      </c>
      <c r="P29" s="34">
        <v>3104</v>
      </c>
      <c r="Q29" s="34">
        <v>3102</v>
      </c>
      <c r="R29" s="34">
        <v>3102</v>
      </c>
    </row>
    <row r="30" spans="1:18" ht="13.5">
      <c r="A30" s="19" t="s">
        <v>37</v>
      </c>
      <c r="B30" s="36">
        <v>2259.701</v>
      </c>
      <c r="C30" s="36">
        <v>2336.789</v>
      </c>
      <c r="D30" s="36">
        <v>2236.197</v>
      </c>
      <c r="E30" s="36">
        <v>2192.628</v>
      </c>
      <c r="F30" s="36">
        <v>2258.023</v>
      </c>
      <c r="G30" s="36">
        <v>2184.116</v>
      </c>
      <c r="H30" s="36">
        <v>2169.592</v>
      </c>
      <c r="I30" s="36">
        <v>2201.329</v>
      </c>
      <c r="J30" s="36">
        <v>2221.841</v>
      </c>
      <c r="K30" s="36">
        <v>2248.632</v>
      </c>
      <c r="L30" s="36">
        <v>2283.797</v>
      </c>
      <c r="M30" s="36">
        <v>2268.774</v>
      </c>
      <c r="N30" s="36">
        <v>2305.711</v>
      </c>
      <c r="O30" s="36">
        <v>2216.425</v>
      </c>
      <c r="P30" s="36">
        <v>2435.744</v>
      </c>
      <c r="Q30" s="36">
        <v>2204.775</v>
      </c>
      <c r="R30" s="36">
        <v>2180.058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H137"/>
  <sheetViews>
    <sheetView showGridLines="0" zoomScalePageLayoutView="0" workbookViewId="0" topLeftCell="A1">
      <selection activeCell="K38" sqref="K38"/>
    </sheetView>
  </sheetViews>
  <sheetFormatPr defaultColWidth="8.625" defaultRowHeight="14.25"/>
  <cols>
    <col min="1" max="4" width="8.625" style="1" customWidth="1"/>
    <col min="5" max="5" width="13.25390625" style="1" customWidth="1"/>
    <col min="6" max="16384" width="8.625" style="1" customWidth="1"/>
  </cols>
  <sheetData>
    <row r="5" spans="1:7" ht="12.75">
      <c r="A5" s="40" t="s">
        <v>40</v>
      </c>
      <c r="B5" s="38" t="s">
        <v>83</v>
      </c>
      <c r="C5" s="38" t="s">
        <v>83</v>
      </c>
      <c r="D5" s="38" t="s">
        <v>104</v>
      </c>
      <c r="E5" s="38" t="s">
        <v>104</v>
      </c>
      <c r="F5" s="38" t="s">
        <v>111</v>
      </c>
      <c r="G5" s="38" t="s">
        <v>111</v>
      </c>
    </row>
    <row r="6" spans="1:7" ht="12.75">
      <c r="A6" s="41" t="s">
        <v>11</v>
      </c>
      <c r="B6" s="37">
        <v>106</v>
      </c>
      <c r="C6" s="37">
        <v>1</v>
      </c>
      <c r="D6" s="37">
        <v>109</v>
      </c>
      <c r="E6" s="37">
        <v>1</v>
      </c>
      <c r="F6" s="37">
        <v>108</v>
      </c>
      <c r="G6" s="37">
        <v>1</v>
      </c>
    </row>
    <row r="7" spans="1:7" ht="12.75">
      <c r="A7" s="41" t="s">
        <v>12</v>
      </c>
      <c r="B7" s="39">
        <v>83</v>
      </c>
      <c r="C7" s="39">
        <v>1</v>
      </c>
      <c r="D7" s="39">
        <v>79</v>
      </c>
      <c r="E7" s="39">
        <v>1</v>
      </c>
      <c r="F7" s="39">
        <v>82</v>
      </c>
      <c r="G7" s="39">
        <v>1</v>
      </c>
    </row>
    <row r="8" spans="1:7" ht="12.75">
      <c r="A8" s="41" t="s">
        <v>13</v>
      </c>
      <c r="B8" s="37">
        <v>94</v>
      </c>
      <c r="C8" s="37">
        <v>1</v>
      </c>
      <c r="D8" s="37">
        <v>87</v>
      </c>
      <c r="E8" s="37">
        <v>1</v>
      </c>
      <c r="F8" s="37">
        <v>88</v>
      </c>
      <c r="G8" s="37">
        <v>1</v>
      </c>
    </row>
    <row r="9" spans="1:7" ht="12.75">
      <c r="A9" s="41" t="s">
        <v>14</v>
      </c>
      <c r="B9" s="39">
        <v>73</v>
      </c>
      <c r="C9" s="39">
        <v>2</v>
      </c>
      <c r="D9" s="39">
        <v>73</v>
      </c>
      <c r="E9" s="39">
        <v>2</v>
      </c>
      <c r="F9" s="39">
        <v>73</v>
      </c>
      <c r="G9" s="39">
        <v>2</v>
      </c>
    </row>
    <row r="10" spans="1:7" ht="12.75">
      <c r="A10" s="41" t="s">
        <v>112</v>
      </c>
      <c r="B10" s="37">
        <v>101</v>
      </c>
      <c r="C10" s="37">
        <v>1</v>
      </c>
      <c r="D10" s="37">
        <v>104</v>
      </c>
      <c r="E10" s="37">
        <v>1</v>
      </c>
      <c r="F10" s="37">
        <v>103</v>
      </c>
      <c r="G10" s="37">
        <v>1</v>
      </c>
    </row>
    <row r="11" spans="1:7" ht="12.75">
      <c r="A11" s="41" t="s">
        <v>16</v>
      </c>
      <c r="B11" s="39">
        <v>92</v>
      </c>
      <c r="C11" s="39">
        <v>1</v>
      </c>
      <c r="D11" s="39">
        <v>79</v>
      </c>
      <c r="E11" s="39">
        <v>2</v>
      </c>
      <c r="F11" s="39">
        <v>82</v>
      </c>
      <c r="G11" s="39">
        <v>2</v>
      </c>
    </row>
    <row r="12" spans="1:7" ht="12.75">
      <c r="A12" s="41" t="s">
        <v>17</v>
      </c>
      <c r="B12" s="37">
        <v>85</v>
      </c>
      <c r="C12" s="37">
        <v>1</v>
      </c>
      <c r="D12" s="37">
        <v>80</v>
      </c>
      <c r="E12" s="37">
        <v>1</v>
      </c>
      <c r="F12" s="37">
        <v>88</v>
      </c>
      <c r="G12" s="37">
        <v>1</v>
      </c>
    </row>
    <row r="13" spans="1:7" ht="12.75">
      <c r="A13" s="41" t="s">
        <v>18</v>
      </c>
      <c r="B13" s="39">
        <v>151</v>
      </c>
      <c r="C13" s="39">
        <v>1</v>
      </c>
      <c r="D13" s="39">
        <v>123</v>
      </c>
      <c r="E13" s="39">
        <v>1</v>
      </c>
      <c r="F13" s="39">
        <v>127</v>
      </c>
      <c r="G13" s="39">
        <v>1</v>
      </c>
    </row>
    <row r="14" spans="1:7" ht="12.75">
      <c r="A14" s="41" t="s">
        <v>19</v>
      </c>
      <c r="B14" s="37">
        <v>110</v>
      </c>
      <c r="C14" s="37">
        <v>1</v>
      </c>
      <c r="D14" s="37">
        <v>101</v>
      </c>
      <c r="E14" s="37">
        <v>1</v>
      </c>
      <c r="F14" s="37">
        <v>107</v>
      </c>
      <c r="G14" s="37">
        <v>1</v>
      </c>
    </row>
    <row r="15" spans="1:7" ht="12.75">
      <c r="A15" s="41" t="s">
        <v>20</v>
      </c>
      <c r="B15" s="39">
        <v>110</v>
      </c>
      <c r="C15" s="39">
        <v>1</v>
      </c>
      <c r="D15" s="39">
        <v>88</v>
      </c>
      <c r="E15" s="39">
        <v>1</v>
      </c>
      <c r="F15" s="39">
        <v>99</v>
      </c>
      <c r="G15" s="39">
        <v>1</v>
      </c>
    </row>
    <row r="16" spans="1:7" ht="12.75">
      <c r="A16" s="41" t="s">
        <v>21</v>
      </c>
      <c r="B16" s="37">
        <v>99</v>
      </c>
      <c r="C16" s="37">
        <v>1</v>
      </c>
      <c r="D16" s="37">
        <v>86</v>
      </c>
      <c r="E16" s="37">
        <v>1</v>
      </c>
      <c r="F16" s="37">
        <v>90</v>
      </c>
      <c r="G16" s="37">
        <v>1</v>
      </c>
    </row>
    <row r="17" spans="1:7" ht="12.75">
      <c r="A17" s="41" t="s">
        <v>22</v>
      </c>
      <c r="B17" s="39">
        <v>91</v>
      </c>
      <c r="C17" s="39">
        <v>1</v>
      </c>
      <c r="D17" s="39">
        <v>86</v>
      </c>
      <c r="E17" s="39">
        <v>1</v>
      </c>
      <c r="F17" s="39">
        <v>94</v>
      </c>
      <c r="G17" s="39">
        <v>1</v>
      </c>
    </row>
    <row r="18" spans="1:7" ht="12.75">
      <c r="A18" s="41" t="s">
        <v>23</v>
      </c>
      <c r="B18" s="37">
        <v>99</v>
      </c>
      <c r="C18" s="37">
        <v>1</v>
      </c>
      <c r="D18" s="37">
        <v>91</v>
      </c>
      <c r="E18" s="37">
        <v>1</v>
      </c>
      <c r="F18" s="37">
        <v>90</v>
      </c>
      <c r="G18" s="37">
        <v>1</v>
      </c>
    </row>
    <row r="19" spans="1:7" ht="12.75">
      <c r="A19" s="41" t="s">
        <v>24</v>
      </c>
      <c r="B19" s="39">
        <v>85</v>
      </c>
      <c r="C19" s="39">
        <v>1</v>
      </c>
      <c r="D19" s="39">
        <v>83</v>
      </c>
      <c r="E19" s="39">
        <v>1</v>
      </c>
      <c r="F19" s="39">
        <v>53</v>
      </c>
      <c r="G19" s="39">
        <v>1</v>
      </c>
    </row>
    <row r="20" spans="1:7" ht="12.75">
      <c r="A20" s="41" t="s">
        <v>25</v>
      </c>
      <c r="B20" s="37">
        <v>94</v>
      </c>
      <c r="C20" s="37">
        <v>1</v>
      </c>
      <c r="D20" s="37">
        <v>86</v>
      </c>
      <c r="E20" s="37">
        <v>1</v>
      </c>
      <c r="F20" s="37">
        <v>86</v>
      </c>
      <c r="G20" s="37">
        <v>1</v>
      </c>
    </row>
    <row r="21" spans="1:7" ht="12.75">
      <c r="A21" s="41" t="s">
        <v>26</v>
      </c>
      <c r="B21" s="39">
        <v>93</v>
      </c>
      <c r="C21" s="39">
        <v>1</v>
      </c>
      <c r="D21" s="39">
        <v>93</v>
      </c>
      <c r="E21" s="39">
        <v>1</v>
      </c>
      <c r="F21" s="39">
        <v>93</v>
      </c>
      <c r="G21" s="39">
        <v>1</v>
      </c>
    </row>
    <row r="22" spans="1:7" ht="12.75">
      <c r="A22" s="41" t="s">
        <v>27</v>
      </c>
      <c r="B22" s="37">
        <v>100</v>
      </c>
      <c r="C22" s="37">
        <v>1</v>
      </c>
      <c r="D22" s="37">
        <v>73</v>
      </c>
      <c r="E22" s="37">
        <v>1</v>
      </c>
      <c r="F22" s="37">
        <v>90</v>
      </c>
      <c r="G22" s="37">
        <v>1</v>
      </c>
    </row>
    <row r="23" spans="1:7" ht="12.75">
      <c r="A23" s="41" t="s">
        <v>28</v>
      </c>
      <c r="B23" s="39">
        <v>100</v>
      </c>
      <c r="C23" s="39">
        <v>1</v>
      </c>
      <c r="D23" s="39">
        <v>106</v>
      </c>
      <c r="E23" s="39">
        <v>1</v>
      </c>
      <c r="F23" s="39">
        <v>106</v>
      </c>
      <c r="G23" s="39">
        <v>1</v>
      </c>
    </row>
    <row r="24" spans="1:7" ht="12.75">
      <c r="A24" s="41" t="s">
        <v>29</v>
      </c>
      <c r="B24" s="37">
        <v>98</v>
      </c>
      <c r="C24" s="37">
        <v>2</v>
      </c>
      <c r="D24" s="37">
        <v>95</v>
      </c>
      <c r="E24" s="37">
        <v>2</v>
      </c>
      <c r="F24" s="37">
        <v>105</v>
      </c>
      <c r="G24" s="37">
        <v>2</v>
      </c>
    </row>
    <row r="25" spans="1:7" ht="12.75">
      <c r="A25" s="41" t="s">
        <v>30</v>
      </c>
      <c r="B25" s="39">
        <v>94</v>
      </c>
      <c r="C25" s="39">
        <v>1</v>
      </c>
      <c r="D25" s="39">
        <v>64</v>
      </c>
      <c r="E25" s="39">
        <v>1</v>
      </c>
      <c r="F25" s="39">
        <v>91</v>
      </c>
      <c r="G25" s="39">
        <v>1</v>
      </c>
    </row>
    <row r="26" spans="1:7" ht="12.75">
      <c r="A26" s="41" t="s">
        <v>31</v>
      </c>
      <c r="B26" s="37">
        <v>98</v>
      </c>
      <c r="C26" s="37">
        <v>1</v>
      </c>
      <c r="D26" s="37">
        <v>94</v>
      </c>
      <c r="E26" s="37">
        <v>1</v>
      </c>
      <c r="F26" s="37">
        <v>103</v>
      </c>
      <c r="G26" s="37">
        <v>1</v>
      </c>
    </row>
    <row r="27" spans="1:7" ht="12.75">
      <c r="A27" s="41" t="s">
        <v>32</v>
      </c>
      <c r="B27" s="39">
        <v>93</v>
      </c>
      <c r="C27" s="39">
        <v>1</v>
      </c>
      <c r="D27" s="39">
        <v>97</v>
      </c>
      <c r="E27" s="39">
        <v>1</v>
      </c>
      <c r="F27" s="39">
        <v>94</v>
      </c>
      <c r="G27" s="39">
        <v>1</v>
      </c>
    </row>
    <row r="28" spans="1:7" ht="12.75">
      <c r="A28" s="41" t="s">
        <v>33</v>
      </c>
      <c r="B28" s="37">
        <v>85</v>
      </c>
      <c r="C28" s="37">
        <v>1</v>
      </c>
      <c r="D28" s="37">
        <v>74</v>
      </c>
      <c r="E28" s="37">
        <v>1</v>
      </c>
      <c r="F28" s="37">
        <v>97</v>
      </c>
      <c r="G28" s="37">
        <v>1</v>
      </c>
    </row>
    <row r="29" spans="1:7" ht="12.75">
      <c r="A29" s="41" t="s">
        <v>34</v>
      </c>
      <c r="B29" s="39">
        <v>105</v>
      </c>
      <c r="C29" s="39">
        <v>1</v>
      </c>
      <c r="D29" s="39">
        <v>93</v>
      </c>
      <c r="E29" s="39">
        <v>1</v>
      </c>
      <c r="F29" s="39">
        <v>93</v>
      </c>
      <c r="G29" s="39">
        <v>1</v>
      </c>
    </row>
    <row r="30" spans="1:7" ht="12.75">
      <c r="A30" s="41" t="s">
        <v>35</v>
      </c>
      <c r="B30" s="37">
        <v>108</v>
      </c>
      <c r="C30" s="37">
        <v>1</v>
      </c>
      <c r="D30" s="37">
        <v>98</v>
      </c>
      <c r="E30" s="37">
        <v>1</v>
      </c>
      <c r="F30" s="37">
        <v>101</v>
      </c>
      <c r="G30" s="37">
        <v>1</v>
      </c>
    </row>
    <row r="31" spans="1:7" ht="12.75">
      <c r="A31" s="41" t="s">
        <v>36</v>
      </c>
      <c r="B31" s="39">
        <v>200</v>
      </c>
      <c r="C31" s="39">
        <v>1</v>
      </c>
      <c r="D31" s="39">
        <v>202</v>
      </c>
      <c r="E31" s="39">
        <v>1</v>
      </c>
      <c r="F31" s="39">
        <v>202</v>
      </c>
      <c r="G31" s="39">
        <v>1</v>
      </c>
    </row>
    <row r="32" spans="1:7" ht="12.75">
      <c r="A32" s="41" t="s">
        <v>37</v>
      </c>
      <c r="B32" s="37">
        <v>129</v>
      </c>
      <c r="C32" s="37">
        <v>1</v>
      </c>
      <c r="D32" s="37">
        <v>112</v>
      </c>
      <c r="E32" s="37">
        <v>1</v>
      </c>
      <c r="F32" s="37">
        <v>110</v>
      </c>
      <c r="G32" s="37">
        <v>1</v>
      </c>
    </row>
    <row r="71" spans="1:2" ht="13.5">
      <c r="A71" s="15" t="s">
        <v>97</v>
      </c>
      <c r="B71"/>
    </row>
    <row r="72" spans="1:2" ht="11.25">
      <c r="A72" s="15" t="s">
        <v>98</v>
      </c>
      <c r="B72" s="16" t="s">
        <v>96</v>
      </c>
    </row>
    <row r="73" spans="1:2" ht="11.25">
      <c r="A73" s="15" t="s">
        <v>99</v>
      </c>
      <c r="B73" s="15" t="s">
        <v>90</v>
      </c>
    </row>
    <row r="74" spans="1:2" ht="13.5">
      <c r="A74"/>
      <c r="B74"/>
    </row>
    <row r="75" spans="1:2" ht="13.5">
      <c r="A75" s="16" t="s">
        <v>75</v>
      </c>
      <c r="B75"/>
    </row>
    <row r="76" spans="1:2" ht="13.5">
      <c r="A76" s="16" t="s">
        <v>76</v>
      </c>
      <c r="B76"/>
    </row>
    <row r="78" spans="1:7" ht="18.75" customHeight="1">
      <c r="A78" s="18" t="s">
        <v>40</v>
      </c>
      <c r="B78" s="26" t="s">
        <v>83</v>
      </c>
      <c r="C78" s="26" t="s">
        <v>83</v>
      </c>
      <c r="D78" s="26" t="s">
        <v>88</v>
      </c>
      <c r="E78" s="26" t="s">
        <v>88</v>
      </c>
      <c r="F78" s="26" t="s">
        <v>91</v>
      </c>
      <c r="G78" s="26" t="s">
        <v>91</v>
      </c>
    </row>
    <row r="79" spans="1:7" ht="11.25">
      <c r="A79" s="18" t="s">
        <v>92</v>
      </c>
      <c r="B79" s="26" t="s">
        <v>68</v>
      </c>
      <c r="C79" s="26" t="s">
        <v>69</v>
      </c>
      <c r="D79" s="26" t="s">
        <v>68</v>
      </c>
      <c r="E79" s="26" t="s">
        <v>69</v>
      </c>
      <c r="F79" s="26" t="s">
        <v>68</v>
      </c>
      <c r="G79" s="26" t="s">
        <v>69</v>
      </c>
    </row>
    <row r="80" spans="1:8" ht="19.5" customHeight="1">
      <c r="A80" s="18"/>
      <c r="B80" s="29"/>
      <c r="C80" s="29"/>
      <c r="D80" s="29"/>
      <c r="E80" s="29"/>
      <c r="F80" s="29"/>
      <c r="G80" s="29"/>
      <c r="H80" s="12"/>
    </row>
    <row r="81" spans="1:7" ht="13.5" customHeight="1">
      <c r="A81" s="19" t="s">
        <v>11</v>
      </c>
      <c r="B81" s="24">
        <v>106</v>
      </c>
      <c r="C81" s="24">
        <v>1</v>
      </c>
      <c r="D81" s="24">
        <v>107</v>
      </c>
      <c r="E81" s="24">
        <v>1</v>
      </c>
      <c r="F81" s="24">
        <v>107</v>
      </c>
      <c r="G81" s="24">
        <v>1</v>
      </c>
    </row>
    <row r="82" spans="1:7" ht="11.25">
      <c r="A82" s="19" t="s">
        <v>12</v>
      </c>
      <c r="B82" s="21">
        <v>83</v>
      </c>
      <c r="C82" s="21">
        <v>1</v>
      </c>
      <c r="D82" s="21">
        <v>82</v>
      </c>
      <c r="E82" s="21">
        <v>1</v>
      </c>
      <c r="F82" s="21">
        <v>78</v>
      </c>
      <c r="G82" s="21">
        <v>1</v>
      </c>
    </row>
    <row r="83" spans="1:7" ht="11.25">
      <c r="A83" s="19" t="s">
        <v>13</v>
      </c>
      <c r="B83" s="24">
        <v>94</v>
      </c>
      <c r="C83" s="24">
        <v>1</v>
      </c>
      <c r="D83" s="24">
        <v>94</v>
      </c>
      <c r="E83" s="24">
        <v>1</v>
      </c>
      <c r="F83" s="24">
        <v>89</v>
      </c>
      <c r="G83" s="24">
        <v>1</v>
      </c>
    </row>
    <row r="84" spans="1:7" ht="11.25">
      <c r="A84" s="19" t="s">
        <v>14</v>
      </c>
      <c r="B84" s="21">
        <v>71</v>
      </c>
      <c r="C84" s="21">
        <v>2</v>
      </c>
      <c r="D84" s="21">
        <v>69</v>
      </c>
      <c r="E84" s="21">
        <v>2</v>
      </c>
      <c r="F84" s="21">
        <v>73</v>
      </c>
      <c r="G84" s="21">
        <v>2</v>
      </c>
    </row>
    <row r="85" spans="1:7" ht="11.25">
      <c r="A85" s="19" t="s">
        <v>15</v>
      </c>
      <c r="B85" s="24">
        <v>101</v>
      </c>
      <c r="C85" s="24">
        <v>1</v>
      </c>
      <c r="D85" s="24">
        <v>99</v>
      </c>
      <c r="E85" s="24">
        <v>1</v>
      </c>
      <c r="F85" s="24">
        <v>103</v>
      </c>
      <c r="G85" s="24">
        <v>1</v>
      </c>
    </row>
    <row r="86" spans="1:7" ht="11.25">
      <c r="A86" s="19" t="s">
        <v>16</v>
      </c>
      <c r="B86" s="21">
        <v>92</v>
      </c>
      <c r="C86" s="21">
        <v>1</v>
      </c>
      <c r="D86" s="21">
        <v>90</v>
      </c>
      <c r="E86" s="21">
        <v>1</v>
      </c>
      <c r="F86" s="21">
        <v>90</v>
      </c>
      <c r="G86" s="21">
        <v>1</v>
      </c>
    </row>
    <row r="87" spans="1:7" ht="11.25">
      <c r="A87" s="19" t="s">
        <v>17</v>
      </c>
      <c r="B87" s="24">
        <v>85</v>
      </c>
      <c r="C87" s="24">
        <v>1</v>
      </c>
      <c r="D87" s="24">
        <v>80</v>
      </c>
      <c r="E87" s="24">
        <v>1</v>
      </c>
      <c r="F87" s="24">
        <v>79</v>
      </c>
      <c r="G87" s="24">
        <v>1</v>
      </c>
    </row>
    <row r="88" spans="1:7" ht="11.25">
      <c r="A88" s="19" t="s">
        <v>18</v>
      </c>
      <c r="B88" s="21">
        <v>151</v>
      </c>
      <c r="C88" s="21">
        <v>1</v>
      </c>
      <c r="D88" s="21">
        <v>126</v>
      </c>
      <c r="E88" s="21">
        <v>1</v>
      </c>
      <c r="F88" s="21">
        <v>114</v>
      </c>
      <c r="G88" s="21">
        <v>1</v>
      </c>
    </row>
    <row r="89" spans="1:7" ht="11.25">
      <c r="A89" s="19" t="s">
        <v>19</v>
      </c>
      <c r="B89" s="24">
        <v>110</v>
      </c>
      <c r="C89" s="24">
        <v>1</v>
      </c>
      <c r="D89" s="24">
        <v>110</v>
      </c>
      <c r="E89" s="24">
        <v>1</v>
      </c>
      <c r="F89" s="24">
        <v>105</v>
      </c>
      <c r="G89" s="24">
        <v>1</v>
      </c>
    </row>
    <row r="90" spans="1:7" ht="11.25">
      <c r="A90" s="19" t="s">
        <v>20</v>
      </c>
      <c r="B90" s="21">
        <v>110</v>
      </c>
      <c r="C90" s="21">
        <v>1</v>
      </c>
      <c r="D90" s="21">
        <v>98</v>
      </c>
      <c r="E90" s="21">
        <v>1</v>
      </c>
      <c r="F90" s="21">
        <v>92</v>
      </c>
      <c r="G90" s="21">
        <v>1</v>
      </c>
    </row>
    <row r="91" spans="1:7" ht="11.25">
      <c r="A91" s="19" t="s">
        <v>21</v>
      </c>
      <c r="B91" s="24">
        <v>99</v>
      </c>
      <c r="C91" s="24">
        <v>1</v>
      </c>
      <c r="D91" s="24">
        <v>87</v>
      </c>
      <c r="E91" s="24">
        <v>1</v>
      </c>
      <c r="F91" s="24">
        <v>83</v>
      </c>
      <c r="G91" s="24">
        <v>1</v>
      </c>
    </row>
    <row r="92" spans="1:7" ht="11.25">
      <c r="A92" s="19" t="s">
        <v>22</v>
      </c>
      <c r="B92" s="21">
        <v>91</v>
      </c>
      <c r="C92" s="21">
        <v>1</v>
      </c>
      <c r="D92" s="21">
        <v>83</v>
      </c>
      <c r="E92" s="21">
        <v>1</v>
      </c>
      <c r="F92" s="21">
        <v>84</v>
      </c>
      <c r="G92" s="21">
        <v>1</v>
      </c>
    </row>
    <row r="93" spans="1:7" ht="11.25">
      <c r="A93" s="19" t="s">
        <v>23</v>
      </c>
      <c r="B93" s="24">
        <v>99</v>
      </c>
      <c r="C93" s="24">
        <v>1</v>
      </c>
      <c r="D93" s="24">
        <v>88</v>
      </c>
      <c r="E93" s="24">
        <v>1</v>
      </c>
      <c r="F93" s="24">
        <v>91</v>
      </c>
      <c r="G93" s="24">
        <v>1</v>
      </c>
    </row>
    <row r="94" spans="1:7" ht="11.25">
      <c r="A94" s="19" t="s">
        <v>24</v>
      </c>
      <c r="B94" s="21">
        <v>85</v>
      </c>
      <c r="C94" s="21">
        <v>1</v>
      </c>
      <c r="D94" s="21">
        <v>81</v>
      </c>
      <c r="E94" s="21">
        <v>1</v>
      </c>
      <c r="F94" s="21">
        <v>81</v>
      </c>
      <c r="G94" s="21">
        <v>1</v>
      </c>
    </row>
    <row r="95" spans="1:7" ht="11.25">
      <c r="A95" s="19" t="s">
        <v>25</v>
      </c>
      <c r="B95" s="24">
        <v>94</v>
      </c>
      <c r="C95" s="24">
        <v>1</v>
      </c>
      <c r="D95" s="24">
        <v>86</v>
      </c>
      <c r="E95" s="24">
        <v>1</v>
      </c>
      <c r="F95" s="24">
        <v>86</v>
      </c>
      <c r="G95" s="24">
        <v>1</v>
      </c>
    </row>
    <row r="96" spans="1:7" ht="11.25">
      <c r="A96" s="19" t="s">
        <v>26</v>
      </c>
      <c r="B96" s="21">
        <v>93</v>
      </c>
      <c r="C96" s="21">
        <v>1</v>
      </c>
      <c r="D96" s="21">
        <v>92</v>
      </c>
      <c r="E96" s="21">
        <v>1</v>
      </c>
      <c r="F96" s="21">
        <v>93</v>
      </c>
      <c r="G96" s="21">
        <v>1</v>
      </c>
    </row>
    <row r="97" spans="1:7" ht="11.25">
      <c r="A97" s="19" t="s">
        <v>27</v>
      </c>
      <c r="B97" s="24">
        <v>100</v>
      </c>
      <c r="C97" s="24">
        <v>1</v>
      </c>
      <c r="D97" s="24">
        <v>90</v>
      </c>
      <c r="E97" s="24">
        <v>1</v>
      </c>
      <c r="F97" s="24">
        <v>84</v>
      </c>
      <c r="G97" s="24">
        <v>1</v>
      </c>
    </row>
    <row r="98" spans="1:7" ht="11.25">
      <c r="A98" s="19" t="s">
        <v>28</v>
      </c>
      <c r="B98" s="21">
        <v>100</v>
      </c>
      <c r="C98" s="21">
        <v>1</v>
      </c>
      <c r="D98" s="21">
        <v>101</v>
      </c>
      <c r="E98" s="21">
        <v>1</v>
      </c>
      <c r="F98" s="21">
        <v>106</v>
      </c>
      <c r="G98" s="21">
        <v>1</v>
      </c>
    </row>
    <row r="99" spans="1:7" ht="11.25">
      <c r="A99" s="19" t="s">
        <v>29</v>
      </c>
      <c r="B99" s="24">
        <v>98</v>
      </c>
      <c r="C99" s="24">
        <v>2</v>
      </c>
      <c r="D99" s="24">
        <v>89</v>
      </c>
      <c r="E99" s="24">
        <v>2</v>
      </c>
      <c r="F99" s="24">
        <v>87</v>
      </c>
      <c r="G99" s="24">
        <v>2</v>
      </c>
    </row>
    <row r="100" spans="1:7" ht="11.25">
      <c r="A100" s="19" t="s">
        <v>30</v>
      </c>
      <c r="B100" s="21">
        <v>94</v>
      </c>
      <c r="C100" s="21">
        <v>1</v>
      </c>
      <c r="D100" s="21">
        <v>84</v>
      </c>
      <c r="E100" s="21">
        <v>1</v>
      </c>
      <c r="F100" s="21">
        <v>69</v>
      </c>
      <c r="G100" s="21">
        <v>1</v>
      </c>
    </row>
    <row r="101" spans="1:7" ht="11.25">
      <c r="A101" s="19" t="s">
        <v>31</v>
      </c>
      <c r="B101" s="24">
        <v>98</v>
      </c>
      <c r="C101" s="24">
        <v>1</v>
      </c>
      <c r="D101" s="24">
        <v>95</v>
      </c>
      <c r="E101" s="24">
        <v>1</v>
      </c>
      <c r="F101" s="24">
        <v>94</v>
      </c>
      <c r="G101" s="24">
        <v>1</v>
      </c>
    </row>
    <row r="102" spans="1:7" ht="11.25">
      <c r="A102" s="19" t="s">
        <v>32</v>
      </c>
      <c r="B102" s="21">
        <v>93</v>
      </c>
      <c r="C102" s="21">
        <v>1</v>
      </c>
      <c r="D102" s="21">
        <v>92</v>
      </c>
      <c r="E102" s="21">
        <v>1</v>
      </c>
      <c r="F102" s="21">
        <v>95</v>
      </c>
      <c r="G102" s="21">
        <v>1</v>
      </c>
    </row>
    <row r="103" spans="1:7" ht="11.25">
      <c r="A103" s="19" t="s">
        <v>33</v>
      </c>
      <c r="B103" s="24">
        <v>85</v>
      </c>
      <c r="C103" s="24">
        <v>1</v>
      </c>
      <c r="D103" s="24">
        <v>85</v>
      </c>
      <c r="E103" s="24">
        <v>1</v>
      </c>
      <c r="F103" s="24">
        <v>76</v>
      </c>
      <c r="G103" s="24">
        <v>1</v>
      </c>
    </row>
    <row r="104" spans="1:7" ht="11.25">
      <c r="A104" s="19" t="s">
        <v>34</v>
      </c>
      <c r="B104" s="21">
        <v>105</v>
      </c>
      <c r="C104" s="21">
        <v>1</v>
      </c>
      <c r="D104" s="21">
        <v>101</v>
      </c>
      <c r="E104" s="21">
        <v>1</v>
      </c>
      <c r="F104" s="21">
        <v>93</v>
      </c>
      <c r="G104" s="21">
        <v>1</v>
      </c>
    </row>
    <row r="105" spans="1:7" ht="11.25">
      <c r="A105" s="19" t="s">
        <v>35</v>
      </c>
      <c r="B105" s="24">
        <v>108</v>
      </c>
      <c r="C105" s="24">
        <v>1</v>
      </c>
      <c r="D105" s="24">
        <v>104</v>
      </c>
      <c r="E105" s="24">
        <v>1</v>
      </c>
      <c r="F105" s="24">
        <v>98</v>
      </c>
      <c r="G105" s="24">
        <v>1</v>
      </c>
    </row>
    <row r="106" spans="1:7" ht="11.25">
      <c r="A106" s="19" t="s">
        <v>36</v>
      </c>
      <c r="B106" s="21">
        <v>200</v>
      </c>
      <c r="C106" s="21">
        <v>1</v>
      </c>
      <c r="D106" s="21">
        <v>194</v>
      </c>
      <c r="E106" s="21">
        <v>1</v>
      </c>
      <c r="F106" s="21">
        <v>202</v>
      </c>
      <c r="G106" s="21">
        <v>1</v>
      </c>
    </row>
    <row r="107" spans="1:7" ht="18" customHeight="1">
      <c r="A107" s="19"/>
      <c r="B107" s="21"/>
      <c r="C107" s="21"/>
      <c r="D107" s="21"/>
      <c r="E107" s="21"/>
      <c r="F107" s="21"/>
      <c r="G107" s="21"/>
    </row>
    <row r="108" spans="1:7" ht="14.25" customHeight="1">
      <c r="A108" s="19" t="s">
        <v>37</v>
      </c>
      <c r="B108" s="24">
        <v>129</v>
      </c>
      <c r="C108" s="24">
        <v>1</v>
      </c>
      <c r="D108" s="24">
        <v>134</v>
      </c>
      <c r="E108" s="24">
        <v>1</v>
      </c>
      <c r="F108" s="24">
        <v>111</v>
      </c>
      <c r="G108" s="24">
        <v>1</v>
      </c>
    </row>
    <row r="111" spans="1:7" ht="11.25">
      <c r="A111" s="18" t="s">
        <v>40</v>
      </c>
      <c r="B111" s="26" t="s">
        <v>83</v>
      </c>
      <c r="C111" s="26" t="s">
        <v>83</v>
      </c>
      <c r="D111" s="26" t="s">
        <v>88</v>
      </c>
      <c r="E111" s="26" t="s">
        <v>88</v>
      </c>
      <c r="F111" s="26" t="s">
        <v>91</v>
      </c>
      <c r="G111" s="26" t="s">
        <v>91</v>
      </c>
    </row>
    <row r="112" spans="1:7" ht="11.25">
      <c r="A112" s="18" t="s">
        <v>92</v>
      </c>
      <c r="B112" s="26" t="s">
        <v>68</v>
      </c>
      <c r="C112" s="26" t="s">
        <v>69</v>
      </c>
      <c r="D112" s="26" t="s">
        <v>68</v>
      </c>
      <c r="E112" s="26" t="s">
        <v>69</v>
      </c>
      <c r="F112" s="26" t="s">
        <v>68</v>
      </c>
      <c r="G112" s="26" t="s">
        <v>69</v>
      </c>
    </row>
    <row r="113" spans="1:7" ht="11.25">
      <c r="A113" s="19" t="s">
        <v>11</v>
      </c>
      <c r="B113" s="24">
        <v>106</v>
      </c>
      <c r="C113" s="24">
        <v>1</v>
      </c>
      <c r="D113" s="24">
        <v>107</v>
      </c>
      <c r="E113" s="24">
        <v>1</v>
      </c>
      <c r="F113" s="24">
        <v>107</v>
      </c>
      <c r="G113" s="24">
        <v>1</v>
      </c>
    </row>
    <row r="114" spans="1:7" ht="11.25">
      <c r="A114" s="19" t="s">
        <v>12</v>
      </c>
      <c r="B114" s="21">
        <v>83</v>
      </c>
      <c r="C114" s="21">
        <v>1</v>
      </c>
      <c r="D114" s="21">
        <v>82</v>
      </c>
      <c r="E114" s="21">
        <v>1</v>
      </c>
      <c r="F114" s="21">
        <v>78</v>
      </c>
      <c r="G114" s="21">
        <v>1</v>
      </c>
    </row>
    <row r="115" spans="1:7" ht="11.25">
      <c r="A115" s="19" t="s">
        <v>13</v>
      </c>
      <c r="B115" s="24">
        <v>94</v>
      </c>
      <c r="C115" s="24">
        <v>1</v>
      </c>
      <c r="D115" s="24">
        <v>94</v>
      </c>
      <c r="E115" s="24">
        <v>1</v>
      </c>
      <c r="F115" s="24">
        <v>89</v>
      </c>
      <c r="G115" s="24">
        <v>1</v>
      </c>
    </row>
    <row r="116" spans="1:7" ht="11.25">
      <c r="A116" s="19" t="s">
        <v>15</v>
      </c>
      <c r="B116" s="24">
        <v>101</v>
      </c>
      <c r="C116" s="24">
        <v>1</v>
      </c>
      <c r="D116" s="24">
        <v>99</v>
      </c>
      <c r="E116" s="24">
        <v>1</v>
      </c>
      <c r="F116" s="24">
        <v>103</v>
      </c>
      <c r="G116" s="24">
        <v>1</v>
      </c>
    </row>
    <row r="117" spans="1:7" ht="11.25">
      <c r="A117" s="19" t="s">
        <v>16</v>
      </c>
      <c r="B117" s="21">
        <v>92</v>
      </c>
      <c r="C117" s="21">
        <v>1</v>
      </c>
      <c r="D117" s="21">
        <v>90</v>
      </c>
      <c r="E117" s="21">
        <v>1</v>
      </c>
      <c r="F117" s="21">
        <v>90</v>
      </c>
      <c r="G117" s="21">
        <v>1</v>
      </c>
    </row>
    <row r="118" spans="1:7" ht="11.25">
      <c r="A118" s="19" t="s">
        <v>17</v>
      </c>
      <c r="B118" s="24">
        <v>85</v>
      </c>
      <c r="C118" s="24">
        <v>1</v>
      </c>
      <c r="D118" s="24">
        <v>80</v>
      </c>
      <c r="E118" s="24">
        <v>1</v>
      </c>
      <c r="F118" s="24">
        <v>79</v>
      </c>
      <c r="G118" s="24">
        <v>1</v>
      </c>
    </row>
    <row r="119" spans="1:7" ht="11.25">
      <c r="A119" s="19" t="s">
        <v>18</v>
      </c>
      <c r="B119" s="21">
        <v>151</v>
      </c>
      <c r="C119" s="21">
        <v>1</v>
      </c>
      <c r="D119" s="21">
        <v>126</v>
      </c>
      <c r="E119" s="21">
        <v>1</v>
      </c>
      <c r="F119" s="21">
        <v>114</v>
      </c>
      <c r="G119" s="21">
        <v>1</v>
      </c>
    </row>
    <row r="120" spans="1:7" ht="11.25">
      <c r="A120" s="19" t="s">
        <v>19</v>
      </c>
      <c r="B120" s="24">
        <v>110</v>
      </c>
      <c r="C120" s="24">
        <v>1</v>
      </c>
      <c r="D120" s="24">
        <v>110</v>
      </c>
      <c r="E120" s="24">
        <v>1</v>
      </c>
      <c r="F120" s="24">
        <v>105</v>
      </c>
      <c r="G120" s="24">
        <v>1</v>
      </c>
    </row>
    <row r="121" spans="1:7" ht="11.25">
      <c r="A121" s="19" t="s">
        <v>20</v>
      </c>
      <c r="B121" s="21">
        <v>110</v>
      </c>
      <c r="C121" s="21">
        <v>1</v>
      </c>
      <c r="D121" s="21">
        <v>98</v>
      </c>
      <c r="E121" s="21">
        <v>1</v>
      </c>
      <c r="F121" s="21">
        <v>92</v>
      </c>
      <c r="G121" s="21">
        <v>1</v>
      </c>
    </row>
    <row r="122" spans="1:7" ht="11.25">
      <c r="A122" s="19" t="s">
        <v>21</v>
      </c>
      <c r="B122" s="24">
        <v>99</v>
      </c>
      <c r="C122" s="24">
        <v>1</v>
      </c>
      <c r="D122" s="24">
        <v>87</v>
      </c>
      <c r="E122" s="24">
        <v>1</v>
      </c>
      <c r="F122" s="24">
        <v>83</v>
      </c>
      <c r="G122" s="24">
        <v>1</v>
      </c>
    </row>
    <row r="123" spans="1:7" ht="11.25">
      <c r="A123" s="19" t="s">
        <v>22</v>
      </c>
      <c r="B123" s="21">
        <v>91</v>
      </c>
      <c r="C123" s="21">
        <v>1</v>
      </c>
      <c r="D123" s="21">
        <v>83</v>
      </c>
      <c r="E123" s="21">
        <v>1</v>
      </c>
      <c r="F123" s="21">
        <v>84</v>
      </c>
      <c r="G123" s="21">
        <v>1</v>
      </c>
    </row>
    <row r="124" spans="1:7" ht="11.25">
      <c r="A124" s="19" t="s">
        <v>23</v>
      </c>
      <c r="B124" s="24">
        <v>99</v>
      </c>
      <c r="C124" s="24">
        <v>1</v>
      </c>
      <c r="D124" s="24">
        <v>88</v>
      </c>
      <c r="E124" s="24">
        <v>1</v>
      </c>
      <c r="F124" s="24">
        <v>91</v>
      </c>
      <c r="G124" s="24">
        <v>1</v>
      </c>
    </row>
    <row r="125" spans="1:7" ht="11.25">
      <c r="A125" s="19" t="s">
        <v>24</v>
      </c>
      <c r="B125" s="21">
        <v>85</v>
      </c>
      <c r="C125" s="21">
        <v>1</v>
      </c>
      <c r="D125" s="21">
        <v>81</v>
      </c>
      <c r="E125" s="21">
        <v>1</v>
      </c>
      <c r="F125" s="21">
        <v>81</v>
      </c>
      <c r="G125" s="21">
        <v>1</v>
      </c>
    </row>
    <row r="126" spans="1:7" ht="11.25">
      <c r="A126" s="19" t="s">
        <v>25</v>
      </c>
      <c r="B126" s="24">
        <v>94</v>
      </c>
      <c r="C126" s="24">
        <v>1</v>
      </c>
      <c r="D126" s="24">
        <v>86</v>
      </c>
      <c r="E126" s="24">
        <v>1</v>
      </c>
      <c r="F126" s="24">
        <v>86</v>
      </c>
      <c r="G126" s="24">
        <v>1</v>
      </c>
    </row>
    <row r="127" spans="1:7" ht="11.25">
      <c r="A127" s="19" t="s">
        <v>26</v>
      </c>
      <c r="B127" s="21">
        <v>93</v>
      </c>
      <c r="C127" s="21">
        <v>1</v>
      </c>
      <c r="D127" s="21">
        <v>92</v>
      </c>
      <c r="E127" s="21">
        <v>1</v>
      </c>
      <c r="F127" s="21">
        <v>93</v>
      </c>
      <c r="G127" s="21">
        <v>1</v>
      </c>
    </row>
    <row r="128" spans="1:7" ht="11.25">
      <c r="A128" s="19" t="s">
        <v>27</v>
      </c>
      <c r="B128" s="24">
        <v>100</v>
      </c>
      <c r="C128" s="24">
        <v>1</v>
      </c>
      <c r="D128" s="24">
        <v>90</v>
      </c>
      <c r="E128" s="24">
        <v>1</v>
      </c>
      <c r="F128" s="24">
        <v>84</v>
      </c>
      <c r="G128" s="24">
        <v>1</v>
      </c>
    </row>
    <row r="129" spans="1:7" ht="11.25">
      <c r="A129" s="19" t="s">
        <v>28</v>
      </c>
      <c r="B129" s="21">
        <v>100</v>
      </c>
      <c r="C129" s="21">
        <v>1</v>
      </c>
      <c r="D129" s="21">
        <v>101</v>
      </c>
      <c r="E129" s="21">
        <v>1</v>
      </c>
      <c r="F129" s="21">
        <v>106</v>
      </c>
      <c r="G129" s="21">
        <v>1</v>
      </c>
    </row>
    <row r="130" spans="1:7" ht="11.25">
      <c r="A130" s="19" t="s">
        <v>30</v>
      </c>
      <c r="B130" s="21">
        <v>94</v>
      </c>
      <c r="C130" s="21">
        <v>1</v>
      </c>
      <c r="D130" s="21">
        <v>84</v>
      </c>
      <c r="E130" s="21">
        <v>1</v>
      </c>
      <c r="F130" s="21">
        <v>69</v>
      </c>
      <c r="G130" s="21">
        <v>1</v>
      </c>
    </row>
    <row r="131" spans="1:7" ht="11.25">
      <c r="A131" s="19" t="s">
        <v>31</v>
      </c>
      <c r="B131" s="24">
        <v>98</v>
      </c>
      <c r="C131" s="24">
        <v>1</v>
      </c>
      <c r="D131" s="24">
        <v>95</v>
      </c>
      <c r="E131" s="24">
        <v>1</v>
      </c>
      <c r="F131" s="24">
        <v>94</v>
      </c>
      <c r="G131" s="24">
        <v>1</v>
      </c>
    </row>
    <row r="132" spans="1:7" ht="11.25">
      <c r="A132" s="19" t="s">
        <v>32</v>
      </c>
      <c r="B132" s="21">
        <v>93</v>
      </c>
      <c r="C132" s="21">
        <v>1</v>
      </c>
      <c r="D132" s="21">
        <v>92</v>
      </c>
      <c r="E132" s="21">
        <v>1</v>
      </c>
      <c r="F132" s="21">
        <v>95</v>
      </c>
      <c r="G132" s="21">
        <v>1</v>
      </c>
    </row>
    <row r="133" spans="1:7" ht="11.25">
      <c r="A133" s="19" t="s">
        <v>33</v>
      </c>
      <c r="B133" s="24">
        <v>85</v>
      </c>
      <c r="C133" s="24">
        <v>1</v>
      </c>
      <c r="D133" s="24">
        <v>85</v>
      </c>
      <c r="E133" s="24">
        <v>1</v>
      </c>
      <c r="F133" s="24">
        <v>76</v>
      </c>
      <c r="G133" s="24">
        <v>1</v>
      </c>
    </row>
    <row r="134" spans="1:7" ht="11.25">
      <c r="A134" s="19" t="s">
        <v>34</v>
      </c>
      <c r="B134" s="21">
        <v>105</v>
      </c>
      <c r="C134" s="21">
        <v>1</v>
      </c>
      <c r="D134" s="21">
        <v>101</v>
      </c>
      <c r="E134" s="21">
        <v>1</v>
      </c>
      <c r="F134" s="21">
        <v>93</v>
      </c>
      <c r="G134" s="21">
        <v>1</v>
      </c>
    </row>
    <row r="135" spans="1:7" ht="11.25">
      <c r="A135" s="19" t="s">
        <v>35</v>
      </c>
      <c r="B135" s="24">
        <v>108</v>
      </c>
      <c r="C135" s="24">
        <v>1</v>
      </c>
      <c r="D135" s="24">
        <v>104</v>
      </c>
      <c r="E135" s="24">
        <v>1</v>
      </c>
      <c r="F135" s="24">
        <v>98</v>
      </c>
      <c r="G135" s="24">
        <v>1</v>
      </c>
    </row>
    <row r="136" spans="1:7" ht="11.25">
      <c r="A136" s="19" t="s">
        <v>36</v>
      </c>
      <c r="B136" s="21">
        <v>200</v>
      </c>
      <c r="C136" s="21">
        <v>1</v>
      </c>
      <c r="D136" s="21">
        <v>194</v>
      </c>
      <c r="E136" s="21">
        <v>1</v>
      </c>
      <c r="F136" s="21">
        <v>202</v>
      </c>
      <c r="G136" s="21">
        <v>1</v>
      </c>
    </row>
    <row r="137" spans="1:7" ht="11.25">
      <c r="A137" s="19" t="s">
        <v>37</v>
      </c>
      <c r="B137" s="24">
        <v>129</v>
      </c>
      <c r="C137" s="24">
        <v>1</v>
      </c>
      <c r="D137" s="24">
        <v>134</v>
      </c>
      <c r="E137" s="24">
        <v>1</v>
      </c>
      <c r="F137" s="24">
        <v>111</v>
      </c>
      <c r="G137" s="24">
        <v>1</v>
      </c>
    </row>
  </sheetData>
  <sheetProtection/>
  <mergeCells count="3">
    <mergeCell ref="D5:E5"/>
    <mergeCell ref="F5:G5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75"/>
  <sheetViews>
    <sheetView showGridLines="0" tabSelected="1" zoomScalePageLayoutView="0" workbookViewId="0" topLeftCell="A1">
      <selection activeCell="F53" sqref="F53"/>
    </sheetView>
  </sheetViews>
  <sheetFormatPr defaultColWidth="8.625" defaultRowHeight="14.25"/>
  <cols>
    <col min="1" max="1" width="17.50390625" style="1" customWidth="1"/>
    <col min="2" max="2" width="9.875" style="1" customWidth="1"/>
    <col min="3" max="3" width="10.875" style="1" customWidth="1"/>
    <col min="4" max="4" width="12.50390625" style="1" customWidth="1"/>
    <col min="5" max="11" width="9.125" style="1" customWidth="1"/>
    <col min="12" max="12" width="10.375" style="1" customWidth="1"/>
    <col min="13" max="16384" width="8.625" style="1" customWidth="1"/>
  </cols>
  <sheetData>
    <row r="2" ht="11.25">
      <c r="A2" s="2" t="s">
        <v>100</v>
      </c>
    </row>
    <row r="3" ht="11.25">
      <c r="A3" s="3" t="s">
        <v>71</v>
      </c>
    </row>
    <row r="4" ht="11.25">
      <c r="B4" s="5" t="s">
        <v>67</v>
      </c>
    </row>
    <row r="5" spans="2:29" ht="11.25">
      <c r="B5" s="30" t="s">
        <v>113</v>
      </c>
      <c r="C5" s="30" t="s">
        <v>114</v>
      </c>
      <c r="D5" s="30" t="s">
        <v>115</v>
      </c>
      <c r="E5" s="30" t="s">
        <v>116</v>
      </c>
      <c r="F5" s="30" t="s">
        <v>89</v>
      </c>
      <c r="G5" s="30" t="s">
        <v>77</v>
      </c>
      <c r="H5" s="30" t="s">
        <v>78</v>
      </c>
      <c r="I5" s="30" t="s">
        <v>79</v>
      </c>
      <c r="J5" s="30" t="s">
        <v>80</v>
      </c>
      <c r="K5" s="30" t="s">
        <v>81</v>
      </c>
      <c r="L5" s="30" t="s">
        <v>82</v>
      </c>
      <c r="M5" s="30" t="s">
        <v>83</v>
      </c>
      <c r="N5" s="30" t="s">
        <v>84</v>
      </c>
      <c r="O5" s="30" t="s">
        <v>85</v>
      </c>
      <c r="P5" s="30" t="s">
        <v>86</v>
      </c>
      <c r="Q5" s="30" t="s">
        <v>87</v>
      </c>
      <c r="R5" s="30" t="s">
        <v>88</v>
      </c>
      <c r="S5" s="30" t="s">
        <v>91</v>
      </c>
      <c r="T5" s="30" t="s">
        <v>102</v>
      </c>
      <c r="U5" s="30" t="s">
        <v>103</v>
      </c>
      <c r="V5" s="30" t="s">
        <v>104</v>
      </c>
      <c r="W5" s="30" t="s">
        <v>105</v>
      </c>
      <c r="X5" s="30" t="s">
        <v>106</v>
      </c>
      <c r="Y5" s="30" t="s">
        <v>107</v>
      </c>
      <c r="Z5" s="30" t="s">
        <v>108</v>
      </c>
      <c r="AA5" s="30" t="s">
        <v>109</v>
      </c>
      <c r="AB5" s="30" t="s">
        <v>110</v>
      </c>
      <c r="AC5" s="30" t="s">
        <v>111</v>
      </c>
    </row>
    <row r="6" spans="1:29" ht="11.25">
      <c r="A6" s="4" t="s">
        <v>72</v>
      </c>
      <c r="B6" s="6">
        <v>115080.723</v>
      </c>
      <c r="C6" s="6">
        <v>114178.811</v>
      </c>
      <c r="D6" s="6">
        <v>113773.034</v>
      </c>
      <c r="E6" s="6">
        <v>114137.106</v>
      </c>
      <c r="F6" s="6">
        <v>112670.725</v>
      </c>
      <c r="G6" s="6">
        <v>107505.22</v>
      </c>
      <c r="H6" s="6">
        <v>107794.39</v>
      </c>
      <c r="I6" s="6">
        <v>106518.024</v>
      </c>
      <c r="J6" s="6">
        <v>106088.649</v>
      </c>
      <c r="K6" s="6">
        <v>106291.242</v>
      </c>
      <c r="L6" s="6">
        <v>105781.823</v>
      </c>
      <c r="M6" s="6">
        <v>105902.457</v>
      </c>
      <c r="N6" s="6">
        <v>105950.581</v>
      </c>
      <c r="O6" s="6">
        <v>103504.546</v>
      </c>
      <c r="P6" s="6">
        <v>101710.079</v>
      </c>
      <c r="Q6" s="6">
        <v>102235.171</v>
      </c>
      <c r="R6" s="6">
        <v>100951.003</v>
      </c>
      <c r="S6" s="6">
        <v>103611.472</v>
      </c>
      <c r="T6" s="6">
        <v>103043.649</v>
      </c>
      <c r="U6" s="6">
        <v>103638.638</v>
      </c>
      <c r="V6" s="6">
        <v>102796.241</v>
      </c>
      <c r="W6" s="6">
        <v>104953.808</v>
      </c>
      <c r="X6" s="6">
        <v>106105.015</v>
      </c>
      <c r="Y6" s="6">
        <v>107969.69</v>
      </c>
      <c r="Z6" s="6">
        <v>107849.38</v>
      </c>
      <c r="AA6" s="6">
        <v>107306.404</v>
      </c>
      <c r="AB6" s="6">
        <v>107198.209</v>
      </c>
      <c r="AC6" s="6">
        <v>108206.099</v>
      </c>
    </row>
    <row r="7" spans="1:29" ht="11.25">
      <c r="A7" s="4" t="s">
        <v>73</v>
      </c>
      <c r="B7" s="6">
        <v>59521.075</v>
      </c>
      <c r="C7" s="6">
        <v>56699.246</v>
      </c>
      <c r="D7" s="6">
        <v>56488.063</v>
      </c>
      <c r="E7" s="6">
        <v>57147.941</v>
      </c>
      <c r="F7" s="6">
        <v>54663.749</v>
      </c>
      <c r="G7" s="6">
        <v>55226.075</v>
      </c>
      <c r="H7" s="6">
        <v>54085.551</v>
      </c>
      <c r="I7" s="6">
        <v>49485.015</v>
      </c>
      <c r="J7" s="6">
        <v>48263.811</v>
      </c>
      <c r="K7" s="6">
        <v>48641.713</v>
      </c>
      <c r="L7" s="6">
        <v>45046.003</v>
      </c>
      <c r="M7" s="6">
        <v>47349.348</v>
      </c>
      <c r="N7" s="6">
        <v>47794.349</v>
      </c>
      <c r="O7" s="6">
        <v>49771.227</v>
      </c>
      <c r="P7" s="6">
        <v>53349.835</v>
      </c>
      <c r="Q7" s="6">
        <v>53912.666</v>
      </c>
      <c r="R7" s="6">
        <v>53293.607</v>
      </c>
      <c r="S7" s="6">
        <v>51053.5</v>
      </c>
      <c r="T7" s="6">
        <v>50731.729</v>
      </c>
      <c r="U7" s="6">
        <v>51002.308</v>
      </c>
      <c r="V7" s="6">
        <v>52156.881</v>
      </c>
      <c r="W7" s="6">
        <v>52496.567</v>
      </c>
      <c r="X7" s="6">
        <v>53999.014</v>
      </c>
      <c r="Y7" s="6">
        <v>56046.515</v>
      </c>
      <c r="Z7" s="6">
        <v>53408.693</v>
      </c>
      <c r="AA7" s="6">
        <v>50489.998</v>
      </c>
      <c r="AB7" s="6">
        <v>53515.232</v>
      </c>
      <c r="AC7" s="6">
        <v>52905.103</v>
      </c>
    </row>
    <row r="8" spans="1:29" ht="11.25">
      <c r="A8" s="4" t="s">
        <v>93</v>
      </c>
      <c r="B8" s="31">
        <f aca="true" t="shared" si="0" ref="B8:AC8">B6+B7</f>
        <v>174601.798</v>
      </c>
      <c r="C8" s="31">
        <f t="shared" si="0"/>
        <v>170878.057</v>
      </c>
      <c r="D8" s="31">
        <f t="shared" si="0"/>
        <v>170261.097</v>
      </c>
      <c r="E8" s="31">
        <f t="shared" si="0"/>
        <v>171285.047</v>
      </c>
      <c r="F8" s="31">
        <f t="shared" si="0"/>
        <v>167334.47400000002</v>
      </c>
      <c r="G8" s="31">
        <f t="shared" si="0"/>
        <v>162731.29499999998</v>
      </c>
      <c r="H8" s="31">
        <f t="shared" si="0"/>
        <v>161879.941</v>
      </c>
      <c r="I8" s="31">
        <f t="shared" si="0"/>
        <v>156003.039</v>
      </c>
      <c r="J8" s="31">
        <f t="shared" si="0"/>
        <v>154352.46000000002</v>
      </c>
      <c r="K8" s="31">
        <f t="shared" si="0"/>
        <v>154932.95500000002</v>
      </c>
      <c r="L8" s="31">
        <f t="shared" si="0"/>
        <v>150827.826</v>
      </c>
      <c r="M8" s="31">
        <f t="shared" si="0"/>
        <v>153251.805</v>
      </c>
      <c r="N8" s="31">
        <f t="shared" si="0"/>
        <v>153744.93</v>
      </c>
      <c r="O8" s="31">
        <f t="shared" si="0"/>
        <v>153275.773</v>
      </c>
      <c r="P8" s="31">
        <f t="shared" si="0"/>
        <v>155059.914</v>
      </c>
      <c r="Q8" s="31">
        <f t="shared" si="0"/>
        <v>156147.837</v>
      </c>
      <c r="R8" s="31">
        <f t="shared" si="0"/>
        <v>154244.61</v>
      </c>
      <c r="S8" s="31">
        <f t="shared" si="0"/>
        <v>154664.972</v>
      </c>
      <c r="T8" s="31">
        <f t="shared" si="0"/>
        <v>153775.378</v>
      </c>
      <c r="U8" s="31">
        <f t="shared" si="0"/>
        <v>154640.946</v>
      </c>
      <c r="V8" s="31">
        <f t="shared" si="0"/>
        <v>154953.122</v>
      </c>
      <c r="W8" s="31">
        <f t="shared" si="0"/>
        <v>157450.375</v>
      </c>
      <c r="X8" s="31">
        <f t="shared" si="0"/>
        <v>160104.029</v>
      </c>
      <c r="Y8" s="31">
        <f t="shared" si="0"/>
        <v>164016.20500000002</v>
      </c>
      <c r="Z8" s="31">
        <f t="shared" si="0"/>
        <v>161258.073</v>
      </c>
      <c r="AA8" s="31">
        <f t="shared" si="0"/>
        <v>157796.402</v>
      </c>
      <c r="AB8" s="31">
        <f t="shared" si="0"/>
        <v>160713.441</v>
      </c>
      <c r="AC8" s="31">
        <f t="shared" si="0"/>
        <v>161111.202</v>
      </c>
    </row>
    <row r="9" spans="1:6" ht="13.5">
      <c r="A9"/>
      <c r="B9" s="14"/>
      <c r="C9" s="14"/>
      <c r="D9" s="14"/>
      <c r="E9" s="14"/>
      <c r="F9" s="14"/>
    </row>
    <row r="10" spans="1:6" ht="13.5">
      <c r="A10"/>
      <c r="B10" s="17"/>
      <c r="C10" s="15"/>
      <c r="D10" s="15"/>
      <c r="E10" s="15"/>
      <c r="F10" s="15"/>
    </row>
    <row r="11" spans="1:4" ht="13.5">
      <c r="A11"/>
      <c r="B11" s="27"/>
      <c r="C11" s="28"/>
      <c r="D11" s="28"/>
    </row>
    <row r="12" spans="1:2" ht="11.25">
      <c r="A12" s="7"/>
      <c r="B12" s="7"/>
    </row>
    <row r="13" ht="11.25">
      <c r="A13" s="13" t="s">
        <v>94</v>
      </c>
    </row>
    <row r="14" spans="1:2" ht="11.25">
      <c r="A14" s="8" t="s">
        <v>2</v>
      </c>
      <c r="B14" s="30" t="s">
        <v>117</v>
      </c>
    </row>
    <row r="15" spans="1:2" ht="11.25">
      <c r="A15" s="8" t="s">
        <v>11</v>
      </c>
      <c r="B15" s="23">
        <v>4051.8</v>
      </c>
    </row>
    <row r="16" spans="1:2" ht="11.25">
      <c r="A16" s="8" t="s">
        <v>12</v>
      </c>
      <c r="B16" s="20">
        <v>1038.91</v>
      </c>
    </row>
    <row r="17" spans="1:2" ht="11.25">
      <c r="A17" s="8" t="s">
        <v>13</v>
      </c>
      <c r="B17" s="23">
        <v>1995</v>
      </c>
    </row>
    <row r="18" spans="1:2" ht="11.25">
      <c r="A18" s="8" t="s">
        <v>14</v>
      </c>
      <c r="B18" s="20">
        <v>1223</v>
      </c>
    </row>
    <row r="19" spans="1:2" ht="11.25">
      <c r="A19" s="8" t="s">
        <v>15</v>
      </c>
      <c r="B19" s="25">
        <v>23004.057</v>
      </c>
    </row>
    <row r="20" spans="1:2" ht="11.25">
      <c r="A20" s="8" t="s">
        <v>16</v>
      </c>
      <c r="B20" s="20">
        <v>260</v>
      </c>
    </row>
    <row r="21" spans="1:2" ht="11.25">
      <c r="A21" s="8" t="s">
        <v>17</v>
      </c>
      <c r="B21" s="25">
        <v>1525.705</v>
      </c>
    </row>
    <row r="22" spans="1:2" ht="11.25">
      <c r="A22" s="8" t="s">
        <v>18</v>
      </c>
      <c r="B22" s="22">
        <v>3634.011</v>
      </c>
    </row>
    <row r="23" spans="1:2" ht="11.25">
      <c r="A23" s="8" t="s">
        <v>19</v>
      </c>
      <c r="B23" s="25">
        <v>14379.151</v>
      </c>
    </row>
    <row r="24" spans="1:2" ht="11.25">
      <c r="A24" s="8" t="s">
        <v>20</v>
      </c>
      <c r="B24" s="20">
        <v>16037</v>
      </c>
    </row>
    <row r="25" spans="1:2" ht="11.25">
      <c r="A25" s="8" t="s">
        <v>21</v>
      </c>
      <c r="B25" s="25">
        <v>638.62</v>
      </c>
    </row>
    <row r="26" spans="1:2" ht="11.25">
      <c r="A26" s="8" t="s">
        <v>22</v>
      </c>
      <c r="B26" s="22">
        <v>11025.131</v>
      </c>
    </row>
    <row r="27" spans="1:2" ht="11.25">
      <c r="A27" s="8" t="s">
        <v>23</v>
      </c>
      <c r="B27" s="25">
        <v>520.194</v>
      </c>
    </row>
    <row r="28" spans="1:2" ht="11.25">
      <c r="A28" s="8" t="s">
        <v>24</v>
      </c>
      <c r="B28" s="22">
        <v>214.678</v>
      </c>
    </row>
    <row r="29" spans="1:2" ht="11.25">
      <c r="A29" s="8" t="s">
        <v>25</v>
      </c>
      <c r="B29" s="23">
        <v>584.5</v>
      </c>
    </row>
    <row r="30" spans="1:2" ht="11.25">
      <c r="A30" s="8" t="s">
        <v>26</v>
      </c>
      <c r="B30" s="22">
        <v>719.313</v>
      </c>
    </row>
    <row r="31" spans="1:2" ht="11.25">
      <c r="A31" s="8" t="s">
        <v>27</v>
      </c>
      <c r="B31" s="23">
        <v>1315</v>
      </c>
    </row>
    <row r="32" spans="1:2" ht="11.25">
      <c r="A32" s="8" t="s">
        <v>28</v>
      </c>
      <c r="B32" s="20">
        <v>92.831</v>
      </c>
    </row>
    <row r="33" spans="1:2" ht="11.25">
      <c r="A33" s="8" t="s">
        <v>29</v>
      </c>
      <c r="B33" s="23">
        <v>4476</v>
      </c>
    </row>
    <row r="34" spans="1:2" ht="11.25">
      <c r="A34" s="8" t="s">
        <v>30</v>
      </c>
      <c r="B34" s="22">
        <v>2558.095</v>
      </c>
    </row>
    <row r="35" spans="1:2" ht="11.25">
      <c r="A35" s="8" t="s">
        <v>31</v>
      </c>
      <c r="B35" s="23">
        <v>8082.092</v>
      </c>
    </row>
    <row r="36" spans="1:2" ht="11.25">
      <c r="A36" s="8" t="s">
        <v>32</v>
      </c>
      <c r="B36" s="22">
        <v>2176.428</v>
      </c>
    </row>
    <row r="37" spans="1:2" ht="11.25">
      <c r="A37" s="8" t="s">
        <v>33</v>
      </c>
      <c r="B37" s="23">
        <v>2039</v>
      </c>
    </row>
    <row r="38" spans="1:2" ht="11.25">
      <c r="A38" s="8" t="s">
        <v>34</v>
      </c>
      <c r="B38" s="20">
        <v>516</v>
      </c>
    </row>
    <row r="39" spans="1:2" ht="11.25">
      <c r="A39" s="8" t="s">
        <v>35</v>
      </c>
      <c r="B39" s="25">
        <v>817.525</v>
      </c>
    </row>
    <row r="40" spans="1:2" ht="11.25">
      <c r="A40" s="8" t="s">
        <v>36</v>
      </c>
      <c r="B40" s="20">
        <v>3102</v>
      </c>
    </row>
    <row r="41" spans="1:7" ht="11.25">
      <c r="A41" s="8" t="s">
        <v>37</v>
      </c>
      <c r="B41" s="25">
        <v>2180.058</v>
      </c>
      <c r="C41" s="25"/>
      <c r="D41" s="25"/>
      <c r="E41" s="25"/>
      <c r="F41" s="25"/>
      <c r="G41" s="25"/>
    </row>
    <row r="43" spans="1:2" ht="11.25">
      <c r="A43" s="7"/>
      <c r="B43" s="7"/>
    </row>
    <row r="44" spans="1:2" ht="11.25">
      <c r="A44" s="7" t="s">
        <v>41</v>
      </c>
      <c r="B44" s="7" t="s">
        <v>74</v>
      </c>
    </row>
    <row r="45" spans="1:2" ht="11.25">
      <c r="A45" s="7" t="s">
        <v>70</v>
      </c>
      <c r="B45" s="7" t="s">
        <v>43</v>
      </c>
    </row>
    <row r="46" spans="1:2" ht="11.25">
      <c r="A46" s="7" t="s">
        <v>0</v>
      </c>
      <c r="B46" s="7" t="s">
        <v>1</v>
      </c>
    </row>
    <row r="47" ht="11.25">
      <c r="A47" s="13" t="s">
        <v>95</v>
      </c>
    </row>
    <row r="48" spans="1:2" ht="11.25">
      <c r="A48" s="8" t="s">
        <v>2</v>
      </c>
      <c r="B48" s="30" t="s">
        <v>117</v>
      </c>
    </row>
    <row r="49" spans="1:2" ht="11.25">
      <c r="A49" s="8" t="s">
        <v>11</v>
      </c>
      <c r="B49" s="23">
        <v>1989.9</v>
      </c>
    </row>
    <row r="50" spans="1:2" ht="11.25">
      <c r="A50" s="8" t="s">
        <v>12</v>
      </c>
      <c r="B50" s="22">
        <v>249.54</v>
      </c>
    </row>
    <row r="51" spans="1:2" ht="11.25">
      <c r="A51" s="8" t="s">
        <v>13</v>
      </c>
      <c r="B51" s="23">
        <v>0</v>
      </c>
    </row>
    <row r="52" spans="1:2" ht="11.25">
      <c r="A52" s="8" t="s">
        <v>14</v>
      </c>
      <c r="B52" s="20">
        <v>50</v>
      </c>
    </row>
    <row r="53" spans="1:2" ht="11.25">
      <c r="A53" s="8" t="s">
        <v>15</v>
      </c>
      <c r="B53" s="25">
        <v>1273.862</v>
      </c>
    </row>
    <row r="54" spans="1:2" ht="11.25">
      <c r="A54" s="8" t="s">
        <v>16</v>
      </c>
      <c r="B54" s="20">
        <v>107</v>
      </c>
    </row>
    <row r="55" spans="1:2" ht="11.25">
      <c r="A55" s="8" t="s">
        <v>17</v>
      </c>
      <c r="B55" s="25">
        <v>353.147</v>
      </c>
    </row>
    <row r="56" spans="1:2" ht="11.25">
      <c r="A56" s="8" t="s">
        <v>18</v>
      </c>
      <c r="B56" s="22">
        <v>4.5</v>
      </c>
    </row>
    <row r="57" spans="1:2" ht="11.25">
      <c r="A57" s="8" t="s">
        <v>19</v>
      </c>
      <c r="B57" s="25">
        <v>414.718</v>
      </c>
    </row>
    <row r="58" spans="1:2" ht="11.25">
      <c r="A58" s="8" t="s">
        <v>20</v>
      </c>
      <c r="B58" s="20">
        <v>137</v>
      </c>
    </row>
    <row r="59" spans="1:2" ht="11.25">
      <c r="A59" s="8" t="s">
        <v>21</v>
      </c>
      <c r="B59" s="25">
        <v>10.052</v>
      </c>
    </row>
    <row r="60" spans="1:2" ht="11.25">
      <c r="A60" s="8" t="s">
        <v>22</v>
      </c>
      <c r="B60" s="22">
        <v>2598.976</v>
      </c>
    </row>
    <row r="61" spans="1:2" ht="11.25">
      <c r="A61" s="8" t="s">
        <v>23</v>
      </c>
      <c r="B61" s="25">
        <v>185.924</v>
      </c>
    </row>
    <row r="62" spans="1:2" ht="11.25">
      <c r="A62" s="8" t="s">
        <v>24</v>
      </c>
      <c r="B62" s="22">
        <v>76.3</v>
      </c>
    </row>
    <row r="63" spans="1:2" ht="11.25">
      <c r="A63" s="8" t="s">
        <v>25</v>
      </c>
      <c r="B63" s="23">
        <v>47.2</v>
      </c>
    </row>
    <row r="64" spans="1:2" ht="11.25">
      <c r="A64" s="8" t="s">
        <v>26</v>
      </c>
      <c r="B64" s="22">
        <v>625.514</v>
      </c>
    </row>
    <row r="65" spans="1:2" ht="11.25">
      <c r="A65" s="8" t="s">
        <v>27</v>
      </c>
      <c r="B65" s="23">
        <v>0</v>
      </c>
    </row>
    <row r="66" spans="1:2" ht="11.25">
      <c r="A66" s="8" t="s">
        <v>28</v>
      </c>
      <c r="B66" s="22">
        <v>78.336</v>
      </c>
    </row>
    <row r="67" spans="1:2" ht="11.25">
      <c r="A67" s="8" t="s">
        <v>29</v>
      </c>
      <c r="B67" s="25">
        <v>2262</v>
      </c>
    </row>
    <row r="68" spans="1:2" ht="11.25">
      <c r="A68" s="8" t="s">
        <v>30</v>
      </c>
      <c r="B68" s="22">
        <v>0</v>
      </c>
    </row>
    <row r="69" spans="1:2" ht="11.25">
      <c r="A69" s="8" t="s">
        <v>31</v>
      </c>
      <c r="B69" s="23">
        <v>0</v>
      </c>
    </row>
    <row r="70" spans="1:2" ht="11.25">
      <c r="A70" s="8" t="s">
        <v>32</v>
      </c>
      <c r="B70" s="22">
        <v>382.4</v>
      </c>
    </row>
    <row r="71" spans="1:2" ht="11.25">
      <c r="A71" s="8" t="s">
        <v>33</v>
      </c>
      <c r="B71" s="23">
        <v>849</v>
      </c>
    </row>
    <row r="72" spans="1:2" ht="11.25">
      <c r="A72" s="8" t="s">
        <v>34</v>
      </c>
      <c r="B72" s="20">
        <v>135</v>
      </c>
    </row>
    <row r="73" spans="1:2" ht="11.25">
      <c r="A73" s="8" t="s">
        <v>35</v>
      </c>
      <c r="B73" s="25">
        <v>0</v>
      </c>
    </row>
    <row r="74" spans="1:2" ht="11.25">
      <c r="A74" s="8" t="s">
        <v>36</v>
      </c>
      <c r="B74" s="20">
        <v>63</v>
      </c>
    </row>
    <row r="75" spans="1:2" ht="11.25">
      <c r="A75" s="8" t="s">
        <v>37</v>
      </c>
      <c r="B75" s="25">
        <v>349.864</v>
      </c>
    </row>
    <row r="83" ht="25.5" customHeight="1"/>
    <row r="84" ht="16.5" customHeight="1"/>
    <row r="117" ht="57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MARTELLO Cristina (ESTAT)</dc:creator>
  <cp:keywords/>
  <dc:description/>
  <cp:lastModifiedBy>PIELA Krzysztof (ESTAT)</cp:lastModifiedBy>
  <dcterms:created xsi:type="dcterms:W3CDTF">2020-02-27T11:44:05Z</dcterms:created>
  <dcterms:modified xsi:type="dcterms:W3CDTF">2023-10-18T09:24:56Z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2023-10-18T09:16:30Z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342c101a-22b4-48d9-90d4-dd4a780e1c0e</vt:lpwstr>
  </property>
  <property fmtid="{D5CDD505-2E9C-101B-9397-08002B2CF9AE}" pid="8" name="MSIP_Label_6bd9ddd1-4d20-43f6-abfa-fc3c07406f94_ContentBits">
    <vt:lpwstr>0</vt:lpwstr>
  </property>
</Properties>
</file>