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/>
  <bookViews>
    <workbookView xWindow="65428" yWindow="65428" windowWidth="23256" windowHeight="12576" firstSheet="4" activeTab="9"/>
  </bookViews>
  <sheets>
    <sheet name="Fig1" sheetId="2" r:id="rId1"/>
    <sheet name="Fig2" sheetId="3" r:id="rId2"/>
    <sheet name="Fig3" sheetId="4" r:id="rId3"/>
    <sheet name="Fig4" sheetId="5" r:id="rId4"/>
    <sheet name="Fig5" sheetId="6" r:id="rId5"/>
    <sheet name="Fig6" sheetId="7" r:id="rId6"/>
    <sheet name="Fig7" sheetId="8" r:id="rId7"/>
    <sheet name="Fig8" sheetId="9" r:id="rId8"/>
    <sheet name="Fig9" sheetId="10" r:id="rId9"/>
    <sheet name="Table1abc" sheetId="11" r:id="rId10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<sst xmlns="http://schemas.openxmlformats.org/spreadsheetml/2006/main" count="649" uniqueCount="262">
  <si>
    <t xml:space="preserve"> </t>
  </si>
  <si>
    <t>(€ billion, seasonally and working-day adjusted)</t>
  </si>
  <si>
    <t>Imports</t>
  </si>
  <si>
    <t>Exports</t>
  </si>
  <si>
    <t>Balance</t>
  </si>
  <si>
    <t>from other non-EU countries</t>
  </si>
  <si>
    <t>to other non-EU countries</t>
  </si>
  <si>
    <t>(% share of world exports/imports)</t>
  </si>
  <si>
    <t>(€ billion)</t>
  </si>
  <si>
    <r>
      <t xml:space="preserve">Source: </t>
    </r>
    <r>
      <rPr>
        <sz val="10"/>
        <color theme="1"/>
        <rFont val="Arial"/>
        <family val="2"/>
      </rPr>
      <t>Eurostat (online data code: ext_lt_introeu27_2020) and UNCTAD</t>
    </r>
  </si>
  <si>
    <t>Rank</t>
  </si>
  <si>
    <t>Country</t>
  </si>
  <si>
    <t>Share</t>
  </si>
  <si>
    <t>Pie chart labels</t>
  </si>
  <si>
    <t>suffix exp</t>
  </si>
  <si>
    <t>suffix imp</t>
  </si>
  <si>
    <t>Exp</t>
  </si>
  <si>
    <t>Imp</t>
  </si>
  <si>
    <t>Notes:</t>
  </si>
  <si>
    <t xml:space="preserve">-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</si>
  <si>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Help cells for formatting chart</t>
  </si>
  <si>
    <t>Color</t>
  </si>
  <si>
    <t>Marker</t>
  </si>
  <si>
    <t>Help tabel for Chart to get series in correct order</t>
  </si>
  <si>
    <t>Match rank</t>
  </si>
  <si>
    <t>(% share of extra-EU exports/imports)</t>
  </si>
  <si>
    <r>
      <t xml:space="preserve">Source: </t>
    </r>
    <r>
      <rPr>
        <sz val="10"/>
        <color theme="1"/>
        <rFont val="Arial"/>
        <family val="2"/>
      </rPr>
      <t>Eurostat (online data code: ext_st_eu27_2020sitc)</t>
    </r>
  </si>
  <si>
    <t>Helper columns for piechart labels</t>
  </si>
  <si>
    <t>Suffix-exp</t>
  </si>
  <si>
    <t>Suffix-imp</t>
  </si>
  <si>
    <t>Labels</t>
  </si>
  <si>
    <t>Source: Eurostat (online data code: ext_st_eu27_2020sitc and DS-018995)</t>
  </si>
  <si>
    <t>Exports 
(€ billion)</t>
  </si>
  <si>
    <t>Share in extra-EU</t>
  </si>
  <si>
    <t>Imports 
(€ billion)</t>
  </si>
  <si>
    <t>Top trade in goods partners of the EU with a focus on the United Kingdom, 2018</t>
  </si>
  <si>
    <t>Billion €</t>
  </si>
  <si>
    <t>Share by products group</t>
  </si>
  <si>
    <t>Food &amp; drink</t>
  </si>
  <si>
    <t>Raw materials</t>
  </si>
  <si>
    <t>Energy</t>
  </si>
  <si>
    <t>Chemicals</t>
  </si>
  <si>
    <t>Machinery &amp; vehicles</t>
  </si>
  <si>
    <t>Other manufactured goods</t>
  </si>
  <si>
    <t>Other goods</t>
  </si>
  <si>
    <t>Total</t>
  </si>
  <si>
    <t xml:space="preserve">Export </t>
  </si>
  <si>
    <t xml:space="preserve">Import </t>
  </si>
  <si>
    <t xml:space="preserve">Balance </t>
  </si>
  <si>
    <t xml:space="preserve">Exports </t>
  </si>
  <si>
    <t xml:space="preserve">Imports </t>
  </si>
  <si>
    <r>
      <t>Source:</t>
    </r>
    <r>
      <rPr>
        <sz val="10"/>
        <color theme="1"/>
        <rFont val="Arial"/>
        <family val="2"/>
      </rPr>
      <t xml:space="preserve"> Eurostat (online data code: DS-018995)</t>
    </r>
  </si>
  <si>
    <t>€ million</t>
  </si>
  <si>
    <t>(€ million)</t>
  </si>
  <si>
    <t>Help-cell fig 9a/b</t>
  </si>
  <si>
    <t>Scale</t>
  </si>
  <si>
    <t/>
  </si>
  <si>
    <t>EU imports of goods from Canada, 2023</t>
  </si>
  <si>
    <t>EU exports of goods to Canada, 2023</t>
  </si>
  <si>
    <t>EU trade balance of goods with Canada, 2023</t>
  </si>
  <si>
    <t>% of Canada
 in extra EU imports</t>
  </si>
  <si>
    <t>% of Canada
 in extra EU exports</t>
  </si>
  <si>
    <t>Netherlands</t>
  </si>
  <si>
    <t>||||||</t>
  </si>
  <si>
    <t>Germany</t>
  </si>
  <si>
    <t>||||||||</t>
  </si>
  <si>
    <t>|||||</t>
  </si>
  <si>
    <t>Italy</t>
  </si>
  <si>
    <t>||||||||||</t>
  </si>
  <si>
    <t>Belgium</t>
  </si>
  <si>
    <t>||||||||||||</t>
  </si>
  <si>
    <t>Ireland</t>
  </si>
  <si>
    <t>France</t>
  </si>
  <si>
    <t>|||||||</t>
  </si>
  <si>
    <t>Sweden</t>
  </si>
  <si>
    <t>Spain</t>
  </si>
  <si>
    <t>|||||||||||||||||</t>
  </si>
  <si>
    <t>Austria</t>
  </si>
  <si>
    <t>|||</t>
  </si>
  <si>
    <t>Denmark</t>
  </si>
  <si>
    <t>||||</t>
  </si>
  <si>
    <t>|||||||||||||</t>
  </si>
  <si>
    <t>Poland</t>
  </si>
  <si>
    <t>Latvia</t>
  </si>
  <si>
    <t>|||||||||||||||||||||||||||||||||||||||||||||||||||||||||||||||||||</t>
  </si>
  <si>
    <t>Finland</t>
  </si>
  <si>
    <t>||</t>
  </si>
  <si>
    <t>|||||||||</t>
  </si>
  <si>
    <t>Hungary</t>
  </si>
  <si>
    <t>||||||||||||||</t>
  </si>
  <si>
    <t>||||||||||||||||</t>
  </si>
  <si>
    <t>Slovakia</t>
  </si>
  <si>
    <t>Portugal</t>
  </si>
  <si>
    <t>Greece</t>
  </si>
  <si>
    <t>Czechia</t>
  </si>
  <si>
    <t>Romania</t>
  </si>
  <si>
    <t>Slovenia</t>
  </si>
  <si>
    <t>Bulgaria</t>
  </si>
  <si>
    <t>Lithuania</t>
  </si>
  <si>
    <t>|</t>
  </si>
  <si>
    <t>Luxembourg</t>
  </si>
  <si>
    <t>Estonia</t>
  </si>
  <si>
    <t>Malta</t>
  </si>
  <si>
    <t>Cyprus</t>
  </si>
  <si>
    <t>Croatia</t>
  </si>
  <si>
    <t>EU most exported goods to Canada, 2023</t>
  </si>
  <si>
    <t>781 Motor cars and motor vehicles</t>
  </si>
  <si>
    <t>541 Medicinal and pharmaceutical products</t>
  </si>
  <si>
    <t>542 Medicaments</t>
  </si>
  <si>
    <t>334 Petroleum oils other than crude</t>
  </si>
  <si>
    <t>515 Organo-inorganic and related compounds</t>
  </si>
  <si>
    <t>112 Alcoholic beverages</t>
  </si>
  <si>
    <t>714 Engines and motors, non-electric</t>
  </si>
  <si>
    <t>792 Aircraft and associated equipment</t>
  </si>
  <si>
    <t>525 Radioactive and associated materials</t>
  </si>
  <si>
    <t>728 Other machinery</t>
  </si>
  <si>
    <t>682 Copper</t>
  </si>
  <si>
    <t>723 Engineering plant and equipment</t>
  </si>
  <si>
    <t>874 Measuring and other instruments</t>
  </si>
  <si>
    <t>744 Mechanical handling equipment</t>
  </si>
  <si>
    <t>713 Internal combustion piston engines and parts</t>
  </si>
  <si>
    <t>778 Electrical machinery and apparatus</t>
  </si>
  <si>
    <t>721 Agricultural machinery (excluding tractors)</t>
  </si>
  <si>
    <t>772 Electrical apparatus for electrical circuits</t>
  </si>
  <si>
    <t>741 Heating and cooling equipment and parts</t>
  </si>
  <si>
    <t>784 Motor vehicle parts</t>
  </si>
  <si>
    <t>EU most imported goods from Canada, 2023</t>
  </si>
  <si>
    <t>333 Petroleum oils, crude</t>
  </si>
  <si>
    <t>281 Iron ore and concentrates</t>
  </si>
  <si>
    <t>667 Pearls and (semi-) precious stones</t>
  </si>
  <si>
    <t>321 Coal (not agglomerated)</t>
  </si>
  <si>
    <t>41 Wheat, unmilled</t>
  </si>
  <si>
    <t>222 Oil seeds and oleaginous fruits</t>
  </si>
  <si>
    <t>764 Telecommunications equipment</t>
  </si>
  <si>
    <t>44 Maize (excl. sweet corn), unmilled</t>
  </si>
  <si>
    <t>562 Fertilizers (Other Than Those Of Group 272)</t>
  </si>
  <si>
    <t>931 Special transactions and commodities</t>
  </si>
  <si>
    <t>289 Ores, concentrates and waste precious metals</t>
  </si>
  <si>
    <t>684 Aluminium</t>
  </si>
  <si>
    <t>283 Copper ores, concentrates and mattes and cement copper</t>
  </si>
  <si>
    <t>EU trade with Canada by group, 2013-2023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</si>
  <si>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</si>
  <si>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</si>
  <si>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</si>
  <si>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</si>
  <si>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</si>
  <si>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</si>
  <si>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</si>
  <si>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</si>
  <si>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</si>
  <si>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</si>
  <si>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</si>
  <si>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EU trade with Canada by product group, 2013 and 2023</t>
  </si>
  <si>
    <t>Export 2013</t>
  </si>
  <si>
    <t>Import 2013</t>
  </si>
  <si>
    <t>Export 2023</t>
  </si>
  <si>
    <t>Import 2023</t>
  </si>
  <si>
    <t>Canada among the EU's main partners for trade in goods, 2023</t>
  </si>
  <si>
    <t>Top trade in goods partners of the EU with a focus on Canada, 2023</t>
  </si>
  <si>
    <t>United States</t>
  </si>
  <si>
    <t>China</t>
  </si>
  <si>
    <t>United Kingdom</t>
  </si>
  <si>
    <t>Switzerland</t>
  </si>
  <si>
    <t>Canada</t>
  </si>
  <si>
    <t>Other</t>
  </si>
  <si>
    <t>th</t>
  </si>
  <si>
    <t>United States 19.7 %</t>
  </si>
  <si>
    <t>19.7 %</t>
  </si>
  <si>
    <t>China 20.5 %</t>
  </si>
  <si>
    <t>20.5 %</t>
  </si>
  <si>
    <t>United Kingdom 13.1 %</t>
  </si>
  <si>
    <t>13.1 %</t>
  </si>
  <si>
    <t>United States 13.7 %</t>
  </si>
  <si>
    <t>13.7 %</t>
  </si>
  <si>
    <t>China 8.8 %</t>
  </si>
  <si>
    <t>8.8 %</t>
  </si>
  <si>
    <t>United Kingdom 7.2 %</t>
  </si>
  <si>
    <t>7.2 %</t>
  </si>
  <si>
    <t>Switzerland 7.4 %</t>
  </si>
  <si>
    <t>7.4 %</t>
  </si>
  <si>
    <t>Switzerland 5.5 %</t>
  </si>
  <si>
    <t>5.5 %</t>
  </si>
  <si>
    <t>Canada 1.9 % (10th)</t>
  </si>
  <si>
    <t>1.9 %</t>
  </si>
  <si>
    <t>Canada 1.1 % (19th)</t>
  </si>
  <si>
    <t>1.1 %</t>
  </si>
  <si>
    <t>Other 49.2 %</t>
  </si>
  <si>
    <t>49.2 %</t>
  </si>
  <si>
    <t>Other 52.1 %</t>
  </si>
  <si>
    <t>52.1 %</t>
  </si>
  <si>
    <t>EU</t>
  </si>
  <si>
    <t>Türkiye</t>
  </si>
  <si>
    <t>Norway</t>
  </si>
  <si>
    <t>Japan</t>
  </si>
  <si>
    <t>South Korea</t>
  </si>
  <si>
    <t>Mexico</t>
  </si>
  <si>
    <t>India</t>
  </si>
  <si>
    <t>Russia</t>
  </si>
  <si>
    <t>Vietnam</t>
  </si>
  <si>
    <t>Brazil</t>
  </si>
  <si>
    <t>Taiwan</t>
  </si>
  <si>
    <t>Ukraine</t>
  </si>
  <si>
    <t>Utd. Arab Em.</t>
  </si>
  <si>
    <t>Saudi Arabia</t>
  </si>
  <si>
    <t>Australia</t>
  </si>
  <si>
    <t>Algeria</t>
  </si>
  <si>
    <t>Kazakhstan</t>
  </si>
  <si>
    <t>Malaysia</t>
  </si>
  <si>
    <t>Morocco</t>
  </si>
  <si>
    <t>Singapore</t>
  </si>
  <si>
    <t>Thailand</t>
  </si>
  <si>
    <t>South Africa</t>
  </si>
  <si>
    <t>Hong Kong</t>
  </si>
  <si>
    <t>Israel</t>
  </si>
  <si>
    <t>Serbia</t>
  </si>
  <si>
    <t>Libya</t>
  </si>
  <si>
    <t>Egypt</t>
  </si>
  <si>
    <t>Nigeria</t>
  </si>
  <si>
    <t>Azerbaijan</t>
  </si>
  <si>
    <t>Iraq</t>
  </si>
  <si>
    <t>Bangladesh</t>
  </si>
  <si>
    <t>Indonesia</t>
  </si>
  <si>
    <t>Tunisia</t>
  </si>
  <si>
    <t>Chile</t>
  </si>
  <si>
    <t>Trade in goods of the EU and Canada, 2012-2022</t>
  </si>
  <si>
    <t>(exports and imports indexed at 100 in 2012)</t>
  </si>
  <si>
    <t xml:space="preserve"> - Exports and imports are indexed at 100 in 2012</t>
  </si>
  <si>
    <t>rank 2022</t>
  </si>
  <si>
    <t>EU exports</t>
  </si>
  <si>
    <t>EU imports</t>
  </si>
  <si>
    <t>EU cover ratio</t>
  </si>
  <si>
    <t>Canada exports</t>
  </si>
  <si>
    <t>Canada imports</t>
  </si>
  <si>
    <t>Canada cover ratio</t>
  </si>
  <si>
    <t>Canada among the world's largest traders of goods, 2022</t>
  </si>
  <si>
    <t>Top traders in goods with a focus on Canada, 2022</t>
  </si>
  <si>
    <t>China 17.6%</t>
  </si>
  <si>
    <t>United States 15.8%</t>
  </si>
  <si>
    <t>EU 13.2%</t>
  </si>
  <si>
    <t>EU 14.8%</t>
  </si>
  <si>
    <t>United States 10.1%</t>
  </si>
  <si>
    <t>China 12.7%</t>
  </si>
  <si>
    <t>Japan 3.6%</t>
  </si>
  <si>
    <t>Japan 4.2%</t>
  </si>
  <si>
    <t xml:space="preserve">Canada 2.9% (7th) </t>
  </si>
  <si>
    <t xml:space="preserve">Canada 2.7% (10th) </t>
  </si>
  <si>
    <t>Other 52.6%</t>
  </si>
  <si>
    <t>Other 49.7%</t>
  </si>
  <si>
    <t>Philippines</t>
  </si>
  <si>
    <t>Qatar</t>
  </si>
  <si>
    <t>Kuwait</t>
  </si>
  <si>
    <t>Argentina</t>
  </si>
  <si>
    <t>Iran</t>
  </si>
  <si>
    <t>Colombia</t>
  </si>
  <si>
    <t>Oman</t>
  </si>
  <si>
    <t>Pakistan</t>
  </si>
  <si>
    <t>Peru</t>
  </si>
  <si>
    <t>EU trade in goods with Canada and other non-EU countries, 2022-2023</t>
  </si>
  <si>
    <t>(Jan 2022 = 100 %, seasonally and working-day adjusted)</t>
  </si>
  <si>
    <t>from Canada</t>
  </si>
  <si>
    <t>to Canada</t>
  </si>
  <si>
    <t>EU trade in goods with Canada,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</si>
</sst>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#,##0.0"/>
    <numFmt numFmtId="165" formatCode="0.0%"/>
    <numFmt numFmtId="166" formatCode="#,##0.0_i"/>
    <numFmt numFmtId="167" formatCode="#,##0_i"/>
    <numFmt numFmtId="168" formatCode="_(* #,##0.0_);_(* \(#,##0.0\);_(* &quot;-&quot;??_);_(@_)"/>
    <numFmt numFmtId="169" formatCode="0.0"/>
    <numFmt numFmtId="170" formatCode="_(* #,##0_);_(* \(#,##0\);_(* &quot;-&quot;??_);_(@_)"/>
    <numFmt numFmtId="171" formatCode="_-* #,##0_-;\-* #,##0_-;_-* &quot;-&quot;??_-;_-@_-"/>
    <numFmt numFmtId="172" formatCode="0.0_i%"/>
    <numFmt numFmtId="173" formatCode="#,##0;#,##0"/>
    <numFmt numFmtId="174" formatCode="_-* #,##0.0_-;\-* #,##0.0_-;_-* &quot;-&quot;??_-;_-@_-"/>
    <numFmt numFmtId="175" formatCode="#,##0_m_m_m"/>
  </numFmts>
  <fonts count="29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4"/>
      <name val="Britannic Bold"/>
      <family val="2"/>
    </font>
    <font>
      <sz val="10"/>
      <color theme="5"/>
      <name val="Britannic Bold"/>
      <family val="2"/>
    </font>
    <font>
      <sz val="10"/>
      <color theme="5"/>
      <name val="Arial"/>
      <family val="2"/>
    </font>
    <font>
      <sz val="10"/>
      <color theme="4" tint="0.5999900102615356"/>
      <name val="Arial"/>
      <family val="2"/>
    </font>
    <font>
      <sz val="10"/>
      <color theme="5" tint="0.5999900102615356"/>
      <name val="Arial"/>
      <family val="2"/>
    </font>
    <font>
      <sz val="10"/>
      <color theme="4"/>
      <name val="Arial"/>
      <family val="2"/>
    </font>
    <font>
      <sz val="10"/>
      <color theme="5" tint="-0.4999699890613556"/>
      <name val="Arial"/>
      <family val="2"/>
    </font>
    <font>
      <sz val="10"/>
      <color theme="4" tint="-0.4999699890613556"/>
      <name val="Arial"/>
      <family val="2"/>
    </font>
    <font>
      <sz val="10"/>
      <color theme="8" tint="0.39998000860214233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theme="4"/>
      <name val="Arial"/>
      <family val="2"/>
    </font>
    <font>
      <sz val="10"/>
      <color theme="1" tint="0.35"/>
      <name val="Arial"/>
      <family val="2"/>
    </font>
    <font>
      <sz val="9"/>
      <color theme="1" tint="0.35"/>
      <name val="+mn-cs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6" fontId="7" fillId="0" borderId="0" applyFill="0" applyBorder="0" applyProtection="0">
      <alignment horizontal="right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</cellStyleXfs>
  <cellXfs count="176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vertical="top" wrapText="1"/>
      <protection/>
    </xf>
    <xf numFmtId="0" fontId="4" fillId="0" borderId="0" xfId="0" applyFont="1"/>
    <xf numFmtId="17" fontId="4" fillId="0" borderId="0" xfId="0" applyNumberFormat="1" applyFont="1"/>
    <xf numFmtId="164" fontId="4" fillId="0" borderId="0" xfId="0" applyNumberFormat="1" applyFont="1"/>
    <xf numFmtId="9" fontId="4" fillId="0" borderId="0" xfId="15" applyFont="1"/>
    <xf numFmtId="1" fontId="4" fillId="0" borderId="0" xfId="15" applyNumberFormat="1" applyFont="1"/>
    <xf numFmtId="0" fontId="6" fillId="0" borderId="0" xfId="20" applyFont="1" applyAlignment="1">
      <alignment horizontal="left"/>
      <protection/>
    </xf>
    <xf numFmtId="0" fontId="3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165" fontId="3" fillId="0" borderId="0" xfId="20" applyNumberFormat="1" applyFont="1">
      <alignment/>
      <protection/>
    </xf>
    <xf numFmtId="0" fontId="6" fillId="2" borderId="1" xfId="20" applyFont="1" applyFill="1" applyBorder="1" applyAlignment="1">
      <alignment horizontal="left"/>
      <protection/>
    </xf>
    <xf numFmtId="0" fontId="6" fillId="2" borderId="1" xfId="20" applyFont="1" applyFill="1" applyBorder="1" applyAlignment="1">
      <alignment horizontal="center"/>
      <protection/>
    </xf>
    <xf numFmtId="167" fontId="6" fillId="0" borderId="2" xfId="21" applyNumberFormat="1" applyFont="1" applyFill="1" applyBorder="1" applyAlignment="1">
      <alignment horizontal="left"/>
    </xf>
    <xf numFmtId="0" fontId="3" fillId="0" borderId="3" xfId="20" applyFont="1" applyBorder="1" applyAlignment="1">
      <alignment horizontal="left"/>
      <protection/>
    </xf>
    <xf numFmtId="168" fontId="3" fillId="0" borderId="2" xfId="22" applyNumberFormat="1" applyFont="1" applyFill="1" applyBorder="1"/>
    <xf numFmtId="167" fontId="6" fillId="0" borderId="4" xfId="21" applyNumberFormat="1" applyFont="1" applyFill="1" applyBorder="1" applyAlignment="1">
      <alignment horizontal="left"/>
    </xf>
    <xf numFmtId="0" fontId="3" fillId="0" borderId="5" xfId="20" applyFont="1" applyBorder="1" applyAlignment="1">
      <alignment horizontal="left"/>
      <protection/>
    </xf>
    <xf numFmtId="168" fontId="3" fillId="0" borderId="4" xfId="22" applyNumberFormat="1" applyFont="1" applyFill="1" applyBorder="1"/>
    <xf numFmtId="9" fontId="3" fillId="0" borderId="0" xfId="23" applyFont="1" applyFill="1" applyBorder="1"/>
    <xf numFmtId="3" fontId="3" fillId="0" borderId="5" xfId="20" applyNumberFormat="1" applyFont="1" applyBorder="1" applyAlignment="1">
      <alignment horizontal="left"/>
      <protection/>
    </xf>
    <xf numFmtId="167" fontId="6" fillId="0" borderId="6" xfId="21" applyNumberFormat="1" applyFont="1" applyFill="1" applyBorder="1" applyAlignment="1">
      <alignment horizontal="left"/>
    </xf>
    <xf numFmtId="0" fontId="3" fillId="0" borderId="7" xfId="20" applyFont="1" applyBorder="1" applyAlignment="1">
      <alignment horizontal="left"/>
      <protection/>
    </xf>
    <xf numFmtId="168" fontId="3" fillId="0" borderId="6" xfId="22" applyNumberFormat="1" applyFont="1" applyFill="1" applyBorder="1"/>
    <xf numFmtId="9" fontId="3" fillId="0" borderId="0" xfId="20" applyNumberFormat="1" applyFont="1">
      <alignment/>
      <protection/>
    </xf>
    <xf numFmtId="167" fontId="6" fillId="0" borderId="0" xfId="21" applyNumberFormat="1" applyFont="1" applyFill="1" applyBorder="1" applyAlignment="1">
      <alignment horizontal="left"/>
    </xf>
    <xf numFmtId="168" fontId="3" fillId="0" borderId="0" xfId="22" applyNumberFormat="1" applyFont="1" applyFill="1" applyBorder="1"/>
    <xf numFmtId="3" fontId="3" fillId="0" borderId="0" xfId="20" applyNumberFormat="1" applyFont="1">
      <alignment/>
      <protection/>
    </xf>
    <xf numFmtId="169" fontId="3" fillId="0" borderId="4" xfId="23" applyNumberFormat="1" applyFont="1" applyFill="1" applyBorder="1"/>
    <xf numFmtId="169" fontId="3" fillId="0" borderId="8" xfId="23" applyNumberFormat="1" applyFont="1" applyFill="1" applyBorder="1"/>
    <xf numFmtId="169" fontId="3" fillId="0" borderId="9" xfId="23" applyNumberFormat="1" applyFont="1" applyFill="1" applyBorder="1"/>
    <xf numFmtId="169" fontId="3" fillId="0" borderId="6" xfId="23" applyNumberFormat="1" applyFont="1" applyFill="1" applyBorder="1"/>
    <xf numFmtId="167" fontId="3" fillId="0" borderId="4" xfId="21" applyNumberFormat="1" applyFont="1" applyFill="1" applyBorder="1" applyAlignment="1">
      <alignment horizontal="left"/>
    </xf>
    <xf numFmtId="170" fontId="3" fillId="0" borderId="4" xfId="22" applyNumberFormat="1" applyFont="1" applyFill="1" applyBorder="1"/>
    <xf numFmtId="168" fontId="3" fillId="0" borderId="0" xfId="22" applyNumberFormat="1" applyFont="1" applyBorder="1"/>
    <xf numFmtId="0" fontId="3" fillId="0" borderId="0" xfId="20" applyFont="1" quotePrefix="1">
      <alignment/>
      <protection/>
    </xf>
    <xf numFmtId="0" fontId="9" fillId="0" borderId="0" xfId="20" applyFont="1">
      <alignment/>
      <protection/>
    </xf>
    <xf numFmtId="0" fontId="4" fillId="0" borderId="0" xfId="24" applyFont="1">
      <alignment/>
      <protection/>
    </xf>
    <xf numFmtId="171" fontId="4" fillId="0" borderId="0" xfId="24" applyNumberFormat="1" applyFont="1">
      <alignment/>
      <protection/>
    </xf>
    <xf numFmtId="167" fontId="3" fillId="0" borderId="9" xfId="21" applyNumberFormat="1" applyFont="1" applyFill="1" applyBorder="1" applyAlignment="1">
      <alignment horizontal="left"/>
    </xf>
    <xf numFmtId="0" fontId="3" fillId="0" borderId="10" xfId="20" applyFont="1" applyBorder="1" applyAlignment="1">
      <alignment horizontal="left"/>
      <protection/>
    </xf>
    <xf numFmtId="170" fontId="3" fillId="0" borderId="9" xfId="22" applyNumberFormat="1" applyFont="1" applyFill="1" applyBorder="1"/>
    <xf numFmtId="168" fontId="3" fillId="0" borderId="11" xfId="22" applyNumberFormat="1" applyFont="1" applyBorder="1"/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 horizontal="left" vertical="center" wrapText="1"/>
      <protection/>
    </xf>
    <xf numFmtId="0" fontId="6" fillId="2" borderId="12" xfId="20" applyFont="1" applyFill="1" applyBorder="1" applyAlignment="1">
      <alignment horizontal="center"/>
      <protection/>
    </xf>
    <xf numFmtId="1" fontId="6" fillId="2" borderId="12" xfId="22" applyNumberFormat="1" applyFont="1" applyFill="1" applyBorder="1" applyAlignment="1">
      <alignment horizontal="center"/>
    </xf>
    <xf numFmtId="0" fontId="6" fillId="2" borderId="12" xfId="22" applyNumberFormat="1" applyFont="1" applyFill="1" applyBorder="1" applyAlignment="1">
      <alignment horizontal="center"/>
    </xf>
    <xf numFmtId="9" fontId="6" fillId="0" borderId="3" xfId="23" applyFont="1" applyBorder="1" applyAlignment="1">
      <alignment horizontal="left"/>
    </xf>
    <xf numFmtId="170" fontId="3" fillId="0" borderId="2" xfId="22" applyNumberFormat="1" applyFont="1" applyBorder="1"/>
    <xf numFmtId="0" fontId="3" fillId="0" borderId="2" xfId="20" applyFont="1" applyBorder="1">
      <alignment/>
      <protection/>
    </xf>
    <xf numFmtId="9" fontId="6" fillId="0" borderId="5" xfId="23" applyFont="1" applyBorder="1" applyAlignment="1">
      <alignment horizontal="left"/>
    </xf>
    <xf numFmtId="170" fontId="3" fillId="0" borderId="4" xfId="22" applyNumberFormat="1" applyFont="1" applyBorder="1"/>
    <xf numFmtId="0" fontId="3" fillId="0" borderId="4" xfId="20" applyFont="1" applyBorder="1">
      <alignment/>
      <protection/>
    </xf>
    <xf numFmtId="9" fontId="6" fillId="0" borderId="7" xfId="23" applyFont="1" applyBorder="1" applyAlignment="1">
      <alignment horizontal="left"/>
    </xf>
    <xf numFmtId="170" fontId="3" fillId="0" borderId="1" xfId="22" applyNumberFormat="1" applyFont="1" applyBorder="1"/>
    <xf numFmtId="170" fontId="3" fillId="0" borderId="6" xfId="22" applyNumberFormat="1" applyFont="1" applyBorder="1"/>
    <xf numFmtId="0" fontId="3" fillId="0" borderId="6" xfId="20" applyFont="1" applyBorder="1">
      <alignment/>
      <protection/>
    </xf>
    <xf numFmtId="0" fontId="6" fillId="2" borderId="13" xfId="20" applyFont="1" applyFill="1" applyBorder="1" applyAlignment="1">
      <alignment horizontal="center"/>
      <protection/>
    </xf>
    <xf numFmtId="0" fontId="6" fillId="2" borderId="14" xfId="20" applyFont="1" applyFill="1" applyBorder="1" applyAlignment="1">
      <alignment horizontal="center"/>
      <protection/>
    </xf>
    <xf numFmtId="0" fontId="6" fillId="0" borderId="8" xfId="20" applyFont="1" applyBorder="1" applyAlignment="1">
      <alignment horizontal="left"/>
      <protection/>
    </xf>
    <xf numFmtId="171" fontId="3" fillId="0" borderId="15" xfId="22" applyNumberFormat="1" applyFont="1" applyBorder="1"/>
    <xf numFmtId="168" fontId="3" fillId="0" borderId="4" xfId="22" applyNumberFormat="1" applyFont="1" applyBorder="1"/>
    <xf numFmtId="171" fontId="3" fillId="0" borderId="5" xfId="22" applyNumberFormat="1" applyFont="1" applyBorder="1"/>
    <xf numFmtId="0" fontId="6" fillId="0" borderId="9" xfId="20" applyFont="1" applyBorder="1" applyAlignment="1">
      <alignment horizontal="left"/>
      <protection/>
    </xf>
    <xf numFmtId="171" fontId="3" fillId="0" borderId="10" xfId="22" applyNumberFormat="1" applyFont="1" applyBorder="1"/>
    <xf numFmtId="168" fontId="3" fillId="0" borderId="9" xfId="22" applyNumberFormat="1" applyFont="1" applyBorder="1"/>
    <xf numFmtId="0" fontId="6" fillId="2" borderId="12" xfId="20" applyFont="1" applyFill="1" applyBorder="1" applyAlignment="1">
      <alignment horizontal="left"/>
      <protection/>
    </xf>
    <xf numFmtId="0" fontId="6" fillId="2" borderId="12" xfId="20" applyFont="1" applyFill="1" applyBorder="1" applyAlignment="1">
      <alignment horizontal="center" wrapText="1"/>
      <protection/>
    </xf>
    <xf numFmtId="0" fontId="6" fillId="3" borderId="12" xfId="20" applyFont="1" applyFill="1" applyBorder="1" applyAlignment="1">
      <alignment horizontal="left"/>
      <protection/>
    </xf>
    <xf numFmtId="169" fontId="3" fillId="3" borderId="12" xfId="20" applyNumberFormat="1" applyFont="1" applyFill="1" applyBorder="1">
      <alignment/>
      <protection/>
    </xf>
    <xf numFmtId="172" fontId="3" fillId="3" borderId="12" xfId="23" applyNumberFormat="1" applyFont="1" applyFill="1" applyBorder="1"/>
    <xf numFmtId="0" fontId="6" fillId="0" borderId="2" xfId="20" applyFont="1" applyBorder="1" applyAlignment="1">
      <alignment horizontal="left"/>
      <protection/>
    </xf>
    <xf numFmtId="169" fontId="3" fillId="0" borderId="2" xfId="20" applyNumberFormat="1" applyFont="1" applyBorder="1">
      <alignment/>
      <protection/>
    </xf>
    <xf numFmtId="172" fontId="3" fillId="0" borderId="2" xfId="23" applyNumberFormat="1" applyFont="1" applyBorder="1"/>
    <xf numFmtId="169" fontId="3" fillId="0" borderId="0" xfId="20" applyNumberFormat="1" applyFont="1">
      <alignment/>
      <protection/>
    </xf>
    <xf numFmtId="0" fontId="6" fillId="0" borderId="4" xfId="20" applyFont="1" applyBorder="1" applyAlignment="1">
      <alignment horizontal="left"/>
      <protection/>
    </xf>
    <xf numFmtId="169" fontId="3" fillId="0" borderId="4" xfId="20" applyNumberFormat="1" applyFont="1" applyBorder="1">
      <alignment/>
      <protection/>
    </xf>
    <xf numFmtId="172" fontId="3" fillId="0" borderId="4" xfId="23" applyNumberFormat="1" applyFont="1" applyBorder="1"/>
    <xf numFmtId="169" fontId="3" fillId="0" borderId="9" xfId="20" applyNumberFormat="1" applyFont="1" applyBorder="1">
      <alignment/>
      <protection/>
    </xf>
    <xf numFmtId="172" fontId="3" fillId="0" borderId="9" xfId="23" applyNumberFormat="1" applyFont="1" applyBorder="1"/>
    <xf numFmtId="169" fontId="3" fillId="0" borderId="11" xfId="20" applyNumberFormat="1" applyFont="1" applyBorder="1">
      <alignment/>
      <protection/>
    </xf>
    <xf numFmtId="0" fontId="3" fillId="0" borderId="0" xfId="20" applyFont="1" applyAlignment="1">
      <alignment horizontal="right"/>
      <protection/>
    </xf>
    <xf numFmtId="173" fontId="3" fillId="0" borderId="0" xfId="20" applyNumberFormat="1" applyFont="1" applyAlignment="1">
      <alignment horizontal="left"/>
      <protection/>
    </xf>
    <xf numFmtId="3" fontId="3" fillId="0" borderId="0" xfId="20" applyNumberFormat="1" applyFont="1" applyAlignment="1">
      <alignment horizontal="left"/>
      <protection/>
    </xf>
    <xf numFmtId="173" fontId="3" fillId="0" borderId="0" xfId="20" applyNumberFormat="1" applyFont="1">
      <alignment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6" fillId="2" borderId="0" xfId="20" applyFont="1" applyFill="1" applyAlignment="1">
      <alignment horizontal="left"/>
      <protection/>
    </xf>
    <xf numFmtId="0" fontId="6" fillId="2" borderId="16" xfId="20" applyFont="1" applyFill="1" applyBorder="1" applyAlignment="1">
      <alignment horizontal="center"/>
      <protection/>
    </xf>
    <xf numFmtId="0" fontId="6" fillId="2" borderId="17" xfId="20" applyFont="1" applyFill="1" applyBorder="1" applyAlignment="1">
      <alignment horizontal="center"/>
      <protection/>
    </xf>
    <xf numFmtId="174" fontId="3" fillId="0" borderId="3" xfId="22" applyNumberFormat="1" applyFont="1" applyBorder="1"/>
    <xf numFmtId="174" fontId="3" fillId="0" borderId="2" xfId="22" applyNumberFormat="1" applyFont="1" applyBorder="1"/>
    <xf numFmtId="174" fontId="3" fillId="0" borderId="2" xfId="23" applyNumberFormat="1" applyFont="1" applyBorder="1"/>
    <xf numFmtId="174" fontId="3" fillId="0" borderId="5" xfId="22" applyNumberFormat="1" applyFont="1" applyBorder="1"/>
    <xf numFmtId="174" fontId="3" fillId="0" borderId="4" xfId="22" applyNumberFormat="1" applyFont="1" applyBorder="1"/>
    <xf numFmtId="174" fontId="3" fillId="0" borderId="4" xfId="23" applyNumberFormat="1" applyFont="1" applyBorder="1"/>
    <xf numFmtId="0" fontId="6" fillId="0" borderId="6" xfId="20" applyFont="1" applyBorder="1" applyAlignment="1">
      <alignment horizontal="left"/>
      <protection/>
    </xf>
    <xf numFmtId="174" fontId="3" fillId="0" borderId="7" xfId="22" applyNumberFormat="1" applyFont="1" applyBorder="1"/>
    <xf numFmtId="174" fontId="3" fillId="0" borderId="6" xfId="22" applyNumberFormat="1" applyFont="1" applyBorder="1"/>
    <xf numFmtId="174" fontId="3" fillId="0" borderId="6" xfId="23" applyNumberFormat="1" applyFont="1" applyBorder="1"/>
    <xf numFmtId="0" fontId="3" fillId="0" borderId="0" xfId="20" applyFont="1" applyAlignment="1">
      <alignment horizontal="left" indent="1"/>
      <protection/>
    </xf>
    <xf numFmtId="0" fontId="6" fillId="0" borderId="0" xfId="20" applyFont="1">
      <alignment/>
      <protection/>
    </xf>
    <xf numFmtId="0" fontId="6" fillId="2" borderId="18" xfId="20" applyFont="1" applyFill="1" applyBorder="1" applyAlignment="1">
      <alignment horizontal="center"/>
      <protection/>
    </xf>
    <xf numFmtId="164" fontId="3" fillId="0" borderId="2" xfId="20" applyNumberFormat="1" applyFont="1" applyBorder="1">
      <alignment/>
      <protection/>
    </xf>
    <xf numFmtId="164" fontId="3" fillId="0" borderId="4" xfId="20" applyNumberFormat="1" applyFont="1" applyBorder="1">
      <alignment/>
      <protection/>
    </xf>
    <xf numFmtId="164" fontId="3" fillId="0" borderId="6" xfId="20" applyNumberFormat="1" applyFont="1" applyBorder="1">
      <alignment/>
      <protection/>
    </xf>
    <xf numFmtId="164" fontId="3" fillId="0" borderId="0" xfId="20" applyNumberFormat="1" applyFont="1">
      <alignment/>
      <protection/>
    </xf>
    <xf numFmtId="164" fontId="6" fillId="0" borderId="0" xfId="20" applyNumberFormat="1" applyFont="1">
      <alignment/>
      <protection/>
    </xf>
    <xf numFmtId="1" fontId="3" fillId="0" borderId="0" xfId="20" applyNumberFormat="1" applyFont="1">
      <alignment/>
      <protection/>
    </xf>
    <xf numFmtId="0" fontId="5" fillId="0" borderId="0" xfId="20" applyFont="1">
      <alignment/>
      <protection/>
    </xf>
    <xf numFmtId="0" fontId="4" fillId="0" borderId="0" xfId="0" applyFont="1" applyAlignment="1">
      <alignment horizontal="center"/>
    </xf>
    <xf numFmtId="0" fontId="3" fillId="0" borderId="0" xfId="0" applyFont="1"/>
    <xf numFmtId="169" fontId="4" fillId="0" borderId="0" xfId="0" applyNumberFormat="1" applyFont="1"/>
    <xf numFmtId="0" fontId="6" fillId="2" borderId="19" xfId="20" applyFont="1" applyFill="1" applyBorder="1" applyAlignment="1">
      <alignment horizontal="center"/>
      <protection/>
    </xf>
    <xf numFmtId="3" fontId="3" fillId="0" borderId="5" xfId="20" applyNumberFormat="1" applyFont="1" applyBorder="1" applyAlignment="1">
      <alignment horizontal="right"/>
      <protection/>
    </xf>
    <xf numFmtId="164" fontId="3" fillId="0" borderId="5" xfId="20" applyNumberFormat="1" applyFont="1" applyBorder="1" applyAlignment="1">
      <alignment horizontal="right"/>
      <protection/>
    </xf>
    <xf numFmtId="170" fontId="10" fillId="0" borderId="8" xfId="22" applyNumberFormat="1" applyFont="1" applyFill="1" applyBorder="1" applyAlignment="1">
      <alignment horizontal="left"/>
    </xf>
    <xf numFmtId="3" fontId="3" fillId="0" borderId="3" xfId="20" applyNumberFormat="1" applyFont="1" applyBorder="1">
      <alignment/>
      <protection/>
    </xf>
    <xf numFmtId="169" fontId="3" fillId="0" borderId="3" xfId="20" applyNumberFormat="1" applyFont="1" applyBorder="1">
      <alignment/>
      <protection/>
    </xf>
    <xf numFmtId="170" fontId="11" fillId="0" borderId="2" xfId="22" applyNumberFormat="1" applyFont="1" applyFill="1" applyBorder="1" applyAlignment="1">
      <alignment horizontal="left"/>
    </xf>
    <xf numFmtId="1" fontId="6" fillId="0" borderId="8" xfId="20" applyNumberFormat="1" applyFont="1" applyBorder="1" applyAlignment="1">
      <alignment horizontal="left"/>
      <protection/>
    </xf>
    <xf numFmtId="175" fontId="3" fillId="0" borderId="2" xfId="20" applyNumberFormat="1" applyFont="1" applyBorder="1">
      <alignment/>
      <protection/>
    </xf>
    <xf numFmtId="0" fontId="3" fillId="0" borderId="20" xfId="20" applyFont="1" applyBorder="1">
      <alignment/>
      <protection/>
    </xf>
    <xf numFmtId="169" fontId="1" fillId="0" borderId="21" xfId="20" applyNumberFormat="1" applyFont="1" applyBorder="1">
      <alignment/>
      <protection/>
    </xf>
    <xf numFmtId="1" fontId="6" fillId="0" borderId="0" xfId="20" applyNumberFormat="1" applyFont="1" applyAlignment="1">
      <alignment horizontal="center"/>
      <protection/>
    </xf>
    <xf numFmtId="3" fontId="6" fillId="0" borderId="0" xfId="20" applyNumberFormat="1" applyFont="1" applyAlignment="1">
      <alignment horizontal="center"/>
      <protection/>
    </xf>
    <xf numFmtId="170" fontId="10" fillId="0" borderId="4" xfId="22" applyNumberFormat="1" applyFont="1" applyFill="1" applyBorder="1" applyAlignment="1">
      <alignment horizontal="left"/>
    </xf>
    <xf numFmtId="170" fontId="12" fillId="0" borderId="0" xfId="22" applyNumberFormat="1" applyFont="1" applyFill="1" applyBorder="1" applyAlignment="1">
      <alignment horizontal="left"/>
    </xf>
    <xf numFmtId="3" fontId="3" fillId="0" borderId="5" xfId="20" applyNumberFormat="1" applyFont="1" applyBorder="1">
      <alignment/>
      <protection/>
    </xf>
    <xf numFmtId="169" fontId="3" fillId="0" borderId="5" xfId="20" applyNumberFormat="1" applyFont="1" applyBorder="1">
      <alignment/>
      <protection/>
    </xf>
    <xf numFmtId="170" fontId="11" fillId="0" borderId="4" xfId="22" applyNumberFormat="1" applyFont="1" applyFill="1" applyBorder="1" applyAlignment="1">
      <alignment horizontal="left"/>
    </xf>
    <xf numFmtId="175" fontId="3" fillId="0" borderId="4" xfId="20" applyNumberFormat="1" applyFont="1" applyBorder="1">
      <alignment/>
      <protection/>
    </xf>
    <xf numFmtId="170" fontId="13" fillId="0" borderId="0" xfId="22" applyNumberFormat="1" applyFont="1" applyFill="1" applyBorder="1" applyAlignment="1">
      <alignment horizontal="right"/>
    </xf>
    <xf numFmtId="170" fontId="14" fillId="0" borderId="0" xfId="22" applyNumberFormat="1" applyFont="1" applyFill="1" applyBorder="1" applyAlignment="1">
      <alignment horizontal="right"/>
    </xf>
    <xf numFmtId="9" fontId="3" fillId="0" borderId="0" xfId="23" applyFont="1" applyFill="1" applyBorder="1" applyAlignment="1">
      <alignment horizontal="right"/>
    </xf>
    <xf numFmtId="0" fontId="6" fillId="0" borderId="0" xfId="20" applyFont="1" applyAlignment="1">
      <alignment horizontal="center"/>
      <protection/>
    </xf>
    <xf numFmtId="170" fontId="15" fillId="0" borderId="0" xfId="22" applyNumberFormat="1" applyFont="1" applyFill="1" applyBorder="1" applyAlignment="1">
      <alignment horizontal="left"/>
    </xf>
    <xf numFmtId="170" fontId="15" fillId="0" borderId="0" xfId="22" applyNumberFormat="1" applyFont="1" applyFill="1" applyBorder="1" applyAlignment="1">
      <alignment horizontal="right"/>
    </xf>
    <xf numFmtId="170" fontId="12" fillId="0" borderId="0" xfId="22" applyNumberFormat="1" applyFont="1" applyFill="1" applyBorder="1" applyAlignment="1">
      <alignment horizontal="right"/>
    </xf>
    <xf numFmtId="165" fontId="16" fillId="0" borderId="0" xfId="23" applyNumberFormat="1" applyFont="1" applyFill="1" applyBorder="1" applyAlignment="1">
      <alignment horizontal="left"/>
    </xf>
    <xf numFmtId="170" fontId="17" fillId="0" borderId="0" xfId="22" applyNumberFormat="1" applyFont="1" applyFill="1" applyBorder="1" applyAlignment="1">
      <alignment horizontal="right"/>
    </xf>
    <xf numFmtId="170" fontId="16" fillId="0" borderId="0" xfId="22" applyNumberFormat="1" applyFont="1" applyFill="1" applyBorder="1" applyAlignment="1">
      <alignment horizontal="right"/>
    </xf>
    <xf numFmtId="3" fontId="3" fillId="0" borderId="10" xfId="20" applyNumberFormat="1" applyFont="1" applyBorder="1" applyAlignment="1">
      <alignment horizontal="right"/>
      <protection/>
    </xf>
    <xf numFmtId="164" fontId="3" fillId="0" borderId="10" xfId="20" applyNumberFormat="1" applyFont="1" applyBorder="1" applyAlignment="1">
      <alignment horizontal="right"/>
      <protection/>
    </xf>
    <xf numFmtId="170" fontId="10" fillId="0" borderId="9" xfId="22" applyNumberFormat="1" applyFont="1" applyFill="1" applyBorder="1" applyAlignment="1">
      <alignment horizontal="left"/>
    </xf>
    <xf numFmtId="169" fontId="3" fillId="0" borderId="10" xfId="20" applyNumberFormat="1" applyFont="1" applyBorder="1" applyAlignment="1">
      <alignment horizontal="right"/>
      <protection/>
    </xf>
    <xf numFmtId="170" fontId="11" fillId="0" borderId="9" xfId="22" applyNumberFormat="1" applyFont="1" applyFill="1" applyBorder="1" applyAlignment="1">
      <alignment horizontal="left"/>
    </xf>
    <xf numFmtId="175" fontId="3" fillId="0" borderId="9" xfId="20" applyNumberFormat="1" applyFont="1" applyBorder="1">
      <alignment/>
      <protection/>
    </xf>
    <xf numFmtId="165" fontId="18" fillId="0" borderId="0" xfId="23" applyNumberFormat="1" applyFont="1" applyFill="1" applyBorder="1" applyAlignment="1">
      <alignment horizontal="left"/>
    </xf>
    <xf numFmtId="3" fontId="1" fillId="0" borderId="0" xfId="20" applyNumberFormat="1" applyFont="1">
      <alignment/>
      <protection/>
    </xf>
    <xf numFmtId="0" fontId="15" fillId="0" borderId="0" xfId="20" applyFont="1" applyAlignment="1">
      <alignment horizontal="left"/>
      <protection/>
    </xf>
    <xf numFmtId="0" fontId="4" fillId="0" borderId="0" xfId="0" applyFont="1" applyAlignment="1">
      <alignment horizontal="center" vertical="center"/>
    </xf>
    <xf numFmtId="0" fontId="3" fillId="0" borderId="0" xfId="20" applyFont="1" applyAlignment="1">
      <alignment horizontal="center"/>
      <protection/>
    </xf>
    <xf numFmtId="0" fontId="8" fillId="2" borderId="22" xfId="20" applyFont="1" applyFill="1" applyBorder="1" applyAlignment="1">
      <alignment horizontal="center"/>
      <protection/>
    </xf>
    <xf numFmtId="167" fontId="9" fillId="0" borderId="0" xfId="20" applyNumberFormat="1" applyFont="1" applyAlignment="1">
      <alignment horizontal="center"/>
      <protection/>
    </xf>
    <xf numFmtId="0" fontId="9" fillId="0" borderId="0" xfId="20" applyFont="1" applyAlignment="1">
      <alignment horizontal="center"/>
      <protection/>
    </xf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 quotePrefix="1">
      <alignment horizontal="left" vertical="center" wrapText="1"/>
      <protection/>
    </xf>
    <xf numFmtId="0" fontId="3" fillId="0" borderId="0" xfId="20" applyFont="1" applyAlignment="1">
      <alignment horizontal="left" vertical="center" wrapText="1"/>
      <protection/>
    </xf>
    <xf numFmtId="167" fontId="1" fillId="0" borderId="0" xfId="20" applyNumberFormat="1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3" fontId="6" fillId="2" borderId="3" xfId="20" applyNumberFormat="1" applyFont="1" applyFill="1" applyBorder="1" applyAlignment="1">
      <alignment horizontal="center"/>
      <protection/>
    </xf>
    <xf numFmtId="3" fontId="6" fillId="2" borderId="2" xfId="20" applyNumberFormat="1" applyFont="1" applyFill="1" applyBorder="1" applyAlignment="1">
      <alignment horizontal="center"/>
      <protection/>
    </xf>
    <xf numFmtId="165" fontId="6" fillId="2" borderId="3" xfId="20" applyNumberFormat="1" applyFont="1" applyFill="1" applyBorder="1" applyAlignment="1">
      <alignment horizontal="center"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3" fillId="0" borderId="0" xfId="20" applyFont="1" applyAlignment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6" fillId="2" borderId="2" xfId="20" applyFont="1" applyFill="1" applyBorder="1" applyAlignment="1">
      <alignment horizontal="center" wrapText="1"/>
      <protection/>
    </xf>
    <xf numFmtId="0" fontId="6" fillId="2" borderId="6" xfId="20" applyFont="1" applyFill="1" applyBorder="1" applyAlignment="1">
      <alignment horizontal="center" wrapText="1"/>
      <protection/>
    </xf>
    <xf numFmtId="0" fontId="19" fillId="0" borderId="0" xfId="0" applyFont="1" applyAlignment="1">
      <alignment horizontal="left" vertical="center" readingOrder="1"/>
    </xf>
    <xf numFmtId="0" fontId="20" fillId="0" borderId="0" xfId="0" applyFont="1"/>
    <xf numFmtId="0" fontId="6" fillId="0" borderId="0" xfId="20" applyFont="1" applyAlignment="1">
      <alignment horizontal="left" vertical="center"/>
      <protection/>
    </xf>
    <xf numFmtId="0" fontId="21" fillId="0" borderId="0" xfId="20" applyFont="1" applyAlignment="1">
      <alignment horizontal="left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Comma 2" xfId="22"/>
    <cellStyle name="Percent 2" xfId="23"/>
    <cellStyle name="Normal 5" xfId="24"/>
  </cellStyles>
  <dxfs count="1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75"/>
          <c:y val="0.13875"/>
          <c:w val="0.9385"/>
          <c:h val="0.61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Fig1!$A$38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Fig1!$B$38:$Y$38</c:f>
              <c:numCache/>
            </c:numRef>
          </c:val>
        </c:ser>
        <c:gapWidth val="50"/>
        <c:axId val="27287048"/>
        <c:axId val="44256841"/>
      </c:barChart>
      <c:lineChart>
        <c:grouping val="standard"/>
        <c:varyColors val="0"/>
        <c:ser>
          <c:idx val="0"/>
          <c:order val="1"/>
          <c:tx>
            <c:strRef>
              <c:f>Fig1!$A$36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Fig1!$B$36:$Y$36</c:f>
              <c:numCache/>
            </c:numRef>
          </c:val>
          <c:smooth val="0"/>
        </c:ser>
        <c:ser>
          <c:idx val="1"/>
          <c:order val="2"/>
          <c:tx>
            <c:strRef>
              <c:f>Fig1!$A$37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Fig1!$B$37:$Y$37</c:f>
              <c:numCache/>
            </c:numRef>
          </c:val>
          <c:smooth val="0"/>
        </c:ser>
        <c:marker val="1"/>
        <c:axId val="27287048"/>
        <c:axId val="44256841"/>
      </c:lineChart>
      <c:dateAx>
        <c:axId val="27287048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56841"/>
        <c:crosses val="autoZero"/>
        <c:auto val="1"/>
        <c:baseTimeUnit val="months"/>
        <c:noMultiLvlLbl val="0"/>
      </c:dateAx>
      <c:valAx>
        <c:axId val="44256841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728704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7225"/>
          <c:w val="0.31675"/>
          <c:h val="0.039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Fig5!$F$30</c:f>
        </c:strRef>
      </c:tx>
      <c:layout>
        <c:manualLayout>
          <c:xMode val="edge"/>
          <c:yMode val="edge"/>
          <c:x val="0.44025"/>
          <c:y val="0.08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Fig5!$H$31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Fig5!$F$44:$F$49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9BACE8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strRef>
                  <c:f>Fig5!$F$44</c:f>
                  <c:strCache>
                    <c:ptCount val="1"/>
                    <c:pt idx="0">
                      <c:v>China 20.5 %</c:v>
                    </c:pt>
                  </c:strCache>
                </c:strRef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1125"/>
                  <c:y val="-0.0015"/>
                </c:manualLayout>
              </c:layout>
              <c:tx>
                <c:strRef>
                  <c:f>Fig5!$F$45</c:f>
                  <c:strCache>
                    <c:ptCount val="1"/>
                    <c:pt idx="0">
                      <c:v>United States 13.7 %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1"/>
                  <c:y val="-0.05775"/>
                </c:manualLayout>
              </c:layout>
              <c:tx>
                <c:strRef>
                  <c:f>Fig5!$F$46</c:f>
                  <c:strCache>
                    <c:ptCount val="1"/>
                    <c:pt idx="0">
                      <c:v>United Kingdom 7.2 %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1875"/>
                  <c:y val="-0.01575"/>
                </c:manualLayout>
              </c:layout>
              <c:tx>
                <c:strRef>
                  <c:f>Fig5!$F$47</c:f>
                  <c:strCache>
                    <c:ptCount val="1"/>
                    <c:pt idx="0">
                      <c:v>Switzerland 5.5 %</c:v>
                    </c:pt>
                  </c:strCache>
                </c:strRef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1045"/>
                  <c:y val="-0.0015"/>
                </c:manualLayout>
              </c:layout>
              <c:tx>
                <c:strRef>
                  <c:f>Fig5!$F$48</c:f>
                  <c:strCache>
                    <c:ptCount val="1"/>
                    <c:pt idx="0">
                      <c:v>Canada 1.1 % (19th)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0425"/>
                  <c:y val="0.019"/>
                </c:manualLayout>
              </c:layout>
              <c:tx>
                <c:strRef>
                  <c:f>Fig5!$F$49</c:f>
                  <c:strCache>
                    <c:ptCount val="1"/>
                    <c:pt idx="0">
                      <c:v>Other 52.1 %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Fig5!$G$32:$G$37</c:f>
              <c:strCache/>
            </c:strRef>
          </c:cat>
          <c:val>
            <c:numRef>
              <c:f>Fig5!$H$32:$H$37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Fig5!$B$30</c:f>
        </c:strRef>
      </c:tx>
      <c:layout>
        <c:manualLayout>
          <c:xMode val="edge"/>
          <c:yMode val="edge"/>
          <c:x val="0.4425"/>
          <c:y val="0.08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Fig5!$D$31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Fig5!$B$44:$B$49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9BACE8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a48bb7c-55e3-488f-9082-710230263c20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1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a276ab3-1596-4c3f-adf2-9128b8ca2489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775"/>
                  <c:y val="-0.0135"/>
                </c:manualLayout>
              </c:layout>
              <c:tx>
                <c:strRef>
                  <c:f>Fig5!$B$46</c:f>
                  <c:strCache>
                    <c:ptCount val="1"/>
                    <c:pt idx="0">
                      <c:v>China 8.8 %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-0.0095"/>
                  <c:y val="-0.021"/>
                </c:manualLayout>
              </c:layout>
              <c:tx>
                <c:strRef>
                  <c:f>Fig5!$B$47</c:f>
                  <c:strCache>
                    <c:ptCount val="1"/>
                    <c:pt idx="0">
                      <c:v>Switzerland 7.4 %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5175"/>
                  <c:y val="0.011"/>
                </c:manualLayout>
              </c:layout>
              <c:tx>
                <c:strRef>
                  <c:f>Fig5!$B$48</c:f>
                  <c:strCache>
                    <c:ptCount val="1"/>
                    <c:pt idx="0">
                      <c:v>Canada 1.9 % (10th)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2675"/>
                  <c:y val="-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0c4ae26-129f-4749-a19d-f21394edd002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Fig5!$C$32:$C$37</c:f>
              <c:strCache/>
            </c:strRef>
          </c:cat>
          <c:val>
            <c:numRef>
              <c:f>Fig5!$D$32:$D$37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5"/>
          <c:w val="0.7795"/>
          <c:h val="0.7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Fig6!$B$42</c:f>
              <c:strCache>
                <c:ptCount val="1"/>
                <c:pt idx="0">
                  <c:v>Food &amp; drink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Fig6!$C$42:$G$42</c:f>
              <c:numCache/>
            </c:numRef>
          </c:val>
        </c:ser>
        <c:ser>
          <c:idx val="1"/>
          <c:order val="1"/>
          <c:tx>
            <c:strRef>
              <c:f>Fig6!$B$43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Fig6!$C$43:$G$43</c:f>
              <c:numCache/>
            </c:numRef>
          </c:val>
        </c:ser>
        <c:ser>
          <c:idx val="2"/>
          <c:order val="2"/>
          <c:tx>
            <c:strRef>
              <c:f>Fig6!$B$44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Fig6!$C$44:$G$44</c:f>
              <c:numCache/>
            </c:numRef>
          </c:val>
        </c:ser>
        <c:ser>
          <c:idx val="3"/>
          <c:order val="3"/>
          <c:tx>
            <c:strRef>
              <c:f>Fig6!$B$45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Fig6!$C$45:$G$45</c:f>
              <c:numCache/>
            </c:numRef>
          </c:val>
        </c:ser>
        <c:ser>
          <c:idx val="4"/>
          <c:order val="4"/>
          <c:tx>
            <c:strRef>
              <c:f>Fig6!$B$46</c:f>
              <c:strCache>
                <c:ptCount val="1"/>
                <c:pt idx="0">
                  <c:v>Machinery &amp; vehicles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Fig6!$C$46:$G$46</c:f>
              <c:numCache/>
            </c:numRef>
          </c:val>
        </c:ser>
        <c:ser>
          <c:idx val="5"/>
          <c:order val="5"/>
          <c:tx>
            <c:strRef>
              <c:f>Fig6!$B$47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Fig6!$C$47:$G$47</c:f>
              <c:numCache/>
            </c:numRef>
          </c:val>
        </c:ser>
        <c:ser>
          <c:idx val="6"/>
          <c:order val="6"/>
          <c:tx>
            <c:strRef>
              <c:f>Fig6!$B$48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Fig6!$C$48:$G$48</c:f>
              <c:numCache/>
            </c:numRef>
          </c:val>
        </c:ser>
        <c:overlap val="100"/>
        <c:gapWidth val="53"/>
        <c:axId val="6997870"/>
        <c:axId val="62980831"/>
      </c:barChart>
      <c:catAx>
        <c:axId val="699787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2980831"/>
        <c:crosses val="autoZero"/>
        <c:auto val="1"/>
        <c:lblOffset val="100"/>
        <c:noMultiLvlLbl val="0"/>
      </c:catAx>
      <c:valAx>
        <c:axId val="629808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997870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5"/>
          <c:y val="0.15875"/>
          <c:w val="0.159"/>
          <c:h val="0.66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</c:f>
        </c:strRef>
      </c:tx>
      <c:layout>
        <c:manualLayout>
          <c:xMode val="edge"/>
          <c:yMode val="edge"/>
          <c:x val="0.410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"/>
          <c:y val="0.0915"/>
          <c:w val="0.84875"/>
          <c:h val="0.6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Fig7!$L$5:$V$5</c:f>
              <c:numCache/>
            </c:numRef>
          </c:val>
        </c:ser>
        <c:gapWidth val="70"/>
        <c:axId val="29956568"/>
        <c:axId val="1173657"/>
      </c:barChart>
      <c:lineChart>
        <c:grouping val="standard"/>
        <c:varyColors val="0"/>
        <c:ser>
          <c:idx val="0"/>
          <c:order val="1"/>
          <c:tx>
            <c:strRef>
              <c:f>Fig7!$K$3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Fig7!$L$3:$V$3</c:f>
              <c:numCache/>
            </c:numRef>
          </c:val>
          <c:smooth val="0"/>
        </c:ser>
        <c:ser>
          <c:idx val="1"/>
          <c:order val="2"/>
          <c:tx>
            <c:strRef>
              <c:f>Fig7!$K$4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Fig7!$L$4:$V$4</c:f>
              <c:numCache/>
            </c:numRef>
          </c:val>
          <c:smooth val="0"/>
        </c:ser>
        <c:marker val="1"/>
        <c:axId val="29956568"/>
        <c:axId val="1173657"/>
      </c:lineChart>
      <c:catAx>
        <c:axId val="299565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173657"/>
        <c:crosses val="autoZero"/>
        <c:auto val="1"/>
        <c:lblOffset val="100"/>
        <c:tickLblSkip val="2"/>
        <c:noMultiLvlLbl val="0"/>
      </c:catAx>
      <c:valAx>
        <c:axId val="11736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95656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Fig7!$K$26</c:f>
        </c:strRef>
      </c:tx>
      <c:layout>
        <c:manualLayout>
          <c:xMode val="edge"/>
          <c:yMode val="edge"/>
          <c:x val="0.33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125"/>
          <c:y val="0.11875"/>
          <c:w val="0.85025"/>
          <c:h val="0.63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Fig7!$K$29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Fig7!$L$29:$V$29</c:f>
              <c:numCache/>
            </c:numRef>
          </c:val>
        </c:ser>
        <c:gapWidth val="70"/>
        <c:axId val="10562914"/>
        <c:axId val="27957363"/>
      </c:barChart>
      <c:lineChart>
        <c:grouping val="standard"/>
        <c:varyColors val="0"/>
        <c:ser>
          <c:idx val="0"/>
          <c:order val="1"/>
          <c:tx>
            <c:strRef>
              <c:f>Fig7!$K$27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Fig7!$L$27:$V$27</c:f>
              <c:numCache/>
            </c:numRef>
          </c:val>
          <c:smooth val="0"/>
        </c:ser>
        <c:ser>
          <c:idx val="1"/>
          <c:order val="2"/>
          <c:tx>
            <c:strRef>
              <c:f>Fig7!$K$28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Fig7!$L$28:$V$28</c:f>
              <c:numCache/>
            </c:numRef>
          </c:val>
          <c:smooth val="0"/>
        </c:ser>
        <c:marker val="1"/>
        <c:axId val="10562914"/>
        <c:axId val="27957363"/>
      </c:lineChart>
      <c:catAx>
        <c:axId val="10562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7957363"/>
        <c:crosses val="autoZero"/>
        <c:auto val="1"/>
        <c:lblOffset val="100"/>
        <c:tickLblSkip val="2"/>
        <c:noMultiLvlLbl val="0"/>
      </c:catAx>
      <c:valAx>
        <c:axId val="279573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56291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Fig7!$K$32</c:f>
        </c:strRef>
      </c:tx>
      <c:layout>
        <c:manualLayout>
          <c:xMode val="edge"/>
          <c:yMode val="edge"/>
          <c:x val="0.175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55"/>
          <c:y val="0.14225"/>
          <c:w val="0.84375"/>
          <c:h val="0.61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Fig7!$K$35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Fig7!$L$35:$V$35</c:f>
              <c:numCache/>
            </c:numRef>
          </c:val>
        </c:ser>
        <c:gapWidth val="70"/>
        <c:axId val="50289676"/>
        <c:axId val="49953901"/>
      </c:barChart>
      <c:lineChart>
        <c:grouping val="standard"/>
        <c:varyColors val="0"/>
        <c:ser>
          <c:idx val="0"/>
          <c:order val="1"/>
          <c:tx>
            <c:strRef>
              <c:f>Fig7!$K$33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Fig7!$L$33:$V$33</c:f>
              <c:numCache/>
            </c:numRef>
          </c:val>
          <c:smooth val="0"/>
        </c:ser>
        <c:ser>
          <c:idx val="1"/>
          <c:order val="2"/>
          <c:tx>
            <c:strRef>
              <c:f>Fig7!$K$34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Fig7!$L$34:$V$34</c:f>
              <c:numCache/>
            </c:numRef>
          </c:val>
          <c:smooth val="0"/>
        </c:ser>
        <c:marker val="1"/>
        <c:axId val="50289676"/>
        <c:axId val="49953901"/>
      </c:lineChart>
      <c:catAx>
        <c:axId val="50289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9953901"/>
        <c:crosses val="autoZero"/>
        <c:auto val="1"/>
        <c:lblOffset val="100"/>
        <c:tickLblSkip val="2"/>
        <c:noMultiLvlLbl val="0"/>
      </c:catAx>
      <c:valAx>
        <c:axId val="499539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28967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Fig7!$K$38</c:f>
        </c:strRef>
      </c:tx>
      <c:layout>
        <c:manualLayout>
          <c:xMode val="edge"/>
          <c:yMode val="edge"/>
          <c:x val="0.22675"/>
          <c:y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475"/>
          <c:y val="0.17025"/>
          <c:w val="0.8485"/>
          <c:h val="0.58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Fig7!$L$41:$V$41</c:f>
              <c:numCache/>
            </c:numRef>
          </c:val>
        </c:ser>
        <c:gapWidth val="70"/>
        <c:axId val="46931926"/>
        <c:axId val="19734151"/>
      </c:barChart>
      <c:lineChart>
        <c:grouping val="standard"/>
        <c:varyColors val="0"/>
        <c:ser>
          <c:idx val="0"/>
          <c:order val="1"/>
          <c:tx>
            <c:strRef>
              <c:f>Fig7!$K$39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Fig7!$L$39:$V$39</c:f>
              <c:numCache/>
            </c:numRef>
          </c:val>
          <c:smooth val="0"/>
        </c:ser>
        <c:ser>
          <c:idx val="1"/>
          <c:order val="2"/>
          <c:tx>
            <c:strRef>
              <c:f>Fig7!$K$40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Fig7!$L$40:$V$40</c:f>
              <c:numCache/>
            </c:numRef>
          </c:val>
          <c:smooth val="0"/>
        </c:ser>
        <c:marker val="1"/>
        <c:axId val="46931926"/>
        <c:axId val="19734151"/>
      </c:lineChart>
      <c:catAx>
        <c:axId val="46931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9734151"/>
        <c:crossesAt val="0"/>
        <c:auto val="1"/>
        <c:lblOffset val="100"/>
        <c:tickLblSkip val="2"/>
        <c:noMultiLvlLbl val="0"/>
      </c:catAx>
      <c:valAx>
        <c:axId val="197341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93192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Fig7!$K$20</c:f>
        </c:strRef>
      </c:tx>
      <c:layout>
        <c:manualLayout>
          <c:xMode val="edge"/>
          <c:yMode val="edge"/>
          <c:x val="0.378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8"/>
          <c:y val="0.04925"/>
          <c:w val="0.875"/>
          <c:h val="0.68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Fig7!$K$23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Fig7!$L$23:$V$23</c:f>
              <c:numCache/>
            </c:numRef>
          </c:val>
        </c:ser>
        <c:gapWidth val="70"/>
        <c:axId val="43389632"/>
        <c:axId val="54962369"/>
      </c:barChart>
      <c:lineChart>
        <c:grouping val="standard"/>
        <c:varyColors val="0"/>
        <c:ser>
          <c:idx val="0"/>
          <c:order val="1"/>
          <c:tx>
            <c:strRef>
              <c:f>Fig7!$K$21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Fig7!$L$21:$V$21</c:f>
              <c:numCache/>
            </c:numRef>
          </c:val>
          <c:smooth val="0"/>
        </c:ser>
        <c:ser>
          <c:idx val="1"/>
          <c:order val="2"/>
          <c:tx>
            <c:strRef>
              <c:f>Fig7!$K$22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Fig7!$L$22:$V$22</c:f>
              <c:numCache/>
            </c:numRef>
          </c:val>
          <c:smooth val="0"/>
        </c:ser>
        <c:marker val="1"/>
        <c:axId val="43389632"/>
        <c:axId val="54962369"/>
      </c:lineChart>
      <c:catAx>
        <c:axId val="43389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4962369"/>
        <c:crosses val="autoZero"/>
        <c:auto val="1"/>
        <c:lblOffset val="100"/>
        <c:tickLblSkip val="2"/>
        <c:noMultiLvlLbl val="0"/>
      </c:catAx>
      <c:valAx>
        <c:axId val="549623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38963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Fig7!$K$8</c:f>
        </c:strRef>
      </c:tx>
      <c:layout>
        <c:manualLayout>
          <c:xMode val="edge"/>
          <c:yMode val="edge"/>
          <c:x val="0.28725"/>
          <c:y val="0.00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7"/>
          <c:y val="0.145"/>
          <c:w val="0.845"/>
          <c:h val="0.58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Fig7!$L$11:$V$11</c:f>
              <c:numCache/>
            </c:numRef>
          </c:val>
        </c:ser>
        <c:gapWidth val="70"/>
        <c:axId val="24899274"/>
        <c:axId val="22766875"/>
      </c:barChart>
      <c:lineChart>
        <c:grouping val="standard"/>
        <c:varyColors val="0"/>
        <c:ser>
          <c:idx val="0"/>
          <c:order val="1"/>
          <c:tx>
            <c:strRef>
              <c:f>Fig7!$K$9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Fig7!$L$9:$V$9</c:f>
              <c:numCache/>
            </c:numRef>
          </c:val>
          <c:smooth val="0"/>
        </c:ser>
        <c:ser>
          <c:idx val="1"/>
          <c:order val="2"/>
          <c:tx>
            <c:strRef>
              <c:f>Fig7!$K$10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Fig7!$L$10:$V$10</c:f>
              <c:numCache/>
            </c:numRef>
          </c:val>
          <c:smooth val="0"/>
        </c:ser>
        <c:marker val="1"/>
        <c:axId val="24899274"/>
        <c:axId val="22766875"/>
      </c:lineChart>
      <c:catAx>
        <c:axId val="24899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2766875"/>
        <c:crossesAt val="0"/>
        <c:auto val="1"/>
        <c:lblOffset val="100"/>
        <c:tickLblSkip val="2"/>
        <c:noMultiLvlLbl val="0"/>
      </c:catAx>
      <c:valAx>
        <c:axId val="227668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89927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Fig7!$K$44</c:f>
        </c:strRef>
      </c:tx>
      <c:layout>
        <c:manualLayout>
          <c:xMode val="edge"/>
          <c:yMode val="edge"/>
          <c:x val="0.34125"/>
          <c:y val="0.01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925"/>
          <c:y val="0.1795"/>
          <c:w val="0.86375"/>
          <c:h val="0.56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Fig7!$L$47:$V$47</c:f>
              <c:numCache/>
            </c:numRef>
          </c:val>
        </c:ser>
        <c:gapWidth val="70"/>
        <c:axId val="3575284"/>
        <c:axId val="32177557"/>
      </c:barChart>
      <c:lineChart>
        <c:grouping val="standard"/>
        <c:varyColors val="0"/>
        <c:ser>
          <c:idx val="0"/>
          <c:order val="1"/>
          <c:tx>
            <c:strRef>
              <c:f>Fig7!$K$45</c:f>
              <c:strCache>
                <c:ptCount val="1"/>
                <c:pt idx="0">
                  <c:v>Exports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Fig7!$L$45:$V$45</c:f>
              <c:numCache/>
            </c:numRef>
          </c:val>
          <c:smooth val="0"/>
        </c:ser>
        <c:ser>
          <c:idx val="1"/>
          <c:order val="2"/>
          <c:tx>
            <c:strRef>
              <c:f>Fig7!$K$46</c:f>
              <c:strCache>
                <c:ptCount val="1"/>
                <c:pt idx="0">
                  <c:v>Imports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Fig7!$L$46:$V$46</c:f>
              <c:numCache/>
            </c:numRef>
          </c:val>
          <c:smooth val="0"/>
        </c:ser>
        <c:marker val="1"/>
        <c:axId val="3575284"/>
        <c:axId val="32177557"/>
      </c:lineChart>
      <c:catAx>
        <c:axId val="357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2177557"/>
        <c:crosses val="autoZero"/>
        <c:auto val="1"/>
        <c:lblOffset val="100"/>
        <c:tickLblSkip val="2"/>
        <c:noMultiLvlLbl val="0"/>
      </c:catAx>
      <c:valAx>
        <c:axId val="321775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7528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25"/>
          <c:y val="0.118"/>
          <c:w val="0.932"/>
          <c:h val="0.6375"/>
        </c:manualLayout>
      </c:layout>
      <c:lineChart>
        <c:grouping val="standard"/>
        <c:varyColors val="0"/>
        <c:ser>
          <c:idx val="1"/>
          <c:order val="0"/>
          <c:tx>
            <c:strRef>
              <c:f>Fig2!$A$43:$B$43</c:f>
              <c:strCache>
                <c:ptCount val="1"/>
                <c:pt idx="0">
                  <c:v>from Canada</c:v>
                </c:pt>
              </c:strCache>
            </c:strRef>
          </c:tx>
          <c:spPr>
            <a:ln w="28575" cap="rnd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Fig2!$C$43:$Z$43</c:f>
              <c:numCache/>
            </c:numRef>
          </c:val>
          <c:smooth val="0"/>
        </c:ser>
        <c:ser>
          <c:idx val="0"/>
          <c:order val="1"/>
          <c:tx>
            <c:strRef>
              <c:f>Fig2!$A$44:$B$44</c:f>
              <c:strCache>
                <c:ptCount val="1"/>
                <c:pt idx="0">
                  <c:v>from other non-EU countries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Fig2!$C$44:$Z$44</c:f>
              <c:numCache/>
            </c:numRef>
          </c:val>
          <c:smooth val="0"/>
        </c:ser>
        <c:ser>
          <c:idx val="3"/>
          <c:order val="2"/>
          <c:tx>
            <c:strRef>
              <c:f>Fig2!$A$45:$B$45</c:f>
              <c:strCache>
                <c:ptCount val="1"/>
                <c:pt idx="0">
                  <c:v>to Canada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  <a:alpha val="98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Fig2!$C$45:$Z$45</c:f>
              <c:numCache/>
            </c:numRef>
          </c:val>
          <c:smooth val="0"/>
        </c:ser>
        <c:ser>
          <c:idx val="2"/>
          <c:order val="3"/>
          <c:tx>
            <c:strRef>
              <c:f>Fig2!$A$46:$B$46</c:f>
              <c:strCache>
                <c:ptCount val="1"/>
                <c:pt idx="0">
                  <c:v>to other non-EU countries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Fig2!$C$46:$Z$46</c:f>
              <c:numCache/>
            </c:numRef>
          </c:val>
          <c:smooth val="0"/>
        </c:ser>
        <c:marker val="1"/>
        <c:axId val="62767250"/>
        <c:axId val="28034339"/>
      </c:lineChart>
      <c:dateAx>
        <c:axId val="62767250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34339"/>
        <c:crosses val="autoZero"/>
        <c:auto val="1"/>
        <c:baseTimeUnit val="months"/>
        <c:noMultiLvlLbl val="0"/>
      </c:dateAx>
      <c:valAx>
        <c:axId val="2803433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6276725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075"/>
          <c:y val="0.867"/>
          <c:w val="0.76425"/>
          <c:h val="0.089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175"/>
          <c:y val="0.17025"/>
          <c:w val="0.86975"/>
          <c:h val="0.59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Fig7!$L$17:$V$17</c:f>
              <c:numCache/>
            </c:numRef>
          </c:val>
        </c:ser>
        <c:gapWidth val="70"/>
        <c:axId val="21162558"/>
        <c:axId val="56245295"/>
      </c:barChart>
      <c:lineChart>
        <c:grouping val="standard"/>
        <c:varyColors val="0"/>
        <c:ser>
          <c:idx val="0"/>
          <c:order val="1"/>
          <c:tx>
            <c:strRef>
              <c:f>Fig7!$K$15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Fig7!$L$15:$V$15</c:f>
              <c:numCache/>
            </c:numRef>
          </c:val>
          <c:smooth val="0"/>
        </c:ser>
        <c:ser>
          <c:idx val="1"/>
          <c:order val="2"/>
          <c:tx>
            <c:strRef>
              <c:f>Fig7!$K$16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Fig7!$L$16:$V$16</c:f>
              <c:numCache/>
            </c:numRef>
          </c:val>
          <c:smooth val="0"/>
        </c:ser>
        <c:marker val="1"/>
        <c:axId val="21162558"/>
        <c:axId val="56245295"/>
      </c:lineChart>
      <c:catAx>
        <c:axId val="21162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6245295"/>
        <c:crossesAt val="0"/>
        <c:auto val="1"/>
        <c:lblOffset val="100"/>
        <c:tickLblSkip val="2"/>
        <c:noMultiLvlLbl val="0"/>
      </c:catAx>
      <c:valAx>
        <c:axId val="562452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16255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175"/>
          <c:y val="0.09925"/>
          <c:w val="0.46225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Fig8!$M$6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Fig8!$L$7:$L$26</c:f>
              <c:strCache/>
            </c:strRef>
          </c:cat>
          <c:val>
            <c:numRef>
              <c:f>Fig8!$M$7:$M$26</c:f>
              <c:numCache/>
            </c:numRef>
          </c:val>
        </c:ser>
        <c:overlap val="100"/>
        <c:gapWidth val="50"/>
        <c:axId val="36445608"/>
        <c:axId val="59575017"/>
      </c:barChart>
      <c:scatterChart>
        <c:scatterStyle val="lineMarker"/>
        <c:varyColors val="0"/>
        <c:ser>
          <c:idx val="1"/>
          <c:order val="1"/>
          <c:tx>
            <c:strRef>
              <c:f>Fig8!$N$6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Fig8!$O$7:$O$26</c:f>
              <c:numCache/>
            </c:numRef>
          </c:xVal>
          <c:yVal>
            <c:numRef>
              <c:f>Fig8!$N$7:$N$26</c:f>
              <c:numCache/>
            </c:numRef>
          </c:yVal>
          <c:smooth val="0"/>
        </c:ser>
        <c:axId val="66413106"/>
        <c:axId val="60847043"/>
      </c:scatterChart>
      <c:catAx>
        <c:axId val="3644560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59575017"/>
        <c:crosses val="autoZero"/>
        <c:auto val="1"/>
        <c:lblOffset val="100"/>
        <c:noMultiLvlLbl val="0"/>
      </c:catAx>
      <c:valAx>
        <c:axId val="59575017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36445608"/>
        <c:crosses val="max"/>
        <c:crossBetween val="between"/>
        <c:dispUnits/>
      </c:valAx>
      <c:valAx>
        <c:axId val="66413106"/>
        <c:scaling>
          <c:orientation val="minMax"/>
        </c:scaling>
        <c:axPos val="b"/>
        <c:delete val="1"/>
        <c:majorTickMark val="out"/>
        <c:minorTickMark val="none"/>
        <c:tickLblPos val="nextTo"/>
        <c:crossAx val="60847043"/>
        <c:crosses val="max"/>
        <c:crossBetween val="midCat"/>
        <c:dispUnits/>
      </c:valAx>
      <c:valAx>
        <c:axId val="60847043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6413106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6125"/>
          <c:h val="0.03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1"/>
          <c:y val="0.09925"/>
          <c:w val="0.483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Fig9!$M$3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Fig9!$L$4:$L$23</c:f>
              <c:strCache/>
            </c:strRef>
          </c:cat>
          <c:val>
            <c:numRef>
              <c:f>Fig9!$M$4:$M$23</c:f>
              <c:numCache/>
            </c:numRef>
          </c:val>
        </c:ser>
        <c:overlap val="100"/>
        <c:gapWidth val="50"/>
        <c:axId val="10752476"/>
        <c:axId val="29663421"/>
      </c:barChart>
      <c:scatterChart>
        <c:scatterStyle val="lineMarker"/>
        <c:varyColors val="0"/>
        <c:ser>
          <c:idx val="1"/>
          <c:order val="1"/>
          <c:tx>
            <c:strRef>
              <c:f>Fig9!$N$3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Fig9!$O$4:$O$23</c:f>
              <c:numCache/>
            </c:numRef>
          </c:xVal>
          <c:yVal>
            <c:numRef>
              <c:f>Fig9!$N$4:$N$23</c:f>
              <c:numCache/>
            </c:numRef>
          </c:yVal>
          <c:smooth val="0"/>
        </c:ser>
        <c:axId val="65644198"/>
        <c:axId val="53926871"/>
      </c:scatterChart>
      <c:catAx>
        <c:axId val="1075247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29663421"/>
        <c:crosses val="autoZero"/>
        <c:auto val="1"/>
        <c:lblOffset val="100"/>
        <c:noMultiLvlLbl val="0"/>
      </c:catAx>
      <c:valAx>
        <c:axId val="29663421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10752476"/>
        <c:crosses val="max"/>
        <c:crossBetween val="between"/>
        <c:dispUnits/>
      </c:valAx>
      <c:valAx>
        <c:axId val="65644198"/>
        <c:scaling>
          <c:orientation val="minMax"/>
        </c:scaling>
        <c:axPos val="b"/>
        <c:delete val="1"/>
        <c:majorTickMark val="out"/>
        <c:minorTickMark val="none"/>
        <c:tickLblPos val="nextTo"/>
        <c:crossAx val="53926871"/>
        <c:crosses val="max"/>
        <c:crossBetween val="midCat"/>
        <c:dispUnits/>
      </c:valAx>
      <c:valAx>
        <c:axId val="53926871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5644198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7975"/>
          <c:h val="0.03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9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B09120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Fig3!$M$51:$M$88</c:f>
              <c:strCache/>
            </c:strRef>
          </c:cat>
          <c:val>
            <c:numRef>
              <c:f>Fig3!$N$51:$N$88</c:f>
              <c:numCache/>
            </c:numRef>
          </c:val>
        </c:ser>
        <c:gapWidth val="25"/>
        <c:axId val="50982460"/>
        <c:axId val="56188957"/>
      </c:barChart>
      <c:catAx>
        <c:axId val="5098246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6188957"/>
        <c:crosses val="autoZero"/>
        <c:auto val="1"/>
        <c:lblOffset val="100"/>
        <c:noMultiLvlLbl val="0"/>
      </c:catAx>
      <c:valAx>
        <c:axId val="56188957"/>
        <c:scaling>
          <c:orientation val="minMax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0982460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875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2644A7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Fig3!$S$51:$S$88</c:f>
              <c:strCache/>
            </c:strRef>
          </c:cat>
          <c:val>
            <c:numRef>
              <c:f>Fig3!$T$51:$T$88</c:f>
              <c:numCache/>
            </c:numRef>
          </c:val>
        </c:ser>
        <c:gapWidth val="25"/>
        <c:axId val="35938566"/>
        <c:axId val="55011639"/>
      </c:barChart>
      <c:catAx>
        <c:axId val="3593856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5011639"/>
        <c:crosses val="autoZero"/>
        <c:auto val="1"/>
        <c:lblOffset val="100"/>
        <c:noMultiLvlLbl val="0"/>
      </c:catAx>
      <c:valAx>
        <c:axId val="55011639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938566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427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9BACE8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0.03125"/>
                  <c:y val="0.0435"/>
                </c:manualLayout>
              </c:layout>
              <c:tx>
                <c:strRef>
                  <c:f>Fig3!$G$42</c:f>
                  <c:strCache>
                    <c:ptCount val="1"/>
                    <c:pt idx="0">
                      <c:v>United States 15.8%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Fig3!$G$43</c:f>
                  <c:strCache>
                    <c:ptCount val="1"/>
                    <c:pt idx="0">
                      <c:v>EU 14.8%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175"/>
                  <c:y val="-0.01675"/>
                </c:manualLayout>
              </c:layout>
              <c:tx>
                <c:strRef>
                  <c:f>Fig3!$G$44</c:f>
                  <c:strCache>
                    <c:ptCount val="1"/>
                    <c:pt idx="0">
                      <c:v>China 12.7%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29"/>
                  <c:y val="-0.007"/>
                </c:manualLayout>
              </c:layout>
              <c:tx>
                <c:strRef>
                  <c:f>Fig3!$G$45</c:f>
                  <c:strCache>
                    <c:ptCount val="1"/>
                    <c:pt idx="0">
                      <c:v>Japan 4.2%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1005"/>
                  <c:y val="-0.00175"/>
                </c:manualLayout>
              </c:layout>
              <c:tx>
                <c:strRef>
                  <c:f>Fig3!$G$46</c:f>
                  <c:strCache>
                    <c:ptCount val="1"/>
                    <c:pt idx="0">
                      <c:v>Canada 2.7% (10th)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025"/>
                  <c:y val="-0.0595"/>
                </c:manualLayout>
              </c:layout>
              <c:tx>
                <c:strRef>
                  <c:f>Fig3!$G$47</c:f>
                  <c:strCache>
                    <c:ptCount val="1"/>
                    <c:pt idx="0">
                      <c:v>Other 49.7%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Fig3!$H$32:$H$37</c:f>
              <c:strCache/>
            </c:strRef>
          </c:cat>
          <c:val>
            <c:numRef>
              <c:f>Fig3!$I$32:$I$37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424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Fig3!$E$31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9BACE8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-0.003"/>
                  <c:y val="-0.00875"/>
                </c:manualLayout>
              </c:layout>
              <c:tx>
                <c:strRef>
                  <c:f>Fig3!$C$42</c:f>
                  <c:strCache>
                    <c:ptCount val="1"/>
                    <c:pt idx="0">
                      <c:v>China 17.6%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Fig3!$C$43</c:f>
                  <c:strCache>
                    <c:ptCount val="1"/>
                    <c:pt idx="0">
                      <c:v>EU 13.2%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525"/>
                  <c:y val="-0.059"/>
                </c:manualLayout>
              </c:layout>
              <c:tx>
                <c:strRef>
                  <c:f>Fig3!$C$44</c:f>
                  <c:strCache>
                    <c:ptCount val="1"/>
                    <c:pt idx="0">
                      <c:v>United States 10.1%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32"/>
                  <c:y val="-0.01075"/>
                </c:manualLayout>
              </c:layout>
              <c:tx>
                <c:strRef>
                  <c:f>Fig3!$C$45</c:f>
                  <c:strCache>
                    <c:ptCount val="1"/>
                    <c:pt idx="0">
                      <c:v>Japan 3.6%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39"/>
                  <c:y val="-0.00025"/>
                </c:manualLayout>
              </c:layout>
              <c:tx>
                <c:strRef>
                  <c:f>Fig3!$C$46</c:f>
                  <c:strCache>
                    <c:ptCount val="1"/>
                    <c:pt idx="0">
                      <c:v>Canada 2.9% (7th)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tx>
                <c:strRef>
                  <c:f>Fig3!$C$47</c:f>
                  <c:strCache>
                    <c:ptCount val="1"/>
                    <c:pt idx="0">
                      <c:v>Other 52.6%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Fig3!$D$32:$D$37</c:f>
              <c:strCache/>
            </c:strRef>
          </c:cat>
          <c:val>
            <c:numRef>
              <c:f>Fig3!$E$32:$E$37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3625"/>
          <c:w val="0.75625"/>
          <c:h val="0.84425"/>
        </c:manualLayout>
      </c:layout>
      <c:lineChart>
        <c:grouping val="standard"/>
        <c:varyColors val="0"/>
        <c:ser>
          <c:idx val="3"/>
          <c:order val="0"/>
          <c:tx>
            <c:strRef>
              <c:f>Fig4!$B$50</c:f>
              <c:strCache>
                <c:ptCount val="1"/>
                <c:pt idx="0">
                  <c:v>EU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Fig4!$C$50:$M$50</c:f>
              <c:numCache/>
            </c:numRef>
          </c:val>
          <c:smooth val="0"/>
        </c:ser>
        <c:ser>
          <c:idx val="2"/>
          <c:order val="1"/>
          <c:tx>
            <c:strRef>
              <c:f>Fig4!$B$51</c:f>
              <c:strCache>
                <c:ptCount val="1"/>
                <c:pt idx="0">
                  <c:v>EU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Fig4!$C$51:$M$51</c:f>
              <c:numCache/>
            </c:numRef>
          </c:val>
          <c:smooth val="0"/>
        </c:ser>
        <c:ser>
          <c:idx val="1"/>
          <c:order val="2"/>
          <c:tx>
            <c:strRef>
              <c:f>Fig4!$B$52</c:f>
              <c:strCache>
                <c:ptCount val="1"/>
                <c:pt idx="0">
                  <c:v>Canada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Fig4!$C$52:$M$52</c:f>
              <c:numCache/>
            </c:numRef>
          </c:val>
          <c:smooth val="0"/>
        </c:ser>
        <c:ser>
          <c:idx val="4"/>
          <c:order val="3"/>
          <c:tx>
            <c:strRef>
              <c:f>Fig4!$B$53</c:f>
              <c:strCache>
                <c:ptCount val="1"/>
                <c:pt idx="0">
                  <c:v>Canada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Fig4!$C$53:$M$53</c:f>
              <c:numCache/>
            </c:numRef>
          </c:val>
          <c:smooth val="0"/>
        </c:ser>
        <c:marker val="1"/>
        <c:axId val="25342704"/>
        <c:axId val="26757745"/>
      </c:lineChart>
      <c:catAx>
        <c:axId val="2534270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6757745"/>
        <c:crosses val="autoZero"/>
        <c:auto val="1"/>
        <c:lblOffset val="100"/>
        <c:noMultiLvlLbl val="0"/>
      </c:catAx>
      <c:valAx>
        <c:axId val="26757745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342704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5"/>
          <c:y val="0.1275"/>
          <c:w val="0.19125"/>
          <c:h val="0.55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</c:spPr>
          </c:dPt>
          <c:dPt>
            <c:idx val="1"/>
            <c:invertIfNegative val="0"/>
            <c:spPr>
              <a:solidFill>
                <a:srgbClr val="E2C665"/>
              </a:solidFill>
            </c:spPr>
          </c:dPt>
          <c:dPt>
            <c:idx val="2"/>
            <c:invertIfNegative val="0"/>
            <c:spPr>
              <a:solidFill>
                <a:srgbClr val="E2C665"/>
              </a:solidFill>
            </c:spPr>
          </c:dPt>
          <c:dPt>
            <c:idx val="3"/>
            <c:invertIfNegative val="0"/>
            <c:spPr>
              <a:solidFill>
                <a:srgbClr val="E2C665"/>
              </a:solidFill>
            </c:spPr>
          </c:dPt>
          <c:dPt>
            <c:idx val="4"/>
            <c:invertIfNegative val="0"/>
            <c:spPr>
              <a:solidFill>
                <a:srgbClr val="E2C665"/>
              </a:solidFill>
            </c:spPr>
          </c:dPt>
          <c:dPt>
            <c:idx val="5"/>
            <c:invertIfNegative val="0"/>
            <c:spPr>
              <a:solidFill>
                <a:srgbClr val="E2C665"/>
              </a:solidFill>
            </c:spPr>
          </c:dPt>
          <c:dPt>
            <c:idx val="6"/>
            <c:invertIfNegative val="0"/>
            <c:spPr>
              <a:solidFill>
                <a:srgbClr val="E2C665"/>
              </a:solidFill>
            </c:spPr>
          </c:dPt>
          <c:dPt>
            <c:idx val="7"/>
            <c:invertIfNegative val="0"/>
            <c:spPr>
              <a:solidFill>
                <a:srgbClr val="E2C665"/>
              </a:solidFill>
            </c:spPr>
          </c:dPt>
          <c:dPt>
            <c:idx val="8"/>
            <c:invertIfNegative val="0"/>
            <c:spPr>
              <a:solidFill>
                <a:srgbClr val="E2C665"/>
              </a:solidFill>
            </c:spPr>
          </c:dPt>
          <c:dPt>
            <c:idx val="9"/>
            <c:invertIfNegative val="0"/>
            <c:spPr>
              <a:solidFill>
                <a:srgbClr val="B09120"/>
              </a:solidFill>
            </c:spPr>
          </c:dPt>
          <c:dPt>
            <c:idx val="10"/>
            <c:invertIfNegative val="0"/>
            <c:spPr>
              <a:solidFill>
                <a:srgbClr val="E2C665"/>
              </a:solidFill>
            </c:spPr>
          </c:dPt>
          <c:dPt>
            <c:idx val="11"/>
            <c:invertIfNegative val="0"/>
            <c:spPr>
              <a:solidFill>
                <a:srgbClr val="E2C665"/>
              </a:solidFill>
            </c:spPr>
          </c:dPt>
          <c:dPt>
            <c:idx val="12"/>
            <c:invertIfNegative val="0"/>
            <c:spPr>
              <a:solidFill>
                <a:srgbClr val="E2C665"/>
              </a:solidFill>
            </c:spPr>
          </c:dPt>
          <c:dPt>
            <c:idx val="13"/>
            <c:invertIfNegative val="0"/>
            <c:spPr>
              <a:solidFill>
                <a:srgbClr val="E2C665"/>
              </a:solidFill>
            </c:spPr>
          </c:dPt>
          <c:dPt>
            <c:idx val="14"/>
            <c:invertIfNegative val="0"/>
            <c:spPr>
              <a:solidFill>
                <a:srgbClr val="E2C665"/>
              </a:solidFill>
            </c:spPr>
          </c:dPt>
          <c:dPt>
            <c:idx val="15"/>
            <c:invertIfNegative val="0"/>
            <c:spPr>
              <a:solidFill>
                <a:srgbClr val="E2C665"/>
              </a:solidFill>
            </c:spPr>
          </c:dPt>
          <c:dPt>
            <c:idx val="16"/>
            <c:invertIfNegative val="0"/>
            <c:spPr>
              <a:solidFill>
                <a:srgbClr val="E2C665"/>
              </a:solidFill>
            </c:spPr>
          </c:dPt>
          <c:dPt>
            <c:idx val="17"/>
            <c:invertIfNegative val="0"/>
            <c:spPr>
              <a:solidFill>
                <a:srgbClr val="E2C665"/>
              </a:solidFill>
            </c:spPr>
          </c:dPt>
          <c:dPt>
            <c:idx val="18"/>
            <c:invertIfNegative val="0"/>
            <c:spPr>
              <a:solidFill>
                <a:srgbClr val="E2C665"/>
              </a:solidFill>
            </c:spPr>
          </c:dPt>
          <c:dPt>
            <c:idx val="19"/>
            <c:invertIfNegative val="0"/>
            <c:spPr>
              <a:solidFill>
                <a:srgbClr val="E2C665"/>
              </a:solidFill>
            </c:spPr>
          </c:dPt>
          <c:dPt>
            <c:idx val="20"/>
            <c:invertIfNegative val="0"/>
            <c:spPr>
              <a:solidFill>
                <a:srgbClr val="E2C665"/>
              </a:solidFill>
            </c:spPr>
          </c:dPt>
          <c:dPt>
            <c:idx val="21"/>
            <c:invertIfNegative val="0"/>
            <c:spPr>
              <a:solidFill>
                <a:srgbClr val="E2C665"/>
              </a:solidFill>
            </c:spPr>
          </c:dPt>
          <c:dPt>
            <c:idx val="22"/>
            <c:invertIfNegative val="0"/>
            <c:spPr>
              <a:solidFill>
                <a:srgbClr val="E2C665"/>
              </a:solidFill>
            </c:spPr>
          </c:dPt>
          <c:dPt>
            <c:idx val="23"/>
            <c:invertIfNegative val="0"/>
            <c:spPr>
              <a:solidFill>
                <a:srgbClr val="E2C665"/>
              </a:solidFill>
            </c:spPr>
          </c:dPt>
          <c:dPt>
            <c:idx val="24"/>
            <c:invertIfNegative val="0"/>
            <c:spPr>
              <a:solidFill>
                <a:srgbClr val="E2C665"/>
              </a:solidFill>
            </c:spPr>
          </c:dPt>
          <c:dPt>
            <c:idx val="25"/>
            <c:invertIfNegative val="0"/>
            <c:spPr>
              <a:solidFill>
                <a:srgbClr val="E2C665"/>
              </a:solidFill>
            </c:spPr>
          </c:dPt>
          <c:dPt>
            <c:idx val="26"/>
            <c:invertIfNegative val="0"/>
            <c:spPr>
              <a:solidFill>
                <a:srgbClr val="E2C665"/>
              </a:solidFill>
            </c:spPr>
          </c:dPt>
          <c:dPt>
            <c:idx val="27"/>
            <c:invertIfNegative val="0"/>
            <c:spPr>
              <a:solidFill>
                <a:srgbClr val="E2C665"/>
              </a:solidFill>
            </c:spPr>
          </c:dPt>
          <c:dPt>
            <c:idx val="28"/>
            <c:invertIfNegative val="0"/>
            <c:spPr>
              <a:solidFill>
                <a:srgbClr val="E2C665"/>
              </a:solidFill>
            </c:spPr>
          </c:dPt>
          <c:dPt>
            <c:idx val="29"/>
            <c:invertIfNegative val="0"/>
            <c:spPr>
              <a:solidFill>
                <a:srgbClr val="E2C665"/>
              </a:solidFill>
            </c:spPr>
          </c:dPt>
          <c:dPt>
            <c:idx val="30"/>
            <c:invertIfNegative val="0"/>
            <c:spPr>
              <a:solidFill>
                <a:srgbClr val="E2C665"/>
              </a:solidFill>
            </c:spPr>
          </c:dPt>
          <c:dPt>
            <c:idx val="31"/>
            <c:invertIfNegative val="0"/>
            <c:spPr>
              <a:solidFill>
                <a:srgbClr val="E2C665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Fig5!$M$52:$M$83</c:f>
              <c:strCache/>
            </c:strRef>
          </c:cat>
          <c:val>
            <c:numRef>
              <c:f>Fig5!$N$52:$N$83</c:f>
              <c:numCache/>
            </c:numRef>
          </c:val>
        </c:ser>
        <c:gapWidth val="25"/>
        <c:axId val="39493114"/>
        <c:axId val="19893707"/>
      </c:barChart>
      <c:catAx>
        <c:axId val="3949311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9893707"/>
        <c:crosses val="autoZero"/>
        <c:auto val="1"/>
        <c:lblOffset val="100"/>
        <c:tickLblSkip val="1"/>
        <c:noMultiLvlLbl val="0"/>
      </c:catAx>
      <c:valAx>
        <c:axId val="19893707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493114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</c:spPr>
          </c:dPt>
          <c:dPt>
            <c:idx val="1"/>
            <c:invertIfNegative val="0"/>
            <c:spPr>
              <a:solidFill>
                <a:srgbClr val="6883DD"/>
              </a:solidFill>
            </c:spPr>
          </c:dPt>
          <c:dPt>
            <c:idx val="2"/>
            <c:invertIfNegative val="0"/>
            <c:spPr>
              <a:solidFill>
                <a:srgbClr val="6883DD"/>
              </a:solidFill>
            </c:spPr>
          </c:dPt>
          <c:dPt>
            <c:idx val="3"/>
            <c:invertIfNegative val="0"/>
            <c:spPr>
              <a:solidFill>
                <a:srgbClr val="6883DD"/>
              </a:solidFill>
            </c:spPr>
          </c:dPt>
          <c:dPt>
            <c:idx val="4"/>
            <c:invertIfNegative val="0"/>
            <c:spPr>
              <a:solidFill>
                <a:srgbClr val="6883DD"/>
              </a:solidFill>
            </c:spPr>
          </c:dPt>
          <c:dPt>
            <c:idx val="5"/>
            <c:invertIfNegative val="0"/>
            <c:spPr>
              <a:solidFill>
                <a:srgbClr val="6883DD"/>
              </a:solidFill>
            </c:spPr>
          </c:dPt>
          <c:dPt>
            <c:idx val="6"/>
            <c:invertIfNegative val="0"/>
            <c:spPr>
              <a:solidFill>
                <a:srgbClr val="6883DD"/>
              </a:solidFill>
            </c:spPr>
          </c:dPt>
          <c:dPt>
            <c:idx val="7"/>
            <c:invertIfNegative val="0"/>
            <c:spPr>
              <a:solidFill>
                <a:srgbClr val="6883DD"/>
              </a:solidFill>
            </c:spPr>
          </c:dPt>
          <c:dPt>
            <c:idx val="8"/>
            <c:invertIfNegative val="0"/>
            <c:spPr>
              <a:solidFill>
                <a:srgbClr val="6883DD"/>
              </a:solidFill>
            </c:spPr>
          </c:dPt>
          <c:dPt>
            <c:idx val="9"/>
            <c:invertIfNegative val="0"/>
            <c:spPr>
              <a:solidFill>
                <a:srgbClr val="6883DD"/>
              </a:solidFill>
            </c:spPr>
          </c:dPt>
          <c:dPt>
            <c:idx val="10"/>
            <c:invertIfNegative val="0"/>
            <c:spPr>
              <a:solidFill>
                <a:srgbClr val="6883DD"/>
              </a:solidFill>
            </c:spPr>
          </c:dPt>
          <c:dPt>
            <c:idx val="11"/>
            <c:invertIfNegative val="0"/>
            <c:spPr>
              <a:solidFill>
                <a:srgbClr val="6883DD"/>
              </a:solidFill>
            </c:spPr>
          </c:dPt>
          <c:dPt>
            <c:idx val="12"/>
            <c:invertIfNegative val="0"/>
            <c:spPr>
              <a:solidFill>
                <a:srgbClr val="6883DD"/>
              </a:solidFill>
            </c:spPr>
          </c:dPt>
          <c:dPt>
            <c:idx val="13"/>
            <c:invertIfNegative val="0"/>
            <c:spPr>
              <a:solidFill>
                <a:srgbClr val="6883DD"/>
              </a:solidFill>
            </c:spPr>
          </c:dPt>
          <c:dPt>
            <c:idx val="14"/>
            <c:invertIfNegative val="0"/>
            <c:spPr>
              <a:solidFill>
                <a:srgbClr val="6883DD"/>
              </a:solidFill>
            </c:spPr>
          </c:dPt>
          <c:dPt>
            <c:idx val="15"/>
            <c:invertIfNegative val="0"/>
            <c:spPr>
              <a:solidFill>
                <a:srgbClr val="6883DD"/>
              </a:solidFill>
            </c:spPr>
          </c:dPt>
          <c:dPt>
            <c:idx val="16"/>
            <c:invertIfNegative val="0"/>
            <c:spPr>
              <a:solidFill>
                <a:srgbClr val="6883DD"/>
              </a:solidFill>
            </c:spPr>
          </c:dPt>
          <c:dPt>
            <c:idx val="17"/>
            <c:invertIfNegative val="0"/>
            <c:spPr>
              <a:solidFill>
                <a:srgbClr val="6883DD"/>
              </a:solidFill>
            </c:spPr>
          </c:dPt>
          <c:dPt>
            <c:idx val="18"/>
            <c:invertIfNegative val="0"/>
            <c:spPr>
              <a:solidFill>
                <a:srgbClr val="2644A7"/>
              </a:solidFill>
            </c:spPr>
          </c:dPt>
          <c:dPt>
            <c:idx val="19"/>
            <c:invertIfNegative val="0"/>
            <c:spPr>
              <a:solidFill>
                <a:srgbClr val="6883DD"/>
              </a:solidFill>
            </c:spPr>
          </c:dPt>
          <c:dPt>
            <c:idx val="20"/>
            <c:invertIfNegative val="0"/>
            <c:spPr>
              <a:solidFill>
                <a:srgbClr val="6883DD"/>
              </a:solidFill>
            </c:spPr>
          </c:dPt>
          <c:dPt>
            <c:idx val="21"/>
            <c:invertIfNegative val="0"/>
            <c:spPr>
              <a:solidFill>
                <a:srgbClr val="6883DD"/>
              </a:solidFill>
            </c:spPr>
          </c:dPt>
          <c:dPt>
            <c:idx val="22"/>
            <c:invertIfNegative val="0"/>
            <c:spPr>
              <a:solidFill>
                <a:srgbClr val="6883DD"/>
              </a:solidFill>
            </c:spPr>
          </c:dPt>
          <c:dPt>
            <c:idx val="23"/>
            <c:invertIfNegative val="0"/>
            <c:spPr>
              <a:solidFill>
                <a:srgbClr val="6883DD"/>
              </a:solidFill>
            </c:spPr>
          </c:dPt>
          <c:dPt>
            <c:idx val="24"/>
            <c:invertIfNegative val="0"/>
            <c:spPr>
              <a:solidFill>
                <a:srgbClr val="6883DD"/>
              </a:solidFill>
            </c:spPr>
          </c:dPt>
          <c:dPt>
            <c:idx val="25"/>
            <c:invertIfNegative val="0"/>
            <c:spPr>
              <a:solidFill>
                <a:srgbClr val="6883DD"/>
              </a:solidFill>
            </c:spPr>
          </c:dPt>
          <c:dPt>
            <c:idx val="26"/>
            <c:invertIfNegative val="0"/>
            <c:spPr>
              <a:solidFill>
                <a:srgbClr val="6883DD"/>
              </a:solidFill>
            </c:spPr>
          </c:dPt>
          <c:dPt>
            <c:idx val="27"/>
            <c:invertIfNegative val="0"/>
            <c:spPr>
              <a:solidFill>
                <a:srgbClr val="6883DD"/>
              </a:solidFill>
            </c:spPr>
          </c:dPt>
          <c:dPt>
            <c:idx val="28"/>
            <c:invertIfNegative val="0"/>
            <c:spPr>
              <a:solidFill>
                <a:srgbClr val="6883DD"/>
              </a:solidFill>
            </c:spPr>
          </c:dPt>
          <c:dPt>
            <c:idx val="29"/>
            <c:invertIfNegative val="0"/>
            <c:spPr>
              <a:solidFill>
                <a:srgbClr val="6883DD"/>
              </a:solidFill>
            </c:spPr>
          </c:dPt>
          <c:dPt>
            <c:idx val="30"/>
            <c:invertIfNegative val="0"/>
            <c:spPr>
              <a:solidFill>
                <a:srgbClr val="6883DD"/>
              </a:solidFill>
            </c:spPr>
          </c:dPt>
          <c:dPt>
            <c:idx val="31"/>
            <c:invertIfNegative val="0"/>
            <c:spPr>
              <a:solidFill>
                <a:srgbClr val="6883DD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Fig5!$Q$52:$Q$83</c:f>
              <c:strCache/>
            </c:strRef>
          </c:cat>
          <c:val>
            <c:numRef>
              <c:f>Fig5!$R$52:$R$83</c:f>
              <c:numCache/>
            </c:numRef>
          </c:val>
        </c:ser>
        <c:gapWidth val="25"/>
        <c:axId val="44825636"/>
        <c:axId val="777541"/>
      </c:barChart>
      <c:catAx>
        <c:axId val="4482563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777541"/>
        <c:crosses val="autoZero"/>
        <c:auto val="1"/>
        <c:lblOffset val="100"/>
        <c:tickLblSkip val="1"/>
        <c:noMultiLvlLbl val="0"/>
      </c:catAx>
      <c:valAx>
        <c:axId val="777541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825636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image" Target="file:///C:\Program%20Files\DIaLOGIKa\Eurostat%20Layout\Logo\Eurostat%20logo.png" TargetMode="External" /><Relationship Id="rId10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933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35</xdr:row>
      <xdr:rowOff>47625</xdr:rowOff>
    </xdr:from>
    <xdr:to>
      <xdr:col>10</xdr:col>
      <xdr:colOff>19050</xdr:colOff>
      <xdr:row>38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81525" y="6715125"/>
          <a:ext cx="1533525" cy="495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19050</xdr:colOff>
      <xdr:row>33</xdr:row>
      <xdr:rowOff>142875</xdr:rowOff>
    </xdr:to>
    <xdr:graphicFrame macro="">
      <xdr:nvGraphicFramePr>
        <xdr:cNvPr id="3" name="Chart 2"/>
        <xdr:cNvGraphicFramePr/>
      </xdr:nvGraphicFramePr>
      <xdr:xfrm>
        <a:off x="9525" y="0"/>
        <a:ext cx="6105525" cy="641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33</xdr:row>
      <xdr:rowOff>114300</xdr:rowOff>
    </xdr:from>
    <xdr:to>
      <xdr:col>10</xdr:col>
      <xdr:colOff>19050</xdr:colOff>
      <xdr:row>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72000" y="6400800"/>
          <a:ext cx="1543050" cy="504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</xdr:colOff>
      <xdr:row>33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61055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32</xdr:row>
      <xdr:rowOff>0</xdr:rowOff>
    </xdr:from>
    <xdr:to>
      <xdr:col>4</xdr:col>
      <xdr:colOff>1428750</xdr:colOff>
      <xdr:row>35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05275" y="5048250"/>
          <a:ext cx="1581150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1228725</xdr:colOff>
      <xdr:row>32</xdr:row>
      <xdr:rowOff>0</xdr:rowOff>
    </xdr:from>
    <xdr:to>
      <xdr:col>11</xdr:col>
      <xdr:colOff>0</xdr:colOff>
      <xdr:row>35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10950" y="5048250"/>
          <a:ext cx="15335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1257300</xdr:colOff>
      <xdr:row>32</xdr:row>
      <xdr:rowOff>0</xdr:rowOff>
    </xdr:from>
    <xdr:to>
      <xdr:col>14</xdr:col>
      <xdr:colOff>2714625</xdr:colOff>
      <xdr:row>35</xdr:row>
      <xdr:rowOff>57150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411825" y="5048250"/>
          <a:ext cx="1457325" cy="514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9944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15</xdr:col>
      <xdr:colOff>19050</xdr:colOff>
      <xdr:row>35</xdr:row>
      <xdr:rowOff>38100</xdr:rowOff>
    </xdr:to>
    <xdr:graphicFrame macro="">
      <xdr:nvGraphicFramePr>
        <xdr:cNvPr id="2" name="Chart 1"/>
        <xdr:cNvGraphicFramePr/>
      </xdr:nvGraphicFramePr>
      <xdr:xfrm>
        <a:off x="0" y="19050"/>
        <a:ext cx="105441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361950</xdr:colOff>
      <xdr:row>3</xdr:row>
      <xdr:rowOff>133350</xdr:rowOff>
    </xdr:from>
    <xdr:to>
      <xdr:col>18</xdr:col>
      <xdr:colOff>971550</xdr:colOff>
      <xdr:row>40</xdr:row>
      <xdr:rowOff>9525</xdr:rowOff>
    </xdr:to>
    <xdr:graphicFrame macro="">
      <xdr:nvGraphicFramePr>
        <xdr:cNvPr id="2" name="Chart3"/>
        <xdr:cNvGraphicFramePr/>
      </xdr:nvGraphicFramePr>
      <xdr:xfrm>
        <a:off x="8458200" y="619125"/>
        <a:ext cx="53721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18</xdr:col>
      <xdr:colOff>514350</xdr:colOff>
      <xdr:row>3</xdr:row>
      <xdr:rowOff>152400</xdr:rowOff>
    </xdr:from>
    <xdr:to>
      <xdr:col>28</xdr:col>
      <xdr:colOff>0</xdr:colOff>
      <xdr:row>39</xdr:row>
      <xdr:rowOff>152400</xdr:rowOff>
    </xdr:to>
    <xdr:graphicFrame macro="">
      <xdr:nvGraphicFramePr>
        <xdr:cNvPr id="3" name="Chart4"/>
        <xdr:cNvGraphicFramePr/>
      </xdr:nvGraphicFramePr>
      <xdr:xfrm>
        <a:off x="13373100" y="638175"/>
        <a:ext cx="5324475" cy="581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23</xdr:col>
      <xdr:colOff>371475</xdr:colOff>
      <xdr:row>39</xdr:row>
      <xdr:rowOff>38100</xdr:rowOff>
    </xdr:from>
    <xdr:to>
      <xdr:col>28</xdr:col>
      <xdr:colOff>0</xdr:colOff>
      <xdr:row>42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6754475" y="6343650"/>
          <a:ext cx="194310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142875</xdr:rowOff>
    </xdr:from>
    <xdr:to>
      <xdr:col>8</xdr:col>
      <xdr:colOff>628650</xdr:colOff>
      <xdr:row>26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000750" y="3867150"/>
          <a:ext cx="2019300" cy="4381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457200</xdr:colOff>
      <xdr:row>3</xdr:row>
      <xdr:rowOff>104775</xdr:rowOff>
    </xdr:from>
    <xdr:to>
      <xdr:col>9</xdr:col>
      <xdr:colOff>0</xdr:colOff>
      <xdr:row>22</xdr:row>
      <xdr:rowOff>95250</xdr:rowOff>
    </xdr:to>
    <xdr:graphicFrame macro="">
      <xdr:nvGraphicFramePr>
        <xdr:cNvPr id="6" name="Chart2"/>
        <xdr:cNvGraphicFramePr/>
      </xdr:nvGraphicFramePr>
      <xdr:xfrm>
        <a:off x="4105275" y="590550"/>
        <a:ext cx="399097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0</xdr:colOff>
      <xdr:row>3</xdr:row>
      <xdr:rowOff>104775</xdr:rowOff>
    </xdr:from>
    <xdr:to>
      <xdr:col>5</xdr:col>
      <xdr:colOff>438150</xdr:colOff>
      <xdr:row>22</xdr:row>
      <xdr:rowOff>95250</xdr:rowOff>
    </xdr:to>
    <xdr:graphicFrame macro="">
      <xdr:nvGraphicFramePr>
        <xdr:cNvPr id="7" name="Chart1"/>
        <xdr:cNvGraphicFramePr/>
      </xdr:nvGraphicFramePr>
      <xdr:xfrm>
        <a:off x="114300" y="590550"/>
        <a:ext cx="3971925" cy="3067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18</xdr:col>
      <xdr:colOff>476250</xdr:colOff>
      <xdr:row>38</xdr:row>
      <xdr:rowOff>57150</xdr:rowOff>
    </xdr:from>
    <xdr:to>
      <xdr:col>21</xdr:col>
      <xdr:colOff>76200</xdr:colOff>
      <xdr:row>39</xdr:row>
      <xdr:rowOff>133350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00" y="6200775"/>
          <a:ext cx="16668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</xdr:colOff>
      <xdr:row>2</xdr:row>
      <xdr:rowOff>152400</xdr:rowOff>
    </xdr:from>
    <xdr:to>
      <xdr:col>13</xdr:col>
      <xdr:colOff>857250</xdr:colOff>
      <xdr:row>25</xdr:row>
      <xdr:rowOff>95250</xdr:rowOff>
    </xdr:to>
    <xdr:graphicFrame macro="">
      <xdr:nvGraphicFramePr>
        <xdr:cNvPr id="2" name="Chart1"/>
        <xdr:cNvGraphicFramePr/>
      </xdr:nvGraphicFramePr>
      <xdr:xfrm>
        <a:off x="209550" y="619125"/>
        <a:ext cx="81343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20</xdr:col>
      <xdr:colOff>876300</xdr:colOff>
      <xdr:row>29</xdr:row>
      <xdr:rowOff>57150</xdr:rowOff>
    </xdr:from>
    <xdr:to>
      <xdr:col>24</xdr:col>
      <xdr:colOff>19050</xdr:colOff>
      <xdr:row>32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3401675" y="5762625"/>
          <a:ext cx="1962150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2</xdr:row>
      <xdr:rowOff>28575</xdr:rowOff>
    </xdr:from>
    <xdr:ext cx="5048250" cy="6505575"/>
    <xdr:graphicFrame macro="">
      <xdr:nvGraphicFramePr>
        <xdr:cNvPr id="2" name="Chart3"/>
        <xdr:cNvGraphicFramePr/>
      </xdr:nvGraphicFramePr>
      <xdr:xfrm>
        <a:off x="10925175" y="523875"/>
        <a:ext cx="504825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14</xdr:col>
      <xdr:colOff>914400</xdr:colOff>
      <xdr:row>2</xdr:row>
      <xdr:rowOff>28575</xdr:rowOff>
    </xdr:from>
    <xdr:ext cx="5029200" cy="6505575"/>
    <xdr:graphicFrame macro="">
      <xdr:nvGraphicFramePr>
        <xdr:cNvPr id="3" name="Chart4"/>
        <xdr:cNvGraphicFramePr/>
      </xdr:nvGraphicFramePr>
      <xdr:xfrm>
        <a:off x="15220950" y="523875"/>
        <a:ext cx="5029200" cy="650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oneCell">
    <xdr:from>
      <xdr:col>5</xdr:col>
      <xdr:colOff>1495425</xdr:colOff>
      <xdr:row>24</xdr:row>
      <xdr:rowOff>0</xdr:rowOff>
    </xdr:from>
    <xdr:to>
      <xdr:col>7</xdr:col>
      <xdr:colOff>0</xdr:colOff>
      <xdr:row>27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667625" y="4057650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1209675</xdr:colOff>
      <xdr:row>43</xdr:row>
      <xdr:rowOff>123825</xdr:rowOff>
    </xdr:from>
    <xdr:to>
      <xdr:col>18</xdr:col>
      <xdr:colOff>1352550</xdr:colOff>
      <xdr:row>46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8726150" y="7248525"/>
          <a:ext cx="1524000" cy="457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</xdr:row>
      <xdr:rowOff>28575</xdr:rowOff>
    </xdr:from>
    <xdr:to>
      <xdr:col>7</xdr:col>
      <xdr:colOff>0</xdr:colOff>
      <xdr:row>23</xdr:row>
      <xdr:rowOff>95250</xdr:rowOff>
    </xdr:to>
    <xdr:graphicFrame macro="">
      <xdr:nvGraphicFramePr>
        <xdr:cNvPr id="6" name="Chart2"/>
        <xdr:cNvGraphicFramePr/>
      </xdr:nvGraphicFramePr>
      <xdr:xfrm>
        <a:off x="4695825" y="333375"/>
        <a:ext cx="4505325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1</xdr:row>
      <xdr:rowOff>28575</xdr:rowOff>
    </xdr:from>
    <xdr:to>
      <xdr:col>4</xdr:col>
      <xdr:colOff>9525</xdr:colOff>
      <xdr:row>23</xdr:row>
      <xdr:rowOff>95250</xdr:rowOff>
    </xdr:to>
    <xdr:graphicFrame macro="">
      <xdr:nvGraphicFramePr>
        <xdr:cNvPr id="7" name="Chart1"/>
        <xdr:cNvGraphicFramePr/>
      </xdr:nvGraphicFramePr>
      <xdr:xfrm>
        <a:off x="152400" y="333375"/>
        <a:ext cx="4514850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14</xdr:col>
      <xdr:colOff>1333500</xdr:colOff>
      <xdr:row>43</xdr:row>
      <xdr:rowOff>9525</xdr:rowOff>
    </xdr:from>
    <xdr:to>
      <xdr:col>16</xdr:col>
      <xdr:colOff>1181100</xdr:colOff>
      <xdr:row>44</xdr:row>
      <xdr:rowOff>95250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40050" y="7134225"/>
          <a:ext cx="16764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19050</xdr:rowOff>
    </xdr:from>
    <xdr:to>
      <xdr:col>12</xdr:col>
      <xdr:colOff>971550</xdr:colOff>
      <xdr:row>26</xdr:row>
      <xdr:rowOff>19050</xdr:rowOff>
    </xdr:to>
    <xdr:graphicFrame macro="">
      <xdr:nvGraphicFramePr>
        <xdr:cNvPr id="2" name="Chart1"/>
        <xdr:cNvGraphicFramePr/>
      </xdr:nvGraphicFramePr>
      <xdr:xfrm>
        <a:off x="114300" y="647700"/>
        <a:ext cx="88296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361950</xdr:colOff>
      <xdr:row>30</xdr:row>
      <xdr:rowOff>0</xdr:rowOff>
    </xdr:from>
    <xdr:to>
      <xdr:col>13</xdr:col>
      <xdr:colOff>57150</xdr:colOff>
      <xdr:row>33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467600" y="5086350"/>
          <a:ext cx="1590675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95250</xdr:rowOff>
    </xdr:from>
    <xdr:to>
      <xdr:col>5</xdr:col>
      <xdr:colOff>504825</xdr:colOff>
      <xdr:row>13</xdr:row>
      <xdr:rowOff>38100</xdr:rowOff>
    </xdr:to>
    <xdr:graphicFrame macro="">
      <xdr:nvGraphicFramePr>
        <xdr:cNvPr id="2" name="Chart 1"/>
        <xdr:cNvGraphicFramePr/>
      </xdr:nvGraphicFramePr>
      <xdr:xfrm>
        <a:off x="238125" y="514350"/>
        <a:ext cx="32385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2</xdr:row>
      <xdr:rowOff>95250</xdr:rowOff>
    </xdr:from>
    <xdr:to>
      <xdr:col>8</xdr:col>
      <xdr:colOff>1676400</xdr:colOff>
      <xdr:row>13</xdr:row>
      <xdr:rowOff>38100</xdr:rowOff>
    </xdr:to>
    <xdr:graphicFrame macro="">
      <xdr:nvGraphicFramePr>
        <xdr:cNvPr id="3" name="Chart 2"/>
        <xdr:cNvGraphicFramePr/>
      </xdr:nvGraphicFramePr>
      <xdr:xfrm>
        <a:off x="3543300" y="514350"/>
        <a:ext cx="32480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571500</xdr:colOff>
      <xdr:row>13</xdr:row>
      <xdr:rowOff>85725</xdr:rowOff>
    </xdr:from>
    <xdr:to>
      <xdr:col>8</xdr:col>
      <xdr:colOff>1676400</xdr:colOff>
      <xdr:row>24</xdr:row>
      <xdr:rowOff>28575</xdr:rowOff>
    </xdr:to>
    <xdr:graphicFrame macro="">
      <xdr:nvGraphicFramePr>
        <xdr:cNvPr id="4" name="Chart 3"/>
        <xdr:cNvGraphicFramePr/>
      </xdr:nvGraphicFramePr>
      <xdr:xfrm>
        <a:off x="3543300" y="2600325"/>
        <a:ext cx="324802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571500</xdr:colOff>
      <xdr:row>24</xdr:row>
      <xdr:rowOff>76200</xdr:rowOff>
    </xdr:from>
    <xdr:to>
      <xdr:col>8</xdr:col>
      <xdr:colOff>1676400</xdr:colOff>
      <xdr:row>35</xdr:row>
      <xdr:rowOff>19050</xdr:rowOff>
    </xdr:to>
    <xdr:graphicFrame macro="">
      <xdr:nvGraphicFramePr>
        <xdr:cNvPr id="5" name="Chart 4"/>
        <xdr:cNvGraphicFramePr/>
      </xdr:nvGraphicFramePr>
      <xdr:xfrm>
        <a:off x="3543300" y="4686300"/>
        <a:ext cx="324802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35</xdr:row>
      <xdr:rowOff>85725</xdr:rowOff>
    </xdr:from>
    <xdr:to>
      <xdr:col>5</xdr:col>
      <xdr:colOff>504825</xdr:colOff>
      <xdr:row>46</xdr:row>
      <xdr:rowOff>28575</xdr:rowOff>
    </xdr:to>
    <xdr:graphicFrame macro="">
      <xdr:nvGraphicFramePr>
        <xdr:cNvPr id="6" name="Chart 5"/>
        <xdr:cNvGraphicFramePr/>
      </xdr:nvGraphicFramePr>
      <xdr:xfrm>
        <a:off x="238125" y="6791325"/>
        <a:ext cx="323850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123825</xdr:colOff>
      <xdr:row>13</xdr:row>
      <xdr:rowOff>85725</xdr:rowOff>
    </xdr:from>
    <xdr:to>
      <xdr:col>5</xdr:col>
      <xdr:colOff>504825</xdr:colOff>
      <xdr:row>24</xdr:row>
      <xdr:rowOff>28575</xdr:rowOff>
    </xdr:to>
    <xdr:graphicFrame macro="">
      <xdr:nvGraphicFramePr>
        <xdr:cNvPr id="7" name="Chart 6"/>
        <xdr:cNvGraphicFramePr/>
      </xdr:nvGraphicFramePr>
      <xdr:xfrm>
        <a:off x="238125" y="2600325"/>
        <a:ext cx="323850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571500</xdr:colOff>
      <xdr:row>35</xdr:row>
      <xdr:rowOff>85725</xdr:rowOff>
    </xdr:from>
    <xdr:to>
      <xdr:col>8</xdr:col>
      <xdr:colOff>1676400</xdr:colOff>
      <xdr:row>46</xdr:row>
      <xdr:rowOff>28575</xdr:rowOff>
    </xdr:to>
    <xdr:graphicFrame macro="">
      <xdr:nvGraphicFramePr>
        <xdr:cNvPr id="8" name="Chart 7"/>
        <xdr:cNvGraphicFramePr/>
      </xdr:nvGraphicFramePr>
      <xdr:xfrm>
        <a:off x="3543300" y="6791325"/>
        <a:ext cx="3248025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123825</xdr:colOff>
      <xdr:row>24</xdr:row>
      <xdr:rowOff>76200</xdr:rowOff>
    </xdr:from>
    <xdr:to>
      <xdr:col>5</xdr:col>
      <xdr:colOff>504825</xdr:colOff>
      <xdr:row>35</xdr:row>
      <xdr:rowOff>19050</xdr:rowOff>
    </xdr:to>
    <xdr:graphicFrame macro="">
      <xdr:nvGraphicFramePr>
        <xdr:cNvPr id="9" name="Chart 8"/>
        <xdr:cNvGraphicFramePr/>
      </xdr:nvGraphicFramePr>
      <xdr:xfrm>
        <a:off x="238125" y="4686300"/>
        <a:ext cx="3238500" cy="2038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8</xdr:col>
      <xdr:colOff>228600</xdr:colOff>
      <xdr:row>49</xdr:row>
      <xdr:rowOff>85725</xdr:rowOff>
    </xdr:from>
    <xdr:to>
      <xdr:col>8</xdr:col>
      <xdr:colOff>1762125</xdr:colOff>
      <xdr:row>52</xdr:row>
      <xdr:rowOff>85725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5343525" y="9401175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8</xdr:col>
      <xdr:colOff>123825</xdr:colOff>
      <xdr:row>47</xdr:row>
      <xdr:rowOff>104775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57425" y="8801100"/>
          <a:ext cx="2981325" cy="266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D7DC1-E4D1-4D05-A87A-1CF432B5A6F8}">
  <dimension ref="A1:Z38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2" t="s">
        <v>261</v>
      </c>
    </row>
    <row r="2" ht="12.75">
      <c r="A2" s="3" t="s">
        <v>1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5" spans="2:25" ht="15">
      <c r="B35" s="4">
        <v>44562</v>
      </c>
      <c r="C35" s="4">
        <v>44593</v>
      </c>
      <c r="D35" s="4">
        <v>44621</v>
      </c>
      <c r="E35" s="4">
        <v>44652</v>
      </c>
      <c r="F35" s="4">
        <v>44682</v>
      </c>
      <c r="G35" s="4">
        <v>44713</v>
      </c>
      <c r="H35" s="4">
        <v>44743</v>
      </c>
      <c r="I35" s="4">
        <v>44774</v>
      </c>
      <c r="J35" s="4">
        <v>44805</v>
      </c>
      <c r="K35" s="4">
        <v>44835</v>
      </c>
      <c r="L35" s="4">
        <v>44866</v>
      </c>
      <c r="M35" s="4">
        <v>44896</v>
      </c>
      <c r="N35" s="4">
        <v>44927</v>
      </c>
      <c r="O35" s="4">
        <v>44958</v>
      </c>
      <c r="P35" s="4">
        <v>44986</v>
      </c>
      <c r="Q35" s="4">
        <v>45017</v>
      </c>
      <c r="R35" s="4">
        <v>45047</v>
      </c>
      <c r="S35" s="4">
        <v>45078</v>
      </c>
      <c r="T35" s="4">
        <v>45108</v>
      </c>
      <c r="U35" s="4">
        <v>45139</v>
      </c>
      <c r="V35" s="4">
        <v>45170</v>
      </c>
      <c r="W35" s="4">
        <v>45200</v>
      </c>
      <c r="X35" s="4">
        <v>45231</v>
      </c>
      <c r="Y35" s="4">
        <v>45261</v>
      </c>
    </row>
    <row r="36" spans="1:26" ht="15">
      <c r="A36" s="3" t="s">
        <v>2</v>
      </c>
      <c r="B36" s="5">
        <v>1.8905</v>
      </c>
      <c r="C36" s="5">
        <v>2.1170999999999998</v>
      </c>
      <c r="D36" s="5">
        <v>1.9887000000000001</v>
      </c>
      <c r="E36" s="5">
        <v>2.3682</v>
      </c>
      <c r="F36" s="5">
        <v>2.4863000000000004</v>
      </c>
      <c r="G36" s="5">
        <v>2.5241</v>
      </c>
      <c r="H36" s="5">
        <v>2.7882</v>
      </c>
      <c r="I36" s="5">
        <v>2.5076</v>
      </c>
      <c r="J36" s="5">
        <v>2.6845</v>
      </c>
      <c r="K36" s="5">
        <v>2.6056999999999997</v>
      </c>
      <c r="L36" s="5">
        <v>2.7426</v>
      </c>
      <c r="M36" s="5">
        <v>2.8583000000000003</v>
      </c>
      <c r="N36" s="5">
        <v>2.3224</v>
      </c>
      <c r="O36" s="5">
        <v>2.4326999999999996</v>
      </c>
      <c r="P36" s="5">
        <v>2.283</v>
      </c>
      <c r="Q36" s="5">
        <v>2.6532</v>
      </c>
      <c r="R36" s="5">
        <v>2.5365</v>
      </c>
      <c r="S36" s="5">
        <v>2.1559</v>
      </c>
      <c r="T36" s="5">
        <v>2.5558</v>
      </c>
      <c r="U36" s="5">
        <v>2.1045</v>
      </c>
      <c r="V36" s="5">
        <v>2.1195999999999997</v>
      </c>
      <c r="W36" s="5">
        <v>2.0469</v>
      </c>
      <c r="X36" s="5">
        <v>2.2462</v>
      </c>
      <c r="Y36" s="5">
        <v>2.229</v>
      </c>
      <c r="Z36" s="6"/>
    </row>
    <row r="37" spans="1:26" ht="15">
      <c r="A37" s="3" t="s">
        <v>3</v>
      </c>
      <c r="B37" s="5">
        <v>3.4753000000000003</v>
      </c>
      <c r="C37" s="5">
        <v>3.6746</v>
      </c>
      <c r="D37" s="5">
        <v>3.7519</v>
      </c>
      <c r="E37" s="5">
        <v>3.9295999999999998</v>
      </c>
      <c r="F37" s="5">
        <v>4.0281</v>
      </c>
      <c r="G37" s="5">
        <v>3.7796999999999996</v>
      </c>
      <c r="H37" s="5">
        <v>4.1129</v>
      </c>
      <c r="I37" s="5">
        <v>4.0873</v>
      </c>
      <c r="J37" s="5">
        <v>4.329899999999999</v>
      </c>
      <c r="K37" s="5">
        <v>4.2181999999999995</v>
      </c>
      <c r="L37" s="5">
        <v>3.8358000000000003</v>
      </c>
      <c r="M37" s="5">
        <v>3.854</v>
      </c>
      <c r="N37" s="5">
        <v>3.9486999999999997</v>
      </c>
      <c r="O37" s="5">
        <v>4.096</v>
      </c>
      <c r="P37" s="5">
        <v>3.8068</v>
      </c>
      <c r="Q37" s="5">
        <v>3.82</v>
      </c>
      <c r="R37" s="5">
        <v>4.1857</v>
      </c>
      <c r="S37" s="5">
        <v>4.117</v>
      </c>
      <c r="T37" s="5">
        <v>4.2542</v>
      </c>
      <c r="U37" s="5">
        <v>3.9707</v>
      </c>
      <c r="V37" s="5">
        <v>4.0521</v>
      </c>
      <c r="W37" s="5">
        <v>4.2947</v>
      </c>
      <c r="X37" s="5">
        <v>4.2373</v>
      </c>
      <c r="Y37" s="5">
        <v>3.9418</v>
      </c>
      <c r="Z37" s="6"/>
    </row>
    <row r="38" spans="1:26" ht="15">
      <c r="A38" s="3" t="s">
        <v>4</v>
      </c>
      <c r="B38" s="5">
        <v>1.5848000000000002</v>
      </c>
      <c r="C38" s="5">
        <v>1.5575</v>
      </c>
      <c r="D38" s="5">
        <v>1.7631999999999999</v>
      </c>
      <c r="E38" s="5">
        <v>1.5614</v>
      </c>
      <c r="F38" s="5">
        <v>1.5417999999999998</v>
      </c>
      <c r="G38" s="5">
        <v>1.2555999999999998</v>
      </c>
      <c r="H38" s="5">
        <v>1.3247</v>
      </c>
      <c r="I38" s="5">
        <v>1.5796999999999999</v>
      </c>
      <c r="J38" s="5">
        <v>1.6453999999999995</v>
      </c>
      <c r="K38" s="5">
        <v>1.6124999999999998</v>
      </c>
      <c r="L38" s="5">
        <v>1.0932000000000004</v>
      </c>
      <c r="M38" s="5">
        <v>0.9956999999999998</v>
      </c>
      <c r="N38" s="5">
        <v>1.6262999999999996</v>
      </c>
      <c r="O38" s="5">
        <v>1.6633000000000004</v>
      </c>
      <c r="P38" s="5">
        <v>1.5238</v>
      </c>
      <c r="Q38" s="5">
        <v>1.1667999999999998</v>
      </c>
      <c r="R38" s="5">
        <v>1.6491999999999996</v>
      </c>
      <c r="S38" s="5">
        <v>1.9611</v>
      </c>
      <c r="T38" s="5">
        <v>1.6984</v>
      </c>
      <c r="U38" s="5">
        <v>1.8662</v>
      </c>
      <c r="V38" s="5">
        <v>1.9325000000000006</v>
      </c>
      <c r="W38" s="5">
        <v>2.2478</v>
      </c>
      <c r="X38" s="5">
        <v>1.9911000000000003</v>
      </c>
      <c r="Y38" s="5">
        <v>1.7128</v>
      </c>
      <c r="Z38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DCF0D-716C-4B9E-9C08-700E3ED73ADD}">
  <dimension ref="A1:AD37"/>
  <sheetViews>
    <sheetView showGridLines="0" tabSelected="1" workbookViewId="0" topLeftCell="A2">
      <selection activeCell="K4" sqref="K4:K30"/>
    </sheetView>
  </sheetViews>
  <sheetFormatPr defaultColWidth="9.140625" defaultRowHeight="12" customHeight="1"/>
  <cols>
    <col min="1" max="1" width="1.7109375" style="1" customWidth="1"/>
    <col min="2" max="2" width="20.7109375" style="1" customWidth="1"/>
    <col min="3" max="3" width="20.7109375" style="84" customWidth="1"/>
    <col min="4" max="4" width="20.7109375" style="152" customWidth="1"/>
    <col min="5" max="5" width="25.00390625" style="44" bestFit="1" customWidth="1"/>
    <col min="6" max="6" width="20.7109375" style="44" customWidth="1"/>
    <col min="7" max="7" width="1.7109375" style="1" customWidth="1"/>
    <col min="8" max="12" width="20.7109375" style="1" customWidth="1"/>
    <col min="13" max="13" width="1.7109375" style="1" customWidth="1"/>
    <col min="14" max="15" width="40.7109375" style="1" customWidth="1"/>
    <col min="16" max="17" width="8.7109375" style="1" customWidth="1"/>
    <col min="18" max="18" width="14.57421875" style="1" customWidth="1"/>
    <col min="19" max="19" width="9.140625" style="1" customWidth="1"/>
    <col min="20" max="20" width="13.140625" style="1" customWidth="1"/>
    <col min="21" max="21" width="16.28125" style="1" customWidth="1"/>
    <col min="22" max="22" width="12.00390625" style="1" customWidth="1"/>
    <col min="23" max="23" width="7.28125" style="1" customWidth="1"/>
    <col min="24" max="24" width="13.140625" style="1" customWidth="1"/>
    <col min="25" max="25" width="16.28125" style="1" customWidth="1"/>
    <col min="26" max="26" width="12.00390625" style="1" customWidth="1"/>
    <col min="27" max="28" width="9.140625" style="1" customWidth="1"/>
    <col min="29" max="29" width="11.8515625" style="1" customWidth="1"/>
    <col min="30" max="30" width="10.8515625" style="1" customWidth="1"/>
    <col min="31" max="16384" width="9.140625" style="1" customWidth="1"/>
  </cols>
  <sheetData>
    <row r="1" spans="2:14" s="8" customFormat="1" ht="24" customHeight="1">
      <c r="B1" s="8" t="s">
        <v>57</v>
      </c>
      <c r="D1" s="175"/>
      <c r="H1" s="8" t="s">
        <v>58</v>
      </c>
      <c r="N1" s="8" t="s">
        <v>59</v>
      </c>
    </row>
    <row r="2" spans="2:14" s="8" customFormat="1" ht="13.2">
      <c r="B2" s="47"/>
      <c r="C2" s="170" t="s">
        <v>52</v>
      </c>
      <c r="D2" s="170" t="s">
        <v>60</v>
      </c>
      <c r="E2" s="170"/>
      <c r="F2" s="1"/>
      <c r="H2" s="47"/>
      <c r="I2" s="170" t="s">
        <v>52</v>
      </c>
      <c r="J2" s="170" t="s">
        <v>61</v>
      </c>
      <c r="K2" s="170"/>
      <c r="L2" s="1"/>
      <c r="N2" s="44" t="s">
        <v>53</v>
      </c>
    </row>
    <row r="3" spans="2:15" ht="12" customHeight="1">
      <c r="B3" s="115"/>
      <c r="C3" s="171"/>
      <c r="D3" s="171"/>
      <c r="E3" s="171"/>
      <c r="F3" s="1"/>
      <c r="H3" s="115"/>
      <c r="I3" s="171"/>
      <c r="J3" s="171"/>
      <c r="K3" s="171"/>
      <c r="N3" s="60"/>
      <c r="O3" s="60" t="s">
        <v>52</v>
      </c>
    </row>
    <row r="4" spans="2:28" ht="12" customHeight="1">
      <c r="B4" s="62" t="s">
        <v>62</v>
      </c>
      <c r="C4" s="116">
        <v>5850.166549</v>
      </c>
      <c r="D4" s="117">
        <v>1.2832667803854212</v>
      </c>
      <c r="E4" s="118" t="s">
        <v>63</v>
      </c>
      <c r="H4" s="62" t="s">
        <v>64</v>
      </c>
      <c r="I4" s="119">
        <v>12713.543754</v>
      </c>
      <c r="J4" s="120">
        <v>1.7809071830486318</v>
      </c>
      <c r="K4" s="121" t="s">
        <v>65</v>
      </c>
      <c r="N4" s="122" t="s">
        <v>64</v>
      </c>
      <c r="O4" s="123">
        <v>7945.340816</v>
      </c>
      <c r="R4" s="124" t="s">
        <v>54</v>
      </c>
      <c r="S4" s="125">
        <v>5</v>
      </c>
      <c r="AA4" s="126"/>
      <c r="AB4" s="126"/>
    </row>
    <row r="5" spans="1:30" ht="12" customHeight="1">
      <c r="A5" s="127"/>
      <c r="B5" s="78" t="s">
        <v>64</v>
      </c>
      <c r="C5" s="116">
        <v>4768.202938</v>
      </c>
      <c r="D5" s="117">
        <v>1.0095263180649763</v>
      </c>
      <c r="E5" s="128" t="s">
        <v>66</v>
      </c>
      <c r="F5" s="129"/>
      <c r="G5" s="127"/>
      <c r="H5" s="78" t="s">
        <v>67</v>
      </c>
      <c r="I5" s="130">
        <v>6325.617091</v>
      </c>
      <c r="J5" s="131">
        <v>2.086396467145855</v>
      </c>
      <c r="K5" s="132" t="s">
        <v>68</v>
      </c>
      <c r="L5" s="44"/>
      <c r="M5" s="127"/>
      <c r="N5" s="78" t="s">
        <v>67</v>
      </c>
      <c r="O5" s="133">
        <v>4471.722349</v>
      </c>
      <c r="P5" s="134"/>
      <c r="Q5" s="135"/>
      <c r="AC5" s="136"/>
      <c r="AD5" s="136"/>
    </row>
    <row r="6" spans="1:27" ht="12" customHeight="1">
      <c r="A6" s="137"/>
      <c r="B6" s="78" t="s">
        <v>69</v>
      </c>
      <c r="C6" s="116">
        <v>3889.104716</v>
      </c>
      <c r="D6" s="117">
        <v>2.031626568800213</v>
      </c>
      <c r="E6" s="128" t="s">
        <v>68</v>
      </c>
      <c r="F6" s="129"/>
      <c r="G6" s="137"/>
      <c r="H6" s="78" t="s">
        <v>69</v>
      </c>
      <c r="I6" s="130">
        <v>4219.621218</v>
      </c>
      <c r="J6" s="131">
        <v>2.476373320889575</v>
      </c>
      <c r="K6" s="132" t="s">
        <v>70</v>
      </c>
      <c r="L6" s="138"/>
      <c r="M6" s="137"/>
      <c r="N6" s="78" t="s">
        <v>71</v>
      </c>
      <c r="O6" s="133">
        <v>3306.695068</v>
      </c>
      <c r="P6" s="139"/>
      <c r="Q6" s="140"/>
      <c r="Z6" s="136"/>
      <c r="AA6" s="136"/>
    </row>
    <row r="7" spans="1:27" ht="12" customHeight="1">
      <c r="A7" s="141"/>
      <c r="B7" s="78" t="s">
        <v>72</v>
      </c>
      <c r="C7" s="116">
        <v>3619.295642</v>
      </c>
      <c r="D7" s="117">
        <v>1.4057134450766255</v>
      </c>
      <c r="E7" s="128" t="s">
        <v>73</v>
      </c>
      <c r="F7" s="129"/>
      <c r="G7" s="141"/>
      <c r="H7" s="78" t="s">
        <v>62</v>
      </c>
      <c r="I7" s="130">
        <v>4165.527775</v>
      </c>
      <c r="J7" s="131">
        <v>1.5952200161125691</v>
      </c>
      <c r="K7" s="132" t="s">
        <v>73</v>
      </c>
      <c r="L7" s="138"/>
      <c r="M7" s="141"/>
      <c r="N7" s="78" t="s">
        <v>74</v>
      </c>
      <c r="O7" s="133">
        <v>1847.3139710000003</v>
      </c>
      <c r="P7" s="142"/>
      <c r="Q7" s="143"/>
      <c r="Z7" s="136"/>
      <c r="AA7" s="136"/>
    </row>
    <row r="8" spans="1:27" ht="12" customHeight="1">
      <c r="A8" s="141"/>
      <c r="B8" s="78" t="s">
        <v>75</v>
      </c>
      <c r="C8" s="116">
        <v>2652.615182</v>
      </c>
      <c r="D8" s="117">
        <v>1.3693810316137744</v>
      </c>
      <c r="E8" s="128" t="s">
        <v>63</v>
      </c>
      <c r="F8" s="129"/>
      <c r="G8" s="141"/>
      <c r="H8" s="78" t="s">
        <v>71</v>
      </c>
      <c r="I8" s="130">
        <v>4044.92395</v>
      </c>
      <c r="J8" s="131">
        <v>3.5921897038468478</v>
      </c>
      <c r="K8" s="132" t="s">
        <v>76</v>
      </c>
      <c r="L8" s="138"/>
      <c r="M8" s="141"/>
      <c r="N8" s="78" t="s">
        <v>77</v>
      </c>
      <c r="O8" s="133">
        <v>1248.038421</v>
      </c>
      <c r="Z8" s="136"/>
      <c r="AA8" s="136"/>
    </row>
    <row r="9" spans="1:27" ht="12" customHeight="1">
      <c r="A9" s="141"/>
      <c r="B9" s="78" t="s">
        <v>67</v>
      </c>
      <c r="C9" s="116">
        <v>1853.894742</v>
      </c>
      <c r="D9" s="117">
        <v>0.7284490998638582</v>
      </c>
      <c r="E9" s="128" t="s">
        <v>78</v>
      </c>
      <c r="F9" s="129"/>
      <c r="G9" s="141"/>
      <c r="H9" s="78" t="s">
        <v>72</v>
      </c>
      <c r="I9" s="130">
        <v>3920.881047</v>
      </c>
      <c r="J9" s="131">
        <v>1.4616808577127594</v>
      </c>
      <c r="K9" s="132" t="s">
        <v>73</v>
      </c>
      <c r="L9" s="138"/>
      <c r="M9" s="141"/>
      <c r="N9" s="78" t="s">
        <v>79</v>
      </c>
      <c r="O9" s="133">
        <v>1234.0012120000001</v>
      </c>
      <c r="Z9" s="136"/>
      <c r="AA9" s="136"/>
    </row>
    <row r="10" spans="1:27" ht="12" customHeight="1">
      <c r="A10" s="141"/>
      <c r="B10" s="78" t="s">
        <v>71</v>
      </c>
      <c r="C10" s="116">
        <v>738.228882</v>
      </c>
      <c r="D10" s="117">
        <v>0.8899291750129754</v>
      </c>
      <c r="E10" s="128" t="s">
        <v>80</v>
      </c>
      <c r="F10" s="129"/>
      <c r="G10" s="141"/>
      <c r="H10" s="78" t="s">
        <v>74</v>
      </c>
      <c r="I10" s="130">
        <v>2245.666712</v>
      </c>
      <c r="J10" s="131">
        <v>2.701822032540717</v>
      </c>
      <c r="K10" s="132" t="s">
        <v>81</v>
      </c>
      <c r="L10" s="138"/>
      <c r="M10" s="141"/>
      <c r="N10" s="78" t="s">
        <v>82</v>
      </c>
      <c r="O10" s="133">
        <v>1157.859691</v>
      </c>
      <c r="Z10" s="136"/>
      <c r="AA10" s="136"/>
    </row>
    <row r="11" spans="1:30" ht="12" customHeight="1">
      <c r="A11" s="141"/>
      <c r="B11" s="78" t="s">
        <v>83</v>
      </c>
      <c r="C11" s="116">
        <v>642.751563</v>
      </c>
      <c r="D11" s="117">
        <v>13.427178618372693</v>
      </c>
      <c r="E11" s="128" t="s">
        <v>84</v>
      </c>
      <c r="F11" s="129"/>
      <c r="G11" s="141"/>
      <c r="H11" s="78" t="s">
        <v>75</v>
      </c>
      <c r="I11" s="130">
        <v>2164.131531</v>
      </c>
      <c r="J11" s="131">
        <v>1.504568572459701</v>
      </c>
      <c r="K11" s="132" t="s">
        <v>73</v>
      </c>
      <c r="L11" s="138"/>
      <c r="M11" s="141"/>
      <c r="N11" s="78" t="s">
        <v>85</v>
      </c>
      <c r="O11" s="133">
        <v>611.7541760000001</v>
      </c>
      <c r="AC11" s="136"/>
      <c r="AD11" s="136"/>
    </row>
    <row r="12" spans="1:30" ht="12" customHeight="1">
      <c r="A12" s="141"/>
      <c r="B12" s="78" t="s">
        <v>82</v>
      </c>
      <c r="C12" s="116">
        <v>591.787187</v>
      </c>
      <c r="D12" s="117">
        <v>0.5319245586797536</v>
      </c>
      <c r="E12" s="128" t="s">
        <v>86</v>
      </c>
      <c r="F12" s="129"/>
      <c r="G12" s="141"/>
      <c r="H12" s="78" t="s">
        <v>82</v>
      </c>
      <c r="I12" s="130">
        <v>1749.646878</v>
      </c>
      <c r="J12" s="131">
        <v>1.9551476875226503</v>
      </c>
      <c r="K12" s="132" t="s">
        <v>87</v>
      </c>
      <c r="L12" s="138"/>
      <c r="M12" s="141"/>
      <c r="N12" s="78" t="s">
        <v>69</v>
      </c>
      <c r="O12" s="133">
        <v>330.5165020000004</v>
      </c>
      <c r="AC12" s="136"/>
      <c r="AD12" s="136"/>
    </row>
    <row r="13" spans="1:30" ht="12" customHeight="1">
      <c r="A13" s="141"/>
      <c r="B13" s="78" t="s">
        <v>85</v>
      </c>
      <c r="C13" s="116">
        <v>488.505293</v>
      </c>
      <c r="D13" s="117">
        <v>2.1799476229744577</v>
      </c>
      <c r="E13" s="128" t="s">
        <v>68</v>
      </c>
      <c r="F13" s="129"/>
      <c r="G13" s="141"/>
      <c r="H13" s="78" t="s">
        <v>77</v>
      </c>
      <c r="I13" s="130">
        <v>1665.733164</v>
      </c>
      <c r="J13" s="131">
        <v>2.6239093271640304</v>
      </c>
      <c r="K13" s="132" t="s">
        <v>81</v>
      </c>
      <c r="L13" s="138"/>
      <c r="M13" s="141"/>
      <c r="N13" s="78" t="s">
        <v>88</v>
      </c>
      <c r="O13" s="133">
        <v>303.15966000000003</v>
      </c>
      <c r="AC13" s="136"/>
      <c r="AD13" s="136"/>
    </row>
    <row r="14" spans="1:30" ht="12" customHeight="1">
      <c r="A14" s="141"/>
      <c r="B14" s="78" t="s">
        <v>77</v>
      </c>
      <c r="C14" s="116">
        <v>417.694743</v>
      </c>
      <c r="D14" s="117">
        <v>0.8177020147929225</v>
      </c>
      <c r="E14" s="128" t="s">
        <v>80</v>
      </c>
      <c r="F14" s="129"/>
      <c r="G14" s="141"/>
      <c r="H14" s="78" t="s">
        <v>79</v>
      </c>
      <c r="I14" s="130">
        <v>1505.548452</v>
      </c>
      <c r="J14" s="131">
        <v>2.8089234459179138</v>
      </c>
      <c r="K14" s="132" t="s">
        <v>89</v>
      </c>
      <c r="L14" s="138"/>
      <c r="M14" s="141"/>
      <c r="N14" s="78" t="s">
        <v>72</v>
      </c>
      <c r="O14" s="133">
        <v>301.5854049999998</v>
      </c>
      <c r="AC14" s="136"/>
      <c r="AD14" s="136"/>
    </row>
    <row r="15" spans="1:30" ht="12" customHeight="1">
      <c r="A15" s="141"/>
      <c r="B15" s="78" t="s">
        <v>74</v>
      </c>
      <c r="C15" s="116">
        <v>398.352741</v>
      </c>
      <c r="D15" s="117">
        <v>0.685038263759939</v>
      </c>
      <c r="E15" s="128" t="s">
        <v>78</v>
      </c>
      <c r="F15" s="129"/>
      <c r="G15" s="141"/>
      <c r="H15" s="78" t="s">
        <v>85</v>
      </c>
      <c r="I15" s="130">
        <v>1100.259469</v>
      </c>
      <c r="J15" s="131">
        <v>3.3301505414110872</v>
      </c>
      <c r="K15" s="132" t="s">
        <v>90</v>
      </c>
      <c r="L15" s="138"/>
      <c r="M15" s="141"/>
      <c r="N15" s="78" t="s">
        <v>91</v>
      </c>
      <c r="O15" s="133">
        <v>293.953852</v>
      </c>
      <c r="AC15" s="136"/>
      <c r="AD15" s="136"/>
    </row>
    <row r="16" spans="1:30" ht="12" customHeight="1">
      <c r="A16" s="141"/>
      <c r="B16" s="78" t="s">
        <v>92</v>
      </c>
      <c r="C16" s="116">
        <v>298.044992</v>
      </c>
      <c r="D16" s="117">
        <v>1.1150193158021047</v>
      </c>
      <c r="E16" s="128" t="s">
        <v>66</v>
      </c>
      <c r="F16" s="129"/>
      <c r="G16" s="141"/>
      <c r="H16" s="78" t="s">
        <v>91</v>
      </c>
      <c r="I16" s="130">
        <v>424.490931</v>
      </c>
      <c r="J16" s="131">
        <v>1.7249953292711653</v>
      </c>
      <c r="K16" s="132" t="s">
        <v>65</v>
      </c>
      <c r="L16" s="138"/>
      <c r="M16" s="141"/>
      <c r="N16" s="78" t="s">
        <v>93</v>
      </c>
      <c r="O16" s="133">
        <v>163.108628</v>
      </c>
      <c r="AC16" s="136"/>
      <c r="AD16" s="136"/>
    </row>
    <row r="17" spans="1:30" ht="12" customHeight="1">
      <c r="A17" s="141"/>
      <c r="B17" s="78" t="s">
        <v>94</v>
      </c>
      <c r="C17" s="116">
        <v>272.392266</v>
      </c>
      <c r="D17" s="117">
        <v>0.4680902330145376</v>
      </c>
      <c r="E17" s="128" t="s">
        <v>86</v>
      </c>
      <c r="F17" s="129"/>
      <c r="G17" s="141"/>
      <c r="H17" s="78" t="s">
        <v>88</v>
      </c>
      <c r="I17" s="130">
        <v>406.954223</v>
      </c>
      <c r="J17" s="131">
        <v>1.2881719704881551</v>
      </c>
      <c r="K17" s="132" t="s">
        <v>63</v>
      </c>
      <c r="L17" s="138"/>
      <c r="M17" s="141"/>
      <c r="N17" s="78" t="s">
        <v>95</v>
      </c>
      <c r="O17" s="133">
        <v>131.556106</v>
      </c>
      <c r="AC17" s="136"/>
      <c r="AD17" s="136"/>
    </row>
    <row r="18" spans="1:30" ht="12" customHeight="1">
      <c r="A18" s="137"/>
      <c r="B18" s="78" t="s">
        <v>79</v>
      </c>
      <c r="C18" s="116">
        <v>271.54724</v>
      </c>
      <c r="D18" s="117">
        <v>0.6451327294908596</v>
      </c>
      <c r="E18" s="128" t="s">
        <v>78</v>
      </c>
      <c r="F18" s="129"/>
      <c r="G18" s="137"/>
      <c r="H18" s="78" t="s">
        <v>92</v>
      </c>
      <c r="I18" s="130">
        <v>390.395615</v>
      </c>
      <c r="J18" s="131">
        <v>1.6892008427161473</v>
      </c>
      <c r="K18" s="132" t="s">
        <v>65</v>
      </c>
      <c r="L18" s="138"/>
      <c r="M18" s="137"/>
      <c r="N18" s="78" t="s">
        <v>96</v>
      </c>
      <c r="O18" s="133">
        <v>109.27703199999999</v>
      </c>
      <c r="AC18" s="136"/>
      <c r="AD18" s="136"/>
    </row>
    <row r="19" spans="1:30" ht="12" customHeight="1">
      <c r="A19" s="141"/>
      <c r="B19" s="78" t="s">
        <v>91</v>
      </c>
      <c r="C19" s="116">
        <v>130.537079</v>
      </c>
      <c r="D19" s="117">
        <v>0.6045903900786784</v>
      </c>
      <c r="E19" s="128" t="s">
        <v>78</v>
      </c>
      <c r="F19" s="129"/>
      <c r="G19" s="141"/>
      <c r="H19" s="78" t="s">
        <v>94</v>
      </c>
      <c r="I19" s="130">
        <v>360.487822</v>
      </c>
      <c r="J19" s="131">
        <v>0.8223690046930545</v>
      </c>
      <c r="K19" s="132" t="s">
        <v>80</v>
      </c>
      <c r="L19" s="138"/>
      <c r="M19" s="141"/>
      <c r="N19" s="78" t="s">
        <v>92</v>
      </c>
      <c r="O19" s="133">
        <v>92.35062300000004</v>
      </c>
      <c r="AC19" s="136"/>
      <c r="AD19" s="136"/>
    </row>
    <row r="20" spans="1:30" ht="12" customHeight="1">
      <c r="A20" s="141"/>
      <c r="B20" s="78" t="s">
        <v>97</v>
      </c>
      <c r="C20" s="116">
        <v>129.929812</v>
      </c>
      <c r="D20" s="117">
        <v>0.6555008302308153</v>
      </c>
      <c r="E20" s="128" t="s">
        <v>78</v>
      </c>
      <c r="F20" s="129"/>
      <c r="G20" s="141"/>
      <c r="H20" s="78" t="s">
        <v>93</v>
      </c>
      <c r="I20" s="130">
        <v>273.980259</v>
      </c>
      <c r="J20" s="131">
        <v>1.252891017510069</v>
      </c>
      <c r="K20" s="132" t="s">
        <v>63</v>
      </c>
      <c r="L20" s="138"/>
      <c r="M20" s="141"/>
      <c r="N20" s="78" t="s">
        <v>98</v>
      </c>
      <c r="O20" s="133">
        <v>88.484932</v>
      </c>
      <c r="AC20" s="136"/>
      <c r="AD20" s="136"/>
    </row>
    <row r="21" spans="1:30" ht="12" customHeight="1">
      <c r="A21" s="141"/>
      <c r="B21" s="78" t="s">
        <v>93</v>
      </c>
      <c r="C21" s="116">
        <v>110.871631</v>
      </c>
      <c r="D21" s="117">
        <v>0.27310128790471583</v>
      </c>
      <c r="E21" s="128" t="s">
        <v>99</v>
      </c>
      <c r="F21" s="129"/>
      <c r="G21" s="141"/>
      <c r="H21" s="78" t="s">
        <v>95</v>
      </c>
      <c r="I21" s="130">
        <v>222.237581</v>
      </c>
      <c r="J21" s="131">
        <v>0.8714007985765856</v>
      </c>
      <c r="K21" s="132" t="s">
        <v>80</v>
      </c>
      <c r="L21" s="138"/>
      <c r="M21" s="141"/>
      <c r="N21" s="78" t="s">
        <v>94</v>
      </c>
      <c r="O21" s="133">
        <v>88.09555599999999</v>
      </c>
      <c r="AC21" s="136"/>
      <c r="AD21" s="136"/>
    </row>
    <row r="22" spans="1:30" ht="12" customHeight="1">
      <c r="A22" s="141"/>
      <c r="B22" s="78" t="s">
        <v>88</v>
      </c>
      <c r="C22" s="116">
        <v>103.794563</v>
      </c>
      <c r="D22" s="117">
        <v>0.23533669451779338</v>
      </c>
      <c r="E22" s="128" t="s">
        <v>99</v>
      </c>
      <c r="F22" s="129"/>
      <c r="G22" s="141"/>
      <c r="H22" s="78" t="s">
        <v>97</v>
      </c>
      <c r="I22" s="130">
        <v>158.1873</v>
      </c>
      <c r="J22" s="131">
        <v>0.9857515864741767</v>
      </c>
      <c r="K22" s="132" t="s">
        <v>80</v>
      </c>
      <c r="L22" s="138"/>
      <c r="M22" s="141"/>
      <c r="N22" s="78" t="s">
        <v>100</v>
      </c>
      <c r="O22" s="133">
        <v>62.432452000000005</v>
      </c>
      <c r="AC22" s="136"/>
      <c r="AD22" s="136"/>
    </row>
    <row r="23" spans="1:30" ht="12" customHeight="1">
      <c r="A23" s="141"/>
      <c r="B23" s="78" t="s">
        <v>95</v>
      </c>
      <c r="C23" s="116">
        <v>90.681475</v>
      </c>
      <c r="D23" s="117">
        <v>0.27885701027258775</v>
      </c>
      <c r="E23" s="128" t="s">
        <v>99</v>
      </c>
      <c r="F23" s="129"/>
      <c r="G23" s="141"/>
      <c r="H23" s="78" t="s">
        <v>96</v>
      </c>
      <c r="I23" s="130">
        <v>150.419264</v>
      </c>
      <c r="J23" s="131">
        <v>0.54042739199626</v>
      </c>
      <c r="K23" s="132" t="s">
        <v>86</v>
      </c>
      <c r="L23" s="138"/>
      <c r="M23" s="141"/>
      <c r="N23" s="78" t="s">
        <v>101</v>
      </c>
      <c r="O23" s="133">
        <v>47.423348999999995</v>
      </c>
      <c r="AC23" s="136"/>
      <c r="AD23" s="136"/>
    </row>
    <row r="24" spans="1:30" ht="12" customHeight="1">
      <c r="A24" s="141"/>
      <c r="B24" s="78" t="s">
        <v>102</v>
      </c>
      <c r="C24" s="116">
        <v>81.030921</v>
      </c>
      <c r="D24" s="117">
        <v>2.815492551625105</v>
      </c>
      <c r="E24" s="128" t="s">
        <v>89</v>
      </c>
      <c r="F24" s="129"/>
      <c r="G24" s="141"/>
      <c r="H24" s="78" t="s">
        <v>98</v>
      </c>
      <c r="I24" s="130">
        <v>116.191373</v>
      </c>
      <c r="J24" s="131">
        <v>0.7485542219873894</v>
      </c>
      <c r="K24" s="132" t="s">
        <v>78</v>
      </c>
      <c r="L24" s="138"/>
      <c r="M24" s="141"/>
      <c r="N24" s="78" t="s">
        <v>97</v>
      </c>
      <c r="O24" s="133">
        <v>28.257487999999995</v>
      </c>
      <c r="AC24" s="136"/>
      <c r="AD24" s="136"/>
    </row>
    <row r="25" spans="1:30" ht="12" customHeight="1">
      <c r="A25" s="141"/>
      <c r="B25" s="78" t="s">
        <v>103</v>
      </c>
      <c r="C25" s="116">
        <v>76.822768</v>
      </c>
      <c r="D25" s="117">
        <v>1.3337968695552822</v>
      </c>
      <c r="E25" s="128" t="s">
        <v>63</v>
      </c>
      <c r="F25" s="129"/>
      <c r="G25" s="141"/>
      <c r="H25" s="78" t="s">
        <v>100</v>
      </c>
      <c r="I25" s="130">
        <v>108.350136</v>
      </c>
      <c r="J25" s="131">
        <v>3.318658616006493</v>
      </c>
      <c r="K25" s="132" t="s">
        <v>90</v>
      </c>
      <c r="L25" s="138"/>
      <c r="M25" s="141"/>
      <c r="N25" s="78" t="s">
        <v>104</v>
      </c>
      <c r="O25" s="133">
        <v>23.464465000000004</v>
      </c>
      <c r="AC25" s="136"/>
      <c r="AD25" s="136"/>
    </row>
    <row r="26" spans="1:30" ht="12" customHeight="1">
      <c r="A26" s="141"/>
      <c r="B26" s="78" t="s">
        <v>100</v>
      </c>
      <c r="C26" s="116">
        <v>45.917684</v>
      </c>
      <c r="D26" s="117">
        <v>1.9636721672847677</v>
      </c>
      <c r="E26" s="128" t="s">
        <v>87</v>
      </c>
      <c r="F26" s="129"/>
      <c r="G26" s="141"/>
      <c r="H26" s="78" t="s">
        <v>101</v>
      </c>
      <c r="I26" s="130">
        <v>69.463383</v>
      </c>
      <c r="J26" s="131">
        <v>1.4600043673106946</v>
      </c>
      <c r="K26" s="132" t="s">
        <v>73</v>
      </c>
      <c r="L26" s="138"/>
      <c r="M26" s="141"/>
      <c r="N26" s="78" t="s">
        <v>102</v>
      </c>
      <c r="O26" s="133">
        <v>-58.298534000000004</v>
      </c>
      <c r="AC26" s="136"/>
      <c r="AD26" s="136"/>
    </row>
    <row r="27" spans="1:30" ht="12" customHeight="1">
      <c r="A27" s="141"/>
      <c r="B27" s="78" t="s">
        <v>96</v>
      </c>
      <c r="C27" s="116">
        <v>41.142232</v>
      </c>
      <c r="D27" s="117">
        <v>0.12116781877706498</v>
      </c>
      <c r="E27" s="128" t="s">
        <v>56</v>
      </c>
      <c r="F27" s="129"/>
      <c r="G27" s="141"/>
      <c r="H27" s="78" t="s">
        <v>104</v>
      </c>
      <c r="I27" s="130">
        <v>56.164278</v>
      </c>
      <c r="J27" s="131">
        <v>0.7434349490580243</v>
      </c>
      <c r="K27" s="132" t="s">
        <v>78</v>
      </c>
      <c r="L27" s="138"/>
      <c r="M27" s="141"/>
      <c r="N27" s="78" t="s">
        <v>103</v>
      </c>
      <c r="O27" s="133">
        <v>-69.506872</v>
      </c>
      <c r="AC27" s="136"/>
      <c r="AD27" s="136"/>
    </row>
    <row r="28" spans="1:30" ht="12" customHeight="1">
      <c r="A28" s="141"/>
      <c r="B28" s="78" t="s">
        <v>104</v>
      </c>
      <c r="C28" s="116">
        <v>32.699813</v>
      </c>
      <c r="D28" s="117">
        <v>0.33624611050884307</v>
      </c>
      <c r="E28" s="128" t="s">
        <v>99</v>
      </c>
      <c r="F28" s="129"/>
      <c r="G28" s="141"/>
      <c r="H28" s="78" t="s">
        <v>83</v>
      </c>
      <c r="I28" s="130">
        <v>52.345504</v>
      </c>
      <c r="J28" s="131">
        <v>0.7014540905735218</v>
      </c>
      <c r="K28" s="132" t="s">
        <v>78</v>
      </c>
      <c r="L28" s="138"/>
      <c r="M28" s="141"/>
      <c r="N28" s="78" t="s">
        <v>75</v>
      </c>
      <c r="O28" s="133">
        <v>-488.483651</v>
      </c>
      <c r="AC28" s="136"/>
      <c r="AD28" s="136"/>
    </row>
    <row r="29" spans="1:30" ht="12" customHeight="1">
      <c r="A29" s="141"/>
      <c r="B29" s="78" t="s">
        <v>98</v>
      </c>
      <c r="C29" s="116">
        <v>27.706441</v>
      </c>
      <c r="D29" s="117">
        <v>0.20707058901174394</v>
      </c>
      <c r="E29" s="128" t="s">
        <v>99</v>
      </c>
      <c r="F29" s="129"/>
      <c r="G29" s="141"/>
      <c r="H29" s="78" t="s">
        <v>102</v>
      </c>
      <c r="I29" s="130">
        <v>22.732387</v>
      </c>
      <c r="J29" s="131">
        <v>1.518997563671489</v>
      </c>
      <c r="K29" s="132" t="s">
        <v>73</v>
      </c>
      <c r="L29" s="138"/>
      <c r="M29" s="141"/>
      <c r="N29" s="78" t="s">
        <v>83</v>
      </c>
      <c r="O29" s="133">
        <v>-590.406059</v>
      </c>
      <c r="AC29" s="136"/>
      <c r="AD29" s="136"/>
    </row>
    <row r="30" spans="1:30" ht="12" customHeight="1">
      <c r="A30" s="141"/>
      <c r="B30" s="66" t="s">
        <v>101</v>
      </c>
      <c r="C30" s="144">
        <v>22.040034</v>
      </c>
      <c r="D30" s="145">
        <v>0.7014096476859749</v>
      </c>
      <c r="E30" s="146" t="s">
        <v>78</v>
      </c>
      <c r="F30" s="129"/>
      <c r="G30" s="141"/>
      <c r="H30" s="66" t="s">
        <v>103</v>
      </c>
      <c r="I30" s="144">
        <v>7.315896</v>
      </c>
      <c r="J30" s="147">
        <v>0.23488130899249454</v>
      </c>
      <c r="K30" s="148" t="s">
        <v>99</v>
      </c>
      <c r="L30" s="138"/>
      <c r="M30" s="141"/>
      <c r="N30" s="66" t="s">
        <v>62</v>
      </c>
      <c r="O30" s="149">
        <v>-1684.638774</v>
      </c>
      <c r="AC30" s="136"/>
      <c r="AD30" s="136"/>
    </row>
    <row r="31" spans="1:30" ht="12" customHeight="1">
      <c r="A31" s="150"/>
      <c r="B31" s="111"/>
      <c r="D31" s="1"/>
      <c r="G31" s="150"/>
      <c r="I31" s="111"/>
      <c r="L31" s="138"/>
      <c r="M31" s="150"/>
      <c r="N31" s="151"/>
      <c r="AC31" s="136"/>
      <c r="AD31" s="136"/>
    </row>
    <row r="32" spans="2:14" ht="13.2">
      <c r="B32" s="45" t="s">
        <v>51</v>
      </c>
      <c r="H32" s="45" t="s">
        <v>51</v>
      </c>
      <c r="N32" s="45" t="s">
        <v>51</v>
      </c>
    </row>
    <row r="34" ht="12" customHeight="1">
      <c r="C34" s="1"/>
    </row>
    <row r="35" spans="3:6" ht="12" customHeight="1">
      <c r="C35" s="110"/>
      <c r="D35" s="1"/>
      <c r="E35" s="1"/>
      <c r="F35" s="1"/>
    </row>
    <row r="36" spans="2:6" ht="12" customHeight="1">
      <c r="B36" s="37" t="s">
        <v>55</v>
      </c>
      <c r="D36" s="1"/>
      <c r="E36" s="1"/>
      <c r="F36" s="1"/>
    </row>
    <row r="37" spans="3:6" ht="12" customHeight="1">
      <c r="C37" s="110"/>
      <c r="D37" s="1"/>
      <c r="E37" s="1"/>
      <c r="F37" s="1"/>
    </row>
  </sheetData>
  <mergeCells count="4">
    <mergeCell ref="C2:C3"/>
    <mergeCell ref="D2:E3"/>
    <mergeCell ref="I2:I3"/>
    <mergeCell ref="J2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433F2-45BC-4260-B4D0-4817F040B294}">
  <dimension ref="A1:Z46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14" width="8.8515625" style="3" customWidth="1"/>
    <col min="15" max="15" width="17.57421875" style="3" customWidth="1"/>
    <col min="16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3" t="s">
        <v>257</v>
      </c>
    </row>
    <row r="2" ht="12.75">
      <c r="A2" s="3" t="s">
        <v>258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42" spans="3:26" ht="15">
      <c r="C42" s="4">
        <v>44562</v>
      </c>
      <c r="D42" s="4">
        <v>44593</v>
      </c>
      <c r="E42" s="4">
        <v>44621</v>
      </c>
      <c r="F42" s="4">
        <v>44652</v>
      </c>
      <c r="G42" s="4">
        <v>44682</v>
      </c>
      <c r="H42" s="4">
        <v>44713</v>
      </c>
      <c r="I42" s="4">
        <v>44743</v>
      </c>
      <c r="J42" s="4">
        <v>44774</v>
      </c>
      <c r="K42" s="4">
        <v>44805</v>
      </c>
      <c r="L42" s="4">
        <v>44835</v>
      </c>
      <c r="M42" s="4">
        <v>44866</v>
      </c>
      <c r="N42" s="4">
        <v>44896</v>
      </c>
      <c r="O42" s="4">
        <v>44927</v>
      </c>
      <c r="P42" s="4">
        <v>44958</v>
      </c>
      <c r="Q42" s="4">
        <v>44986</v>
      </c>
      <c r="R42" s="4">
        <v>45017</v>
      </c>
      <c r="S42" s="4">
        <v>45047</v>
      </c>
      <c r="T42" s="4">
        <v>45078</v>
      </c>
      <c r="U42" s="4">
        <v>45108</v>
      </c>
      <c r="V42" s="4">
        <v>45139</v>
      </c>
      <c r="W42" s="4">
        <v>45170</v>
      </c>
      <c r="X42" s="4">
        <v>45200</v>
      </c>
      <c r="Y42" s="4">
        <v>45231</v>
      </c>
      <c r="Z42" s="4">
        <v>45261</v>
      </c>
    </row>
    <row r="43" spans="1:26" ht="15">
      <c r="A43" s="153" t="s">
        <v>2</v>
      </c>
      <c r="B43" s="3" t="s">
        <v>259</v>
      </c>
      <c r="C43" s="7">
        <v>100</v>
      </c>
      <c r="D43" s="7">
        <v>111.98624702459665</v>
      </c>
      <c r="E43" s="7">
        <v>105.19439301772017</v>
      </c>
      <c r="F43" s="7">
        <v>125.2684475006612</v>
      </c>
      <c r="G43" s="7">
        <v>131.51547209732877</v>
      </c>
      <c r="H43" s="7">
        <v>133.5149431367363</v>
      </c>
      <c r="I43" s="7">
        <v>147.48479238296744</v>
      </c>
      <c r="J43" s="7">
        <v>132.64215815921713</v>
      </c>
      <c r="K43" s="7">
        <v>141.99947103940755</v>
      </c>
      <c r="L43" s="7">
        <v>137.83126157101293</v>
      </c>
      <c r="M43" s="7">
        <v>145.07273208145992</v>
      </c>
      <c r="N43" s="7">
        <v>151.19280613594287</v>
      </c>
      <c r="O43" s="7">
        <v>122.84580798730494</v>
      </c>
      <c r="P43" s="7">
        <v>128.6802433218725</v>
      </c>
      <c r="Q43" s="7">
        <v>120.76170325310764</v>
      </c>
      <c r="R43" s="7">
        <v>140.3438243850833</v>
      </c>
      <c r="S43" s="7">
        <v>134.1708542713568</v>
      </c>
      <c r="T43" s="7">
        <v>114.03861412324781</v>
      </c>
      <c r="U43" s="7">
        <v>135.19174821475798</v>
      </c>
      <c r="V43" s="7">
        <v>111.31975667812746</v>
      </c>
      <c r="W43" s="7">
        <v>112.1184871727056</v>
      </c>
      <c r="X43" s="7">
        <v>108.27294366569691</v>
      </c>
      <c r="Y43" s="7">
        <v>118.81512827294367</v>
      </c>
      <c r="Z43" s="7">
        <v>117.90531605395398</v>
      </c>
    </row>
    <row r="44" spans="1:26" ht="18" customHeight="1">
      <c r="A44" s="153"/>
      <c r="B44" s="3" t="s">
        <v>5</v>
      </c>
      <c r="C44" s="7">
        <v>100</v>
      </c>
      <c r="D44" s="7">
        <v>101.26396494770063</v>
      </c>
      <c r="E44" s="7">
        <v>106.3918575436722</v>
      </c>
      <c r="F44" s="7">
        <v>114.01954508442549</v>
      </c>
      <c r="G44" s="7">
        <v>114.8031538638131</v>
      </c>
      <c r="H44" s="7">
        <v>117.67071935203471</v>
      </c>
      <c r="I44" s="7">
        <v>118.27227575550819</v>
      </c>
      <c r="J44" s="7">
        <v>125.26257377978398</v>
      </c>
      <c r="K44" s="7">
        <v>123.17059815179954</v>
      </c>
      <c r="L44" s="7">
        <v>117.64125555195595</v>
      </c>
      <c r="M44" s="7">
        <v>112.83077468715905</v>
      </c>
      <c r="N44" s="7">
        <v>108.41995675282348</v>
      </c>
      <c r="O44" s="7">
        <v>105.57498170540876</v>
      </c>
      <c r="P44" s="7">
        <v>100.30604777717853</v>
      </c>
      <c r="Q44" s="7">
        <v>95.83937234316026</v>
      </c>
      <c r="R44" s="7">
        <v>99.42034670140617</v>
      </c>
      <c r="S44" s="7">
        <v>97.60348873387683</v>
      </c>
      <c r="T44" s="7">
        <v>92.94504657617357</v>
      </c>
      <c r="U44" s="7">
        <v>93.59265448676857</v>
      </c>
      <c r="V44" s="7">
        <v>91.51859541528609</v>
      </c>
      <c r="W44" s="7">
        <v>91.89016921752305</v>
      </c>
      <c r="X44" s="7">
        <v>91.71645651752547</v>
      </c>
      <c r="Y44" s="7">
        <v>90.0371573802237</v>
      </c>
      <c r="Z44" s="7">
        <v>90.95740854193596</v>
      </c>
    </row>
    <row r="45" spans="1:26" ht="15">
      <c r="A45" s="153" t="s">
        <v>3</v>
      </c>
      <c r="B45" s="3" t="s">
        <v>260</v>
      </c>
      <c r="C45" s="7">
        <v>100</v>
      </c>
      <c r="D45" s="7">
        <v>105.73475671165077</v>
      </c>
      <c r="E45" s="7">
        <v>107.95902512013352</v>
      </c>
      <c r="F45" s="7">
        <v>113.07225275515782</v>
      </c>
      <c r="G45" s="7">
        <v>115.90654044255172</v>
      </c>
      <c r="H45" s="7">
        <v>108.7589560613472</v>
      </c>
      <c r="I45" s="7">
        <v>118.3466175581964</v>
      </c>
      <c r="J45" s="7">
        <v>117.60999050441687</v>
      </c>
      <c r="K45" s="7">
        <v>124.59068281874943</v>
      </c>
      <c r="L45" s="7">
        <v>121.37657180675048</v>
      </c>
      <c r="M45" s="7">
        <v>110.37320519091878</v>
      </c>
      <c r="N45" s="7">
        <v>110.89690098696514</v>
      </c>
      <c r="O45" s="7">
        <v>113.62184559606364</v>
      </c>
      <c r="P45" s="7">
        <v>117.86032860472477</v>
      </c>
      <c r="Q45" s="7">
        <v>109.53874485655915</v>
      </c>
      <c r="R45" s="7">
        <v>109.9185681811642</v>
      </c>
      <c r="S45" s="7">
        <v>120.44140074238194</v>
      </c>
      <c r="T45" s="7">
        <v>118.46459298477828</v>
      </c>
      <c r="U45" s="7">
        <v>122.41245360112796</v>
      </c>
      <c r="V45" s="7">
        <v>114.25488447040541</v>
      </c>
      <c r="W45" s="7">
        <v>116.59712830547002</v>
      </c>
      <c r="X45" s="7">
        <v>123.57782061980258</v>
      </c>
      <c r="Y45" s="7">
        <v>121.92616464765631</v>
      </c>
      <c r="Z45" s="7">
        <v>113.42330158547462</v>
      </c>
    </row>
    <row r="46" spans="1:26" ht="15">
      <c r="A46" s="153"/>
      <c r="B46" s="3" t="s">
        <v>6</v>
      </c>
      <c r="C46" s="7">
        <v>100</v>
      </c>
      <c r="D46" s="7">
        <v>99.37622351290672</v>
      </c>
      <c r="E46" s="7">
        <v>98.64494996629328</v>
      </c>
      <c r="F46" s="7">
        <v>102.21148376308537</v>
      </c>
      <c r="G46" s="7">
        <v>106.68425218688698</v>
      </c>
      <c r="H46" s="7">
        <v>107.52702103581817</v>
      </c>
      <c r="I46" s="7">
        <v>105.46478813362026</v>
      </c>
      <c r="J46" s="7">
        <v>108.73621112341513</v>
      </c>
      <c r="K46" s="7">
        <v>110.57641502367565</v>
      </c>
      <c r="L46" s="7">
        <v>110.29031291564011</v>
      </c>
      <c r="M46" s="7">
        <v>111.89897300831836</v>
      </c>
      <c r="N46" s="7">
        <v>106.83729884789874</v>
      </c>
      <c r="O46" s="7">
        <v>106.67347211453395</v>
      </c>
      <c r="P46" s="7">
        <v>107.55996858089709</v>
      </c>
      <c r="Q46" s="7">
        <v>108.43492581488236</v>
      </c>
      <c r="R46" s="7">
        <v>104.1571096854648</v>
      </c>
      <c r="S46" s="7">
        <v>106.60337633890522</v>
      </c>
      <c r="T46" s="7">
        <v>105.48488056894489</v>
      </c>
      <c r="U46" s="7">
        <v>103.59295256565721</v>
      </c>
      <c r="V46" s="7">
        <v>105.23491447809268</v>
      </c>
      <c r="W46" s="7">
        <v>104.0742094107501</v>
      </c>
      <c r="X46" s="7">
        <v>104.93342672688661</v>
      </c>
      <c r="Y46" s="7">
        <v>105.38133114155397</v>
      </c>
      <c r="Z46" s="7">
        <v>104.7033000180174</v>
      </c>
    </row>
  </sheetData>
  <mergeCells count="2">
    <mergeCell ref="A43:A44"/>
    <mergeCell ref="A45:A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FC3AC-7028-4332-9C33-A4DAF0335B61}">
  <dimension ref="B1:U109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4.7109375" style="1" customWidth="1"/>
    <col min="3" max="3" width="9.421875" style="1" customWidth="1"/>
    <col min="4" max="7" width="19.421875" style="1" customWidth="1"/>
    <col min="8" max="8" width="17.28125" style="1" customWidth="1"/>
    <col min="9" max="9" width="10.57421875" style="1" customWidth="1"/>
    <col min="10" max="10" width="6.140625" style="1" customWidth="1"/>
    <col min="11" max="11" width="1.7109375" style="1" customWidth="1"/>
    <col min="12" max="12" width="5.7109375" style="1" customWidth="1"/>
    <col min="13" max="13" width="19.140625" style="1" bestFit="1" customWidth="1"/>
    <col min="14" max="14" width="7.00390625" style="1" bestFit="1" customWidth="1"/>
    <col min="15" max="15" width="6.7109375" style="1" bestFit="1" customWidth="1"/>
    <col min="16" max="16" width="13.57421875" style="1" customWidth="1"/>
    <col min="17" max="18" width="5.7109375" style="1" customWidth="1"/>
    <col min="19" max="19" width="18.00390625" style="1" bestFit="1" customWidth="1"/>
    <col min="20" max="20" width="7.140625" style="1" bestFit="1" customWidth="1"/>
    <col min="21" max="21" width="5.8515625" style="1" bestFit="1" customWidth="1"/>
    <col min="22" max="22" width="9.140625" style="1" customWidth="1"/>
    <col min="23" max="23" width="12.7109375" style="1" customWidth="1"/>
    <col min="24" max="24" width="11.7109375" style="1" customWidth="1"/>
    <col min="25" max="25" width="1.28515625" style="1" customWidth="1"/>
    <col min="26" max="27" width="9.140625" style="1" customWidth="1"/>
    <col min="28" max="28" width="3.421875" style="1" customWidth="1"/>
    <col min="29" max="16384" width="9.140625" style="1" customWidth="1"/>
  </cols>
  <sheetData>
    <row r="1" spans="2:12" ht="12.75">
      <c r="B1" s="8" t="s">
        <v>234</v>
      </c>
      <c r="L1" s="8" t="s">
        <v>235</v>
      </c>
    </row>
    <row r="2" spans="2:12" ht="12.75">
      <c r="B2" s="1" t="s">
        <v>7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spans="2:16" ht="12.75">
      <c r="B24" s="45" t="s">
        <v>9</v>
      </c>
      <c r="O24" s="154"/>
      <c r="P24" s="154"/>
    </row>
    <row r="25" spans="3:16" ht="12.75">
      <c r="C25" s="8"/>
      <c r="O25" s="9"/>
      <c r="P25" s="9"/>
    </row>
    <row r="26" ht="12.75">
      <c r="C26" s="8"/>
    </row>
    <row r="27" spans="3:14" ht="12.75">
      <c r="C27" s="8"/>
      <c r="N27" s="10"/>
    </row>
    <row r="28" spans="3:14" ht="12.75">
      <c r="C28" s="8"/>
      <c r="J28" s="11"/>
      <c r="N28" s="10"/>
    </row>
    <row r="29" spans="3:14" ht="12.75">
      <c r="C29" s="8"/>
      <c r="J29" s="11"/>
      <c r="N29" s="10"/>
    </row>
    <row r="30" spans="3:14" ht="12.75">
      <c r="C30" s="1" t="s">
        <v>3</v>
      </c>
      <c r="G30" s="1" t="s">
        <v>2</v>
      </c>
      <c r="J30" s="11"/>
      <c r="N30" s="10"/>
    </row>
    <row r="31" spans="3:14" ht="12.75">
      <c r="C31" s="12" t="s">
        <v>10</v>
      </c>
      <c r="D31" s="12" t="s">
        <v>11</v>
      </c>
      <c r="E31" s="13" t="s">
        <v>12</v>
      </c>
      <c r="G31" s="12" t="s">
        <v>10</v>
      </c>
      <c r="H31" s="12" t="s">
        <v>11</v>
      </c>
      <c r="I31" s="13" t="s">
        <v>12</v>
      </c>
      <c r="N31" s="10"/>
    </row>
    <row r="32" spans="3:14" ht="12.75">
      <c r="C32" s="14">
        <v>1</v>
      </c>
      <c r="D32" s="15" t="s">
        <v>160</v>
      </c>
      <c r="E32" s="16">
        <v>17.554610725104418</v>
      </c>
      <c r="G32" s="14">
        <v>1</v>
      </c>
      <c r="H32" s="15" t="s">
        <v>159</v>
      </c>
      <c r="I32" s="16">
        <v>15.809234924235662</v>
      </c>
      <c r="N32" s="10"/>
    </row>
    <row r="33" spans="3:14" ht="12.75">
      <c r="C33" s="17">
        <v>2</v>
      </c>
      <c r="D33" s="18" t="s">
        <v>190</v>
      </c>
      <c r="E33" s="19">
        <v>13.230984543025107</v>
      </c>
      <c r="F33" s="20"/>
      <c r="G33" s="17">
        <v>2</v>
      </c>
      <c r="H33" s="18" t="s">
        <v>190</v>
      </c>
      <c r="I33" s="19">
        <v>14.826879831711093</v>
      </c>
      <c r="N33" s="10"/>
    </row>
    <row r="34" spans="3:17" ht="12.75">
      <c r="C34" s="17">
        <v>3</v>
      </c>
      <c r="D34" s="18" t="s">
        <v>159</v>
      </c>
      <c r="E34" s="19">
        <v>10.084142140845376</v>
      </c>
      <c r="F34" s="20"/>
      <c r="G34" s="17">
        <v>3</v>
      </c>
      <c r="H34" s="18" t="s">
        <v>160</v>
      </c>
      <c r="I34" s="19">
        <v>12.719956031024656</v>
      </c>
      <c r="Q34" s="10"/>
    </row>
    <row r="35" spans="3:17" ht="12.75">
      <c r="C35" s="17">
        <v>4</v>
      </c>
      <c r="D35" s="18" t="s">
        <v>193</v>
      </c>
      <c r="E35" s="19">
        <v>3.6487563437871393</v>
      </c>
      <c r="F35" s="20"/>
      <c r="G35" s="17">
        <v>4</v>
      </c>
      <c r="H35" s="18" t="s">
        <v>193</v>
      </c>
      <c r="I35" s="19">
        <v>4.201857256532727</v>
      </c>
      <c r="Q35" s="10"/>
    </row>
    <row r="36" spans="3:17" ht="12" customHeight="1">
      <c r="C36" s="17">
        <v>7</v>
      </c>
      <c r="D36" s="18" t="s">
        <v>163</v>
      </c>
      <c r="E36" s="19">
        <v>2.926430381143561</v>
      </c>
      <c r="F36" s="20"/>
      <c r="G36" s="17">
        <v>10</v>
      </c>
      <c r="H36" s="21" t="s">
        <v>163</v>
      </c>
      <c r="I36" s="19">
        <v>2.7252582985358305</v>
      </c>
      <c r="L36" s="45"/>
      <c r="Q36" s="10"/>
    </row>
    <row r="37" spans="3:17" ht="12.75">
      <c r="C37" s="22">
        <v>0</v>
      </c>
      <c r="D37" s="23" t="s">
        <v>164</v>
      </c>
      <c r="E37" s="24">
        <v>52.55507586609439</v>
      </c>
      <c r="F37" s="25"/>
      <c r="G37" s="22" t="s">
        <v>164</v>
      </c>
      <c r="H37" s="23" t="s">
        <v>164</v>
      </c>
      <c r="I37" s="24">
        <v>49.71681365796003</v>
      </c>
      <c r="L37" s="45"/>
      <c r="Q37" s="10"/>
    </row>
    <row r="38" spans="3:17" ht="12.75">
      <c r="C38" s="26"/>
      <c r="D38" s="44"/>
      <c r="E38" s="27"/>
      <c r="F38" s="25"/>
      <c r="G38" s="26"/>
      <c r="H38" s="44"/>
      <c r="I38" s="27"/>
      <c r="L38" s="45"/>
      <c r="Q38" s="10"/>
    </row>
    <row r="39" spans="3:17" ht="12.75">
      <c r="C39" s="26"/>
      <c r="D39" s="44"/>
      <c r="E39" s="27"/>
      <c r="F39" s="25"/>
      <c r="G39" s="26"/>
      <c r="H39" s="44"/>
      <c r="I39" s="27"/>
      <c r="L39" s="45"/>
      <c r="Q39" s="10"/>
    </row>
    <row r="40" spans="3:17" ht="12.75">
      <c r="C40" s="154" t="s">
        <v>13</v>
      </c>
      <c r="D40" s="154"/>
      <c r="G40" s="154" t="s">
        <v>13</v>
      </c>
      <c r="H40" s="154"/>
      <c r="I40" s="28"/>
      <c r="L40" s="45"/>
      <c r="Q40" s="10"/>
    </row>
    <row r="41" spans="3:17" ht="12.75">
      <c r="C41" s="155" t="s">
        <v>3</v>
      </c>
      <c r="D41" s="155"/>
      <c r="G41" s="155" t="s">
        <v>2</v>
      </c>
      <c r="H41" s="155"/>
      <c r="I41" s="28"/>
      <c r="L41" s="45"/>
      <c r="M41" s="45" t="s">
        <v>9</v>
      </c>
      <c r="Q41" s="10"/>
    </row>
    <row r="42" spans="3:17" ht="12.75">
      <c r="C42" s="29" t="s">
        <v>236</v>
      </c>
      <c r="D42" s="30"/>
      <c r="G42" s="29" t="s">
        <v>237</v>
      </c>
      <c r="H42" s="30"/>
      <c r="I42" s="28"/>
      <c r="L42" s="45"/>
      <c r="Q42" s="10"/>
    </row>
    <row r="43" spans="3:17" ht="12.75">
      <c r="C43" s="29" t="s">
        <v>238</v>
      </c>
      <c r="D43" s="29"/>
      <c r="G43" s="29" t="s">
        <v>239</v>
      </c>
      <c r="H43" s="29"/>
      <c r="I43" s="28"/>
      <c r="L43" s="45"/>
      <c r="Q43" s="10"/>
    </row>
    <row r="44" spans="3:17" ht="15">
      <c r="C44" s="29" t="s">
        <v>240</v>
      </c>
      <c r="D44" s="29"/>
      <c r="G44" s="29" t="s">
        <v>241</v>
      </c>
      <c r="H44" s="29"/>
      <c r="I44" s="28"/>
      <c r="L44" s="45"/>
      <c r="Q44" s="10"/>
    </row>
    <row r="45" spans="3:17" ht="15">
      <c r="C45" s="29" t="s">
        <v>242</v>
      </c>
      <c r="D45" s="29"/>
      <c r="G45" s="29" t="s">
        <v>243</v>
      </c>
      <c r="H45" s="29"/>
      <c r="I45" s="28"/>
      <c r="L45" s="45"/>
      <c r="Q45" s="10"/>
    </row>
    <row r="46" spans="3:17" ht="15">
      <c r="C46" s="29" t="s">
        <v>244</v>
      </c>
      <c r="D46" s="29"/>
      <c r="G46" s="29" t="s">
        <v>245</v>
      </c>
      <c r="H46" s="29"/>
      <c r="I46" s="28"/>
      <c r="Q46" s="10"/>
    </row>
    <row r="47" spans="3:17" ht="15">
      <c r="C47" s="31" t="s">
        <v>246</v>
      </c>
      <c r="D47" s="32"/>
      <c r="G47" s="31" t="s">
        <v>247</v>
      </c>
      <c r="H47" s="32"/>
      <c r="I47" s="28"/>
      <c r="L47" s="45"/>
      <c r="Q47" s="10"/>
    </row>
    <row r="48" ht="15">
      <c r="I48" s="28"/>
    </row>
    <row r="49" spans="3:9" ht="15">
      <c r="C49" s="1" t="s">
        <v>14</v>
      </c>
      <c r="D49" s="10" t="s">
        <v>165</v>
      </c>
      <c r="G49" s="1" t="s">
        <v>15</v>
      </c>
      <c r="H49" s="10" t="s">
        <v>165</v>
      </c>
      <c r="I49" s="28"/>
    </row>
    <row r="50" spans="9:21" ht="15">
      <c r="I50" s="28"/>
      <c r="L50" s="12" t="s">
        <v>10</v>
      </c>
      <c r="M50" s="12" t="s">
        <v>11</v>
      </c>
      <c r="N50" s="12" t="s">
        <v>16</v>
      </c>
      <c r="O50" s="12" t="s">
        <v>12</v>
      </c>
      <c r="R50" s="12" t="s">
        <v>10</v>
      </c>
      <c r="S50" s="12" t="s">
        <v>11</v>
      </c>
      <c r="T50" s="12" t="s">
        <v>17</v>
      </c>
      <c r="U50" s="12" t="s">
        <v>12</v>
      </c>
    </row>
    <row r="51" spans="9:21" ht="15">
      <c r="I51" s="28"/>
      <c r="L51" s="33">
        <v>1</v>
      </c>
      <c r="M51" s="18" t="s">
        <v>160</v>
      </c>
      <c r="N51" s="34">
        <v>3412.6524216524217</v>
      </c>
      <c r="O51" s="35">
        <v>17.554610725104418</v>
      </c>
      <c r="R51" s="33">
        <v>1</v>
      </c>
      <c r="S51" s="18" t="s">
        <v>159</v>
      </c>
      <c r="T51" s="34">
        <v>3205.905982905983</v>
      </c>
      <c r="U51" s="35">
        <v>15.809234924235662</v>
      </c>
    </row>
    <row r="52" spans="9:21" ht="15">
      <c r="I52" s="28"/>
      <c r="L52" s="33">
        <v>2</v>
      </c>
      <c r="M52" s="18" t="s">
        <v>190</v>
      </c>
      <c r="N52" s="34">
        <v>2572.130601394</v>
      </c>
      <c r="O52" s="35">
        <v>13.230984543025109</v>
      </c>
      <c r="R52" s="33">
        <v>2</v>
      </c>
      <c r="S52" s="18" t="s">
        <v>190</v>
      </c>
      <c r="T52" s="34">
        <v>3006.697224003</v>
      </c>
      <c r="U52" s="35">
        <v>14.826879831711091</v>
      </c>
    </row>
    <row r="53" spans="9:21" ht="15">
      <c r="I53" s="28"/>
      <c r="L53" s="33">
        <v>3</v>
      </c>
      <c r="M53" s="18" t="s">
        <v>159</v>
      </c>
      <c r="N53" s="34">
        <v>1960.3779677113012</v>
      </c>
      <c r="O53" s="35">
        <v>10.084142140845376</v>
      </c>
      <c r="R53" s="33">
        <v>3</v>
      </c>
      <c r="S53" s="18" t="s">
        <v>160</v>
      </c>
      <c r="T53" s="34">
        <v>2579.440645773979</v>
      </c>
      <c r="U53" s="35">
        <v>12.719956031024656</v>
      </c>
    </row>
    <row r="54" spans="9:21" ht="15">
      <c r="I54" s="28"/>
      <c r="L54" s="33">
        <v>4</v>
      </c>
      <c r="M54" s="18" t="s">
        <v>193</v>
      </c>
      <c r="N54" s="34">
        <v>709.3257359924027</v>
      </c>
      <c r="O54" s="35">
        <v>3.648756343787139</v>
      </c>
      <c r="R54" s="33">
        <v>4</v>
      </c>
      <c r="S54" s="18" t="s">
        <v>193</v>
      </c>
      <c r="T54" s="34">
        <v>852.0816714150047</v>
      </c>
      <c r="U54" s="35">
        <v>4.201857256532727</v>
      </c>
    </row>
    <row r="55" spans="9:21" ht="15">
      <c r="I55" s="28"/>
      <c r="L55" s="33">
        <v>5</v>
      </c>
      <c r="M55" s="18" t="s">
        <v>194</v>
      </c>
      <c r="N55" s="34">
        <v>649.1785375118709</v>
      </c>
      <c r="O55" s="35">
        <v>3.339360447260392</v>
      </c>
      <c r="R55" s="33">
        <v>5</v>
      </c>
      <c r="S55" s="18" t="s">
        <v>161</v>
      </c>
      <c r="T55" s="34">
        <v>782.4653371320038</v>
      </c>
      <c r="U55" s="35">
        <v>3.8585592967321514</v>
      </c>
    </row>
    <row r="56" spans="3:21" ht="15">
      <c r="C56" s="36"/>
      <c r="H56" s="36"/>
      <c r="I56" s="28"/>
      <c r="L56" s="33">
        <v>6</v>
      </c>
      <c r="M56" s="18" t="s">
        <v>212</v>
      </c>
      <c r="N56" s="34">
        <v>579.2260208926876</v>
      </c>
      <c r="O56" s="35">
        <v>2.9795262049273967</v>
      </c>
      <c r="R56" s="33">
        <v>6</v>
      </c>
      <c r="S56" s="18" t="s">
        <v>194</v>
      </c>
      <c r="T56" s="34">
        <v>694.5584045584046</v>
      </c>
      <c r="U56" s="35">
        <v>3.4250651905621234</v>
      </c>
    </row>
    <row r="57" spans="9:21" ht="15">
      <c r="I57" s="28"/>
      <c r="L57" s="33">
        <v>7</v>
      </c>
      <c r="M57" s="18" t="s">
        <v>163</v>
      </c>
      <c r="N57" s="34">
        <v>568.9040835707503</v>
      </c>
      <c r="O57" s="35">
        <v>2.9264303811435615</v>
      </c>
      <c r="R57" s="33">
        <v>7</v>
      </c>
      <c r="S57" s="18" t="s">
        <v>196</v>
      </c>
      <c r="T57" s="34">
        <v>684.1794871794873</v>
      </c>
      <c r="U57" s="35">
        <v>3.3738837947328535</v>
      </c>
    </row>
    <row r="58" spans="12:21" ht="15">
      <c r="L58" s="33">
        <v>8</v>
      </c>
      <c r="M58" s="18" t="s">
        <v>197</v>
      </c>
      <c r="N58" s="34">
        <v>558.716049382716</v>
      </c>
      <c r="O58" s="35">
        <v>2.8740233522031815</v>
      </c>
      <c r="R58" s="33">
        <v>8</v>
      </c>
      <c r="S58" s="18" t="s">
        <v>212</v>
      </c>
      <c r="T58" s="34">
        <v>633.954415954416</v>
      </c>
      <c r="U58" s="35">
        <v>3.1262096725604116</v>
      </c>
    </row>
    <row r="59" spans="12:21" ht="15">
      <c r="L59" s="33">
        <v>9</v>
      </c>
      <c r="M59" s="18" t="s">
        <v>195</v>
      </c>
      <c r="N59" s="34">
        <v>549.0911680911681</v>
      </c>
      <c r="O59" s="35">
        <v>2.824513169661165</v>
      </c>
      <c r="R59" s="33">
        <v>9</v>
      </c>
      <c r="S59" s="18" t="s">
        <v>195</v>
      </c>
      <c r="T59" s="34">
        <v>594.7996201329535</v>
      </c>
      <c r="U59" s="35">
        <v>2.9331262294237272</v>
      </c>
    </row>
    <row r="60" spans="3:21" ht="15">
      <c r="C60" s="45"/>
      <c r="D60" s="44"/>
      <c r="E60" s="44"/>
      <c r="F60" s="44"/>
      <c r="G60" s="44"/>
      <c r="H60" s="44"/>
      <c r="I60" s="44"/>
      <c r="J60" s="44"/>
      <c r="L60" s="33">
        <v>10</v>
      </c>
      <c r="M60" s="18" t="s">
        <v>202</v>
      </c>
      <c r="N60" s="34">
        <v>505.98005698005704</v>
      </c>
      <c r="O60" s="35">
        <v>2.6027505404872766</v>
      </c>
      <c r="R60" s="33">
        <v>10</v>
      </c>
      <c r="S60" s="18" t="s">
        <v>163</v>
      </c>
      <c r="T60" s="34">
        <v>552.6467236467237</v>
      </c>
      <c r="U60" s="35">
        <v>2.7252582985358305</v>
      </c>
    </row>
    <row r="61" spans="12:21" ht="15">
      <c r="L61" s="33">
        <v>11</v>
      </c>
      <c r="M61" s="18" t="s">
        <v>161</v>
      </c>
      <c r="N61" s="34">
        <v>503.53466286799625</v>
      </c>
      <c r="O61" s="35">
        <v>2.5901714857220384</v>
      </c>
      <c r="R61" s="33">
        <v>11</v>
      </c>
      <c r="S61" s="18" t="s">
        <v>209</v>
      </c>
      <c r="T61" s="34">
        <v>451.6410256410257</v>
      </c>
      <c r="U61" s="35">
        <v>2.2271704516143043</v>
      </c>
    </row>
    <row r="62" spans="12:21" ht="15">
      <c r="L62" s="33">
        <v>12</v>
      </c>
      <c r="M62" s="18" t="s">
        <v>209</v>
      </c>
      <c r="N62" s="34">
        <v>489.8404558404559</v>
      </c>
      <c r="O62" s="35">
        <v>2.519728779036703</v>
      </c>
      <c r="R62" s="33">
        <v>12</v>
      </c>
      <c r="S62" s="18" t="s">
        <v>200</v>
      </c>
      <c r="T62" s="34">
        <v>413.89838556505225</v>
      </c>
      <c r="U62" s="35">
        <v>2.0410507504117517</v>
      </c>
    </row>
    <row r="63" spans="12:21" ht="15">
      <c r="L63" s="33">
        <v>13</v>
      </c>
      <c r="M63" s="18" t="s">
        <v>200</v>
      </c>
      <c r="N63" s="34">
        <v>453.7302943969611</v>
      </c>
      <c r="O63" s="35">
        <v>2.333978884514984</v>
      </c>
      <c r="R63" s="33">
        <v>13</v>
      </c>
      <c r="S63" s="18" t="s">
        <v>202</v>
      </c>
      <c r="T63" s="34">
        <v>399.3447293447294</v>
      </c>
      <c r="U63" s="35">
        <v>1.9692825290663807</v>
      </c>
    </row>
    <row r="64" spans="12:21" ht="15">
      <c r="L64" s="33">
        <v>14</v>
      </c>
      <c r="M64" s="18" t="s">
        <v>196</v>
      </c>
      <c r="N64" s="34">
        <v>430.5792972459639</v>
      </c>
      <c r="O64" s="35">
        <v>2.2148906526443115</v>
      </c>
      <c r="R64" s="33">
        <v>14</v>
      </c>
      <c r="S64" s="18" t="s">
        <v>191</v>
      </c>
      <c r="T64" s="34">
        <v>345.40455840455843</v>
      </c>
      <c r="U64" s="35">
        <v>1.703288192740392</v>
      </c>
    </row>
    <row r="65" spans="4:21" ht="15">
      <c r="D65" s="156">
        <v>10</v>
      </c>
      <c r="E65" s="157"/>
      <c r="F65" s="37"/>
      <c r="L65" s="33">
        <v>15</v>
      </c>
      <c r="M65" s="18" t="s">
        <v>204</v>
      </c>
      <c r="N65" s="34">
        <v>391.7967711301045</v>
      </c>
      <c r="O65" s="35">
        <v>2.0153941716723476</v>
      </c>
      <c r="R65" s="33">
        <v>15</v>
      </c>
      <c r="S65" s="18" t="s">
        <v>198</v>
      </c>
      <c r="T65" s="34">
        <v>341.07122507122506</v>
      </c>
      <c r="U65" s="35">
        <v>1.6819192926425826</v>
      </c>
    </row>
    <row r="66" spans="4:21" ht="15">
      <c r="D66" s="37"/>
      <c r="E66" s="37"/>
      <c r="F66" s="37"/>
      <c r="L66" s="33">
        <v>16</v>
      </c>
      <c r="M66" s="18" t="s">
        <v>203</v>
      </c>
      <c r="N66" s="34">
        <v>390.48812915479584</v>
      </c>
      <c r="O66" s="35">
        <v>2.0086625454717657</v>
      </c>
      <c r="R66" s="33">
        <v>16</v>
      </c>
      <c r="S66" s="18" t="s">
        <v>162</v>
      </c>
      <c r="T66" s="34">
        <v>338.5308641975309</v>
      </c>
      <c r="U66" s="35">
        <v>1.6693920500912698</v>
      </c>
    </row>
    <row r="67" spans="12:21" ht="15">
      <c r="L67" s="33">
        <v>17</v>
      </c>
      <c r="M67" s="18" t="s">
        <v>162</v>
      </c>
      <c r="N67" s="34">
        <v>381.5109211775879</v>
      </c>
      <c r="O67" s="35">
        <v>1.9624839805413583</v>
      </c>
      <c r="R67" s="33">
        <v>17</v>
      </c>
      <c r="S67" s="18" t="s">
        <v>204</v>
      </c>
      <c r="T67" s="34">
        <v>293.62678062678066</v>
      </c>
      <c r="U67" s="35">
        <v>1.4479572325973344</v>
      </c>
    </row>
    <row r="68" spans="12:21" ht="15">
      <c r="L68" s="33">
        <v>18</v>
      </c>
      <c r="M68" s="18" t="s">
        <v>198</v>
      </c>
      <c r="N68" s="34">
        <v>352.6001899335233</v>
      </c>
      <c r="O68" s="35">
        <v>1.813767800262464</v>
      </c>
      <c r="R68" s="33">
        <v>18</v>
      </c>
      <c r="S68" s="18" t="s">
        <v>210</v>
      </c>
      <c r="T68" s="34">
        <v>287.9306742640076</v>
      </c>
      <c r="U68" s="35">
        <v>1.419868110794428</v>
      </c>
    </row>
    <row r="69" spans="12:21" ht="15">
      <c r="L69" s="33">
        <v>19</v>
      </c>
      <c r="M69" s="18" t="s">
        <v>207</v>
      </c>
      <c r="N69" s="34">
        <v>334.7340930674264</v>
      </c>
      <c r="O69" s="35">
        <v>1.721864981894141</v>
      </c>
      <c r="R69" s="33">
        <v>19</v>
      </c>
      <c r="S69" s="18" t="s">
        <v>207</v>
      </c>
      <c r="T69" s="34">
        <v>279.50332383665716</v>
      </c>
      <c r="U69" s="35">
        <v>1.3783104470933623</v>
      </c>
    </row>
    <row r="70" spans="12:21" ht="15">
      <c r="L70" s="33">
        <v>20</v>
      </c>
      <c r="M70" s="18" t="s">
        <v>199</v>
      </c>
      <c r="N70" s="34">
        <v>317.318138651472</v>
      </c>
      <c r="O70" s="35">
        <v>1.632277686616585</v>
      </c>
      <c r="R70" s="33">
        <v>20</v>
      </c>
      <c r="S70" s="18" t="s">
        <v>199</v>
      </c>
      <c r="T70" s="34">
        <v>277.53561253561253</v>
      </c>
      <c r="U70" s="35">
        <v>1.3686071025825886</v>
      </c>
    </row>
    <row r="71" spans="12:21" ht="15">
      <c r="L71" s="33">
        <v>21</v>
      </c>
      <c r="M71" s="18" t="s">
        <v>221</v>
      </c>
      <c r="N71" s="34">
        <v>277.28300094966767</v>
      </c>
      <c r="O71" s="35">
        <v>1.4263377985629324</v>
      </c>
      <c r="R71" s="33">
        <v>21</v>
      </c>
      <c r="S71" s="18" t="s">
        <v>197</v>
      </c>
      <c r="T71" s="34">
        <v>266.24216524216524</v>
      </c>
      <c r="U71" s="35">
        <v>1.3129158994348453</v>
      </c>
    </row>
    <row r="72" spans="12:21" ht="15">
      <c r="L72" s="33">
        <v>22</v>
      </c>
      <c r="M72" s="18" t="s">
        <v>210</v>
      </c>
      <c r="N72" s="34">
        <v>272.61918328585</v>
      </c>
      <c r="O72" s="35">
        <v>1.402347220717462</v>
      </c>
      <c r="R72" s="33">
        <v>22</v>
      </c>
      <c r="S72" s="18" t="s">
        <v>221</v>
      </c>
      <c r="T72" s="34">
        <v>225.4957264957265</v>
      </c>
      <c r="U72" s="35">
        <v>1.111983611993115</v>
      </c>
    </row>
    <row r="73" spans="12:21" ht="15">
      <c r="L73" s="33">
        <v>23</v>
      </c>
      <c r="M73" s="18" t="s">
        <v>191</v>
      </c>
      <c r="N73" s="34">
        <v>241.39791073124408</v>
      </c>
      <c r="O73" s="35">
        <v>1.2417456655865964</v>
      </c>
      <c r="R73" s="33">
        <v>23</v>
      </c>
      <c r="S73" s="18" t="s">
        <v>203</v>
      </c>
      <c r="T73" s="34">
        <v>180.32003798670468</v>
      </c>
      <c r="U73" s="35">
        <v>0.8892094332394881</v>
      </c>
    </row>
    <row r="74" spans="12:21" ht="15">
      <c r="L74" s="33">
        <v>24</v>
      </c>
      <c r="M74" s="18" t="s">
        <v>192</v>
      </c>
      <c r="N74" s="34">
        <v>237.2317188983856</v>
      </c>
      <c r="O74" s="35">
        <v>1.2203148643224795</v>
      </c>
      <c r="R74" s="33">
        <v>24</v>
      </c>
      <c r="S74" s="18" t="s">
        <v>248</v>
      </c>
      <c r="T74" s="34">
        <v>138.52516619183285</v>
      </c>
      <c r="U74" s="35">
        <v>0.683107024012094</v>
      </c>
    </row>
    <row r="75" spans="12:21" ht="15">
      <c r="L75" s="33">
        <v>25</v>
      </c>
      <c r="M75" s="18" t="s">
        <v>219</v>
      </c>
      <c r="N75" s="34">
        <v>131.33048433048435</v>
      </c>
      <c r="O75" s="35">
        <v>0.675561189335762</v>
      </c>
      <c r="R75" s="33">
        <v>25</v>
      </c>
      <c r="S75" s="18" t="s">
        <v>211</v>
      </c>
      <c r="T75" s="34">
        <v>129.35232668566002</v>
      </c>
      <c r="U75" s="35">
        <v>0.6378731414688676</v>
      </c>
    </row>
    <row r="76" spans="12:21" ht="15">
      <c r="L76" s="33">
        <v>26</v>
      </c>
      <c r="M76" s="18" t="s">
        <v>249</v>
      </c>
      <c r="N76" s="34">
        <v>124.37226970560305</v>
      </c>
      <c r="O76" s="35">
        <v>0.6397682828251204</v>
      </c>
      <c r="R76" s="33">
        <v>26</v>
      </c>
      <c r="S76" s="18" t="s">
        <v>213</v>
      </c>
      <c r="T76" s="34">
        <v>101.86989553656221</v>
      </c>
      <c r="U76" s="35">
        <v>0.5023494509296368</v>
      </c>
    </row>
    <row r="77" spans="8:21" ht="15">
      <c r="H77" s="38"/>
      <c r="I77" s="38"/>
      <c r="J77" s="38"/>
      <c r="K77" s="38"/>
      <c r="L77" s="33">
        <v>27</v>
      </c>
      <c r="M77" s="18" t="s">
        <v>211</v>
      </c>
      <c r="N77" s="34">
        <v>116.71509971509973</v>
      </c>
      <c r="O77" s="35">
        <v>0.6003799649330359</v>
      </c>
      <c r="R77" s="33">
        <v>27</v>
      </c>
      <c r="S77" s="18" t="s">
        <v>192</v>
      </c>
      <c r="T77" s="34">
        <v>100.2326685660019</v>
      </c>
      <c r="U77" s="35">
        <v>0.4942758187208654</v>
      </c>
    </row>
    <row r="78" spans="8:21" ht="15">
      <c r="H78" s="38"/>
      <c r="I78" s="39"/>
      <c r="J78" s="38"/>
      <c r="K78" s="39"/>
      <c r="L78" s="33">
        <v>28</v>
      </c>
      <c r="M78" s="18" t="s">
        <v>250</v>
      </c>
      <c r="N78" s="34">
        <v>96.17283950617285</v>
      </c>
      <c r="O78" s="35">
        <v>0.49471101983522153</v>
      </c>
      <c r="R78" s="33">
        <v>28</v>
      </c>
      <c r="S78" s="18" t="s">
        <v>223</v>
      </c>
      <c r="T78" s="34">
        <v>99.26780626780626</v>
      </c>
      <c r="U78" s="35">
        <v>0.4895178080920302</v>
      </c>
    </row>
    <row r="79" spans="8:21" ht="15">
      <c r="H79" s="38"/>
      <c r="I79" s="39"/>
      <c r="J79" s="38"/>
      <c r="K79" s="39"/>
      <c r="L79" s="33">
        <v>29</v>
      </c>
      <c r="M79" s="18" t="s">
        <v>223</v>
      </c>
      <c r="N79" s="34">
        <v>93.58879392212727</v>
      </c>
      <c r="O79" s="35">
        <v>0.4814187448774686</v>
      </c>
      <c r="R79" s="33">
        <v>29</v>
      </c>
      <c r="S79" s="18" t="s">
        <v>220</v>
      </c>
      <c r="T79" s="34">
        <v>83.79297245963913</v>
      </c>
      <c r="U79" s="35">
        <v>0.41320699785889276</v>
      </c>
    </row>
    <row r="80" spans="8:21" ht="15">
      <c r="H80" s="38"/>
      <c r="I80" s="39"/>
      <c r="J80" s="38"/>
      <c r="K80" s="39"/>
      <c r="L80" s="33">
        <v>30</v>
      </c>
      <c r="M80" s="18" t="s">
        <v>251</v>
      </c>
      <c r="N80" s="34">
        <v>83.99335232668567</v>
      </c>
      <c r="O80" s="35">
        <v>0.43205999949961654</v>
      </c>
      <c r="R80" s="33">
        <v>30</v>
      </c>
      <c r="S80" s="18" t="s">
        <v>219</v>
      </c>
      <c r="T80" s="34">
        <v>82.82621082621084</v>
      </c>
      <c r="U80" s="35">
        <v>0.40843962106740256</v>
      </c>
    </row>
    <row r="81" spans="8:21" ht="15">
      <c r="H81" s="38"/>
      <c r="I81" s="39"/>
      <c r="J81" s="38"/>
      <c r="K81" s="39"/>
      <c r="L81" s="33">
        <v>31</v>
      </c>
      <c r="M81" s="18" t="s">
        <v>206</v>
      </c>
      <c r="N81" s="34">
        <v>80.40170940170941</v>
      </c>
      <c r="O81" s="35">
        <v>0.4135846654716042</v>
      </c>
      <c r="R81" s="33">
        <v>31</v>
      </c>
      <c r="S81" s="18" t="s">
        <v>216</v>
      </c>
      <c r="T81" s="34">
        <v>81.5232668566002</v>
      </c>
      <c r="U81" s="35">
        <v>0.4020144334859441</v>
      </c>
    </row>
    <row r="82" spans="8:21" ht="15">
      <c r="H82" s="38"/>
      <c r="I82" s="39"/>
      <c r="J82" s="38"/>
      <c r="K82" s="39"/>
      <c r="L82" s="33">
        <v>32</v>
      </c>
      <c r="M82" s="18" t="s">
        <v>248</v>
      </c>
      <c r="N82" s="34">
        <v>74.95726495726497</v>
      </c>
      <c r="O82" s="35">
        <v>0.38557856024088116</v>
      </c>
      <c r="R82" s="33">
        <v>32</v>
      </c>
      <c r="S82" s="18" t="s">
        <v>251</v>
      </c>
      <c r="T82" s="34">
        <v>77.41880341880342</v>
      </c>
      <c r="U82" s="35">
        <v>0.3817741559880846</v>
      </c>
    </row>
    <row r="83" spans="8:21" ht="15">
      <c r="H83" s="38"/>
      <c r="I83" s="39"/>
      <c r="J83" s="38"/>
      <c r="K83" s="39"/>
      <c r="L83" s="33">
        <v>33</v>
      </c>
      <c r="M83" s="18" t="s">
        <v>252</v>
      </c>
      <c r="N83" s="34">
        <v>73.31433998100665</v>
      </c>
      <c r="O83" s="35">
        <v>0.3771273894665656</v>
      </c>
      <c r="R83" s="33">
        <v>33</v>
      </c>
      <c r="S83" s="18" t="s">
        <v>253</v>
      </c>
      <c r="T83" s="34">
        <v>73.51661918328585</v>
      </c>
      <c r="U83" s="35">
        <v>0.3625313748130025</v>
      </c>
    </row>
    <row r="84" spans="8:21" ht="15">
      <c r="H84" s="38"/>
      <c r="I84" s="39"/>
      <c r="J84" s="38"/>
      <c r="K84" s="39"/>
      <c r="L84" s="33">
        <v>34</v>
      </c>
      <c r="M84" s="18" t="s">
        <v>213</v>
      </c>
      <c r="N84" s="34">
        <v>69.88129154795821</v>
      </c>
      <c r="O84" s="35">
        <v>0.35946786209711434</v>
      </c>
      <c r="R84" s="33">
        <v>34</v>
      </c>
      <c r="S84" s="18" t="s">
        <v>208</v>
      </c>
      <c r="T84" s="34">
        <v>68.19278252611586</v>
      </c>
      <c r="U84" s="35">
        <v>0.33627802089051284</v>
      </c>
    </row>
    <row r="85" spans="8:21" ht="15">
      <c r="H85" s="38"/>
      <c r="I85" s="39"/>
      <c r="J85" s="38"/>
      <c r="K85" s="39"/>
      <c r="L85" s="33">
        <v>35</v>
      </c>
      <c r="M85" s="18" t="s">
        <v>254</v>
      </c>
      <c r="N85" s="34">
        <v>63.111111111111114</v>
      </c>
      <c r="O85" s="35">
        <v>0.324642199409198</v>
      </c>
      <c r="R85" s="33">
        <v>35</v>
      </c>
      <c r="S85" s="18" t="s">
        <v>255</v>
      </c>
      <c r="T85" s="34">
        <v>67.49477682811016</v>
      </c>
      <c r="U85" s="35">
        <v>0.33283595611473155</v>
      </c>
    </row>
    <row r="86" spans="8:21" ht="15">
      <c r="H86" s="38"/>
      <c r="I86" s="39"/>
      <c r="J86" s="38"/>
      <c r="K86" s="39"/>
      <c r="L86" s="33">
        <v>36</v>
      </c>
      <c r="M86" s="18" t="s">
        <v>217</v>
      </c>
      <c r="N86" s="34">
        <v>59.9002849002849</v>
      </c>
      <c r="O86" s="35">
        <v>0.3081257783756946</v>
      </c>
      <c r="R86" s="33">
        <v>36</v>
      </c>
      <c r="S86" s="18" t="s">
        <v>256</v>
      </c>
      <c r="T86" s="34">
        <v>57.889838556505225</v>
      </c>
      <c r="U86" s="35">
        <v>0.28547127156745</v>
      </c>
    </row>
    <row r="87" spans="8:21" ht="15">
      <c r="H87" s="38"/>
      <c r="I87" s="39"/>
      <c r="J87" s="38"/>
      <c r="K87" s="39"/>
      <c r="L87" s="33">
        <v>37</v>
      </c>
      <c r="M87" s="18" t="s">
        <v>256</v>
      </c>
      <c r="N87" s="34">
        <v>58.22317188983856</v>
      </c>
      <c r="O87" s="35">
        <v>0.2994987450881564</v>
      </c>
      <c r="R87" s="33">
        <v>37</v>
      </c>
      <c r="S87" s="18" t="s">
        <v>217</v>
      </c>
      <c r="T87" s="34">
        <v>57.313390313390315</v>
      </c>
      <c r="U87" s="35">
        <v>0.2826286412016007</v>
      </c>
    </row>
    <row r="88" spans="8:21" ht="15">
      <c r="H88" s="38"/>
      <c r="I88" s="39"/>
      <c r="J88" s="38"/>
      <c r="K88" s="39"/>
      <c r="L88" s="40">
        <v>38</v>
      </c>
      <c r="M88" s="41" t="s">
        <v>205</v>
      </c>
      <c r="N88" s="42">
        <v>57.85754985754986</v>
      </c>
      <c r="O88" s="43">
        <v>0.29761799321063526</v>
      </c>
      <c r="R88" s="40">
        <v>38</v>
      </c>
      <c r="S88" s="41" t="s">
        <v>252</v>
      </c>
      <c r="T88" s="42">
        <v>52.655270655270655</v>
      </c>
      <c r="U88" s="43">
        <v>0.2596581272897542</v>
      </c>
    </row>
    <row r="89" spans="8:12" ht="15">
      <c r="H89" s="38"/>
      <c r="I89" s="39"/>
      <c r="J89" s="38"/>
      <c r="K89" s="39"/>
      <c r="L89" s="38"/>
    </row>
    <row r="90" spans="8:12" ht="15">
      <c r="H90" s="38"/>
      <c r="I90" s="39"/>
      <c r="J90" s="38"/>
      <c r="K90" s="39"/>
      <c r="L90" s="38"/>
    </row>
    <row r="91" spans="8:12" ht="15">
      <c r="H91" s="38"/>
      <c r="I91" s="39"/>
      <c r="J91" s="38"/>
      <c r="K91" s="39"/>
      <c r="L91" s="38"/>
    </row>
    <row r="92" spans="8:12" ht="15">
      <c r="H92" s="38"/>
      <c r="I92" s="39"/>
      <c r="J92" s="38"/>
      <c r="K92" s="39"/>
      <c r="L92" s="38"/>
    </row>
    <row r="93" spans="11:12" ht="15">
      <c r="K93" s="39"/>
      <c r="L93" s="38"/>
    </row>
    <row r="94" spans="11:12" ht="15">
      <c r="K94" s="39"/>
      <c r="L94" s="38"/>
    </row>
    <row r="95" spans="8:12" ht="15">
      <c r="H95" s="38"/>
      <c r="I95" s="39"/>
      <c r="J95" s="38"/>
      <c r="K95" s="39"/>
      <c r="L95" s="38"/>
    </row>
    <row r="96" spans="8:12" ht="15">
      <c r="H96" s="38"/>
      <c r="I96" s="39"/>
      <c r="J96" s="38"/>
      <c r="K96" s="39"/>
      <c r="L96" s="38"/>
    </row>
    <row r="97" spans="8:12" ht="15">
      <c r="H97" s="38"/>
      <c r="I97" s="39"/>
      <c r="J97" s="38"/>
      <c r="K97" s="39"/>
      <c r="L97" s="38"/>
    </row>
    <row r="98" spans="8:12" ht="15">
      <c r="H98" s="38"/>
      <c r="I98" s="39"/>
      <c r="J98" s="38"/>
      <c r="K98" s="39"/>
      <c r="L98" s="38"/>
    </row>
    <row r="99" spans="8:12" ht="15">
      <c r="H99" s="38"/>
      <c r="I99" s="39"/>
      <c r="J99" s="38"/>
      <c r="K99" s="39"/>
      <c r="L99" s="38"/>
    </row>
    <row r="100" spans="8:12" ht="15">
      <c r="H100" s="38"/>
      <c r="I100" s="39"/>
      <c r="J100" s="38"/>
      <c r="K100" s="39"/>
      <c r="L100" s="38"/>
    </row>
    <row r="101" ht="15">
      <c r="L101" s="38"/>
    </row>
    <row r="102" ht="15">
      <c r="L102" s="38"/>
    </row>
    <row r="103" ht="15">
      <c r="L103" s="38"/>
    </row>
    <row r="104" ht="15">
      <c r="L104" s="38"/>
    </row>
    <row r="105" ht="15">
      <c r="L105" s="38"/>
    </row>
    <row r="106" ht="15">
      <c r="L106" s="38"/>
    </row>
    <row r="107" ht="15">
      <c r="L107" s="38"/>
    </row>
    <row r="108" ht="15">
      <c r="L108" s="38"/>
    </row>
    <row r="109" ht="15">
      <c r="L109" s="38"/>
    </row>
  </sheetData>
  <mergeCells count="6">
    <mergeCell ref="D65:E65"/>
    <mergeCell ref="O24:P24"/>
    <mergeCell ref="C40:D40"/>
    <mergeCell ref="G40:H40"/>
    <mergeCell ref="C41:D41"/>
    <mergeCell ref="G41:H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02FF6-B9CE-4742-87DE-73FB5455D425}">
  <dimension ref="B1:Q55"/>
  <sheetViews>
    <sheetView showGridLines="0" workbookViewId="0" topLeftCell="A1"/>
  </sheetViews>
  <sheetFormatPr defaultColWidth="8.7109375" defaultRowHeight="15"/>
  <cols>
    <col min="1" max="1" width="1.7109375" style="1" customWidth="1"/>
    <col min="2" max="2" width="14.7109375" style="1" customWidth="1"/>
    <col min="3" max="13" width="8.7109375" style="1" customWidth="1"/>
    <col min="14" max="14" width="13.28125" style="1" customWidth="1"/>
    <col min="15" max="15" width="8.7109375" style="1" customWidth="1"/>
    <col min="16" max="16" width="24.28125" style="1" bestFit="1" customWidth="1"/>
    <col min="17" max="19" width="8.7109375" style="1" customWidth="1"/>
    <col min="20" max="20" width="3.140625" style="1" customWidth="1"/>
    <col min="21" max="21" width="16.140625" style="1" bestFit="1" customWidth="1"/>
    <col min="22" max="16384" width="8.7109375" style="1" customWidth="1"/>
  </cols>
  <sheetData>
    <row r="1" ht="24" customHeight="1">
      <c r="B1" s="8" t="s">
        <v>224</v>
      </c>
    </row>
    <row r="2" ht="12.75">
      <c r="B2" s="1" t="s">
        <v>225</v>
      </c>
    </row>
    <row r="3" ht="14.1" customHeight="1"/>
    <row r="4" ht="14.1" customHeight="1"/>
    <row r="5" ht="14.1" customHeight="1"/>
    <row r="6" ht="14.1" customHeight="1"/>
    <row r="7" ht="14.1" customHeight="1"/>
    <row r="8" ht="14.1" customHeight="1"/>
    <row r="9" ht="14.1" customHeight="1"/>
    <row r="10" ht="14.1" customHeight="1"/>
    <row r="11" spans="2:13" ht="14.1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ht="14.1" customHeight="1"/>
    <row r="13" spans="2:9" ht="14.1" customHeight="1">
      <c r="B13" s="158"/>
      <c r="C13" s="158"/>
      <c r="H13" s="158"/>
      <c r="I13" s="158"/>
    </row>
    <row r="14" ht="14.1" customHeight="1"/>
    <row r="15" ht="14.1" customHeight="1"/>
    <row r="16" ht="14.1" customHeight="1"/>
    <row r="17" ht="14.1" customHeight="1"/>
    <row r="18" ht="14.1" customHeight="1"/>
    <row r="19" ht="14.1" customHeight="1"/>
    <row r="20" ht="14.1" customHeight="1"/>
    <row r="21" spans="2:6" ht="14.1" customHeight="1">
      <c r="B21" s="159"/>
      <c r="C21" s="159"/>
      <c r="D21" s="159"/>
      <c r="E21" s="159"/>
      <c r="F21" s="159"/>
    </row>
    <row r="22" ht="14.1" customHeight="1"/>
    <row r="23" ht="14.1" customHeight="1"/>
    <row r="24" ht="14.1" customHeight="1"/>
    <row r="25" ht="14.1" customHeight="1"/>
    <row r="26" ht="12.75">
      <c r="B26" s="1" t="s">
        <v>18</v>
      </c>
    </row>
    <row r="27" spans="2:13" ht="59.25" customHeight="1">
      <c r="B27" s="160" t="s">
        <v>19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46"/>
    </row>
    <row r="28" spans="2:13" ht="15">
      <c r="B28" s="160" t="s">
        <v>226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46"/>
    </row>
    <row r="30" ht="12.75">
      <c r="B30" s="45" t="s">
        <v>9</v>
      </c>
    </row>
    <row r="31" ht="12.75"/>
    <row r="32" ht="12.75"/>
    <row r="33" ht="12.75"/>
    <row r="37" spans="2:16" ht="15">
      <c r="B37" s="8"/>
      <c r="P37" s="1" t="s">
        <v>20</v>
      </c>
    </row>
    <row r="38" spans="2:17" ht="15">
      <c r="B38" s="47"/>
      <c r="C38" s="48">
        <v>2012</v>
      </c>
      <c r="D38" s="48">
        <v>2013</v>
      </c>
      <c r="E38" s="48">
        <v>2014</v>
      </c>
      <c r="F38" s="48">
        <v>2015</v>
      </c>
      <c r="G38" s="48">
        <v>2016</v>
      </c>
      <c r="H38" s="48">
        <v>2017</v>
      </c>
      <c r="I38" s="48">
        <v>2018</v>
      </c>
      <c r="J38" s="48">
        <v>2019</v>
      </c>
      <c r="K38" s="48">
        <v>2020</v>
      </c>
      <c r="L38" s="48">
        <v>2021</v>
      </c>
      <c r="M38" s="48">
        <v>2022</v>
      </c>
      <c r="N38" s="49" t="s">
        <v>227</v>
      </c>
      <c r="P38" s="47" t="s">
        <v>21</v>
      </c>
      <c r="Q38" s="47" t="s">
        <v>22</v>
      </c>
    </row>
    <row r="39" spans="2:17" ht="15">
      <c r="B39" s="50" t="s">
        <v>228</v>
      </c>
      <c r="C39" s="51">
        <v>100</v>
      </c>
      <c r="D39" s="51">
        <v>100.52338629914625</v>
      </c>
      <c r="E39" s="51">
        <v>101.46382244441877</v>
      </c>
      <c r="F39" s="51">
        <v>105.95458294932179</v>
      </c>
      <c r="G39" s="51">
        <v>105.41724826761597</v>
      </c>
      <c r="H39" s="51">
        <v>112.61264295985396</v>
      </c>
      <c r="I39" s="51">
        <v>116.31319917787528</v>
      </c>
      <c r="J39" s="51">
        <v>120.39128554513785</v>
      </c>
      <c r="K39" s="51">
        <v>109.13936477472971</v>
      </c>
      <c r="L39" s="51">
        <v>123.14220228367768</v>
      </c>
      <c r="M39" s="51">
        <v>145.24591810380164</v>
      </c>
      <c r="N39" s="51">
        <v>2</v>
      </c>
      <c r="P39" s="52">
        <v>6</v>
      </c>
      <c r="Q39" s="52">
        <v>8</v>
      </c>
    </row>
    <row r="40" spans="2:17" ht="15">
      <c r="B40" s="53" t="s">
        <v>229</v>
      </c>
      <c r="C40" s="51">
        <v>100</v>
      </c>
      <c r="D40" s="51">
        <v>95.7887748090218</v>
      </c>
      <c r="E40" s="51">
        <v>95.47305173733444</v>
      </c>
      <c r="F40" s="51">
        <v>96.80296649803086</v>
      </c>
      <c r="G40" s="51">
        <v>94.12465416475804</v>
      </c>
      <c r="H40" s="51">
        <v>104.0868580362848</v>
      </c>
      <c r="I40" s="51">
        <v>112.31244354678935</v>
      </c>
      <c r="J40" s="51">
        <v>114.00188485582221</v>
      </c>
      <c r="K40" s="51">
        <v>100.87763652953427</v>
      </c>
      <c r="L40" s="51">
        <v>124.88447890884362</v>
      </c>
      <c r="M40" s="51">
        <v>176.60506995827333</v>
      </c>
      <c r="N40" s="54">
        <v>1</v>
      </c>
      <c r="P40" s="55">
        <v>5</v>
      </c>
      <c r="Q40" s="55">
        <v>8</v>
      </c>
    </row>
    <row r="41" spans="2:17" ht="15">
      <c r="B41" s="53" t="s">
        <v>230</v>
      </c>
      <c r="C41" s="51">
        <v>104.01657530339261</v>
      </c>
      <c r="D41" s="51">
        <v>109.15786741801368</v>
      </c>
      <c r="E41" s="51">
        <v>110.54343750209111</v>
      </c>
      <c r="F41" s="51">
        <v>113.85015619652393</v>
      </c>
      <c r="G41" s="51">
        <v>116.49595145934101</v>
      </c>
      <c r="H41" s="51">
        <v>112.5366033477958</v>
      </c>
      <c r="I41" s="51">
        <v>107.72181833995742</v>
      </c>
      <c r="J41" s="51">
        <v>109.8463348620549</v>
      </c>
      <c r="K41" s="51">
        <v>112.53537796091662</v>
      </c>
      <c r="L41" s="51">
        <v>102.56542901712595</v>
      </c>
      <c r="M41" s="51">
        <v>85.54671154981031</v>
      </c>
      <c r="N41" s="54">
        <v>6</v>
      </c>
      <c r="P41" s="55">
        <v>7</v>
      </c>
      <c r="Q41" s="55">
        <v>8</v>
      </c>
    </row>
    <row r="42" spans="2:17" ht="15">
      <c r="B42" s="53" t="s">
        <v>231</v>
      </c>
      <c r="C42" s="51">
        <v>100</v>
      </c>
      <c r="D42" s="51">
        <v>100.59834237651233</v>
      </c>
      <c r="E42" s="51">
        <v>104.54529491299233</v>
      </c>
      <c r="F42" s="51">
        <v>90.00640924335809</v>
      </c>
      <c r="G42" s="51">
        <v>85.60093241321182</v>
      </c>
      <c r="H42" s="51">
        <v>92.3337108641065</v>
      </c>
      <c r="I42" s="51">
        <v>99.28027709002792</v>
      </c>
      <c r="J42" s="51">
        <v>98.51292384414126</v>
      </c>
      <c r="K42" s="51">
        <v>85.77038227185727</v>
      </c>
      <c r="L42" s="51">
        <v>111.41876942527524</v>
      </c>
      <c r="M42" s="51">
        <v>131.48957839470404</v>
      </c>
      <c r="N42" s="54">
        <v>3</v>
      </c>
      <c r="P42" s="55">
        <v>6</v>
      </c>
      <c r="Q42" s="55">
        <v>1</v>
      </c>
    </row>
    <row r="43" spans="2:17" ht="15">
      <c r="B43" s="53" t="s">
        <v>232</v>
      </c>
      <c r="C43" s="51">
        <v>100</v>
      </c>
      <c r="D43" s="51">
        <v>99.89103414683306</v>
      </c>
      <c r="E43" s="51">
        <v>99.79487545559904</v>
      </c>
      <c r="F43" s="51">
        <v>90.3060281841544</v>
      </c>
      <c r="G43" s="51">
        <v>86.69818768160975</v>
      </c>
      <c r="H43" s="51">
        <v>93.14606883114702</v>
      </c>
      <c r="I43" s="51">
        <v>98.49043451971043</v>
      </c>
      <c r="J43" s="51">
        <v>97.20698893125284</v>
      </c>
      <c r="K43" s="51">
        <v>88.30181231839023</v>
      </c>
      <c r="L43" s="51">
        <v>105.81340175017218</v>
      </c>
      <c r="M43" s="51">
        <v>122.17969497959254</v>
      </c>
      <c r="N43" s="54">
        <v>4</v>
      </c>
      <c r="P43" s="55">
        <v>5</v>
      </c>
      <c r="Q43" s="55">
        <v>1</v>
      </c>
    </row>
    <row r="44" spans="2:17" ht="15">
      <c r="B44" s="56" t="s">
        <v>233</v>
      </c>
      <c r="C44" s="57">
        <v>95.65312326788383</v>
      </c>
      <c r="D44" s="57">
        <v>96.3304237069047</v>
      </c>
      <c r="E44" s="57">
        <v>100.20638771014833</v>
      </c>
      <c r="F44" s="57">
        <v>95.33576364025258</v>
      </c>
      <c r="G44" s="57">
        <v>94.44253402431345</v>
      </c>
      <c r="H44" s="57">
        <v>94.81890044201411</v>
      </c>
      <c r="I44" s="57">
        <v>96.42021206294527</v>
      </c>
      <c r="J44" s="57">
        <v>96.93818265070962</v>
      </c>
      <c r="K44" s="57">
        <v>92.91094636428915</v>
      </c>
      <c r="L44" s="57">
        <v>100.72025953153367</v>
      </c>
      <c r="M44" s="57">
        <v>102.94172736911385</v>
      </c>
      <c r="N44" s="58">
        <v>5</v>
      </c>
      <c r="P44" s="59">
        <v>7</v>
      </c>
      <c r="Q44" s="59">
        <v>1</v>
      </c>
    </row>
    <row r="45" spans="2:13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8" spans="2:16" ht="15">
      <c r="B48" s="1" t="s">
        <v>23</v>
      </c>
      <c r="P48" s="1" t="s">
        <v>20</v>
      </c>
    </row>
    <row r="49" spans="2:17" ht="15">
      <c r="B49" s="47"/>
      <c r="C49" s="49">
        <v>2012</v>
      </c>
      <c r="D49" s="49">
        <v>2013</v>
      </c>
      <c r="E49" s="49">
        <v>2014</v>
      </c>
      <c r="F49" s="49">
        <v>2015</v>
      </c>
      <c r="G49" s="49">
        <v>2016</v>
      </c>
      <c r="H49" s="49">
        <v>2017</v>
      </c>
      <c r="I49" s="49">
        <v>2018</v>
      </c>
      <c r="J49" s="49">
        <v>2019</v>
      </c>
      <c r="K49" s="49">
        <v>2020</v>
      </c>
      <c r="L49" s="49">
        <v>2021</v>
      </c>
      <c r="M49" s="49">
        <v>2022</v>
      </c>
      <c r="N49" s="49" t="s">
        <v>24</v>
      </c>
      <c r="P49" s="47" t="s">
        <v>21</v>
      </c>
      <c r="Q49" s="47" t="s">
        <v>22</v>
      </c>
    </row>
    <row r="50" spans="2:17" ht="15">
      <c r="B50" s="50" t="s">
        <v>229</v>
      </c>
      <c r="C50" s="51">
        <v>100</v>
      </c>
      <c r="D50" s="51">
        <v>95.7887748090218</v>
      </c>
      <c r="E50" s="51">
        <v>95.47305173733444</v>
      </c>
      <c r="F50" s="51">
        <v>96.80296649803086</v>
      </c>
      <c r="G50" s="51">
        <v>94.12465416475804</v>
      </c>
      <c r="H50" s="51">
        <v>104.0868580362848</v>
      </c>
      <c r="I50" s="51">
        <v>112.31244354678935</v>
      </c>
      <c r="J50" s="51">
        <v>114.00188485582221</v>
      </c>
      <c r="K50" s="51">
        <v>100.87763652953427</v>
      </c>
      <c r="L50" s="51">
        <v>124.88447890884362</v>
      </c>
      <c r="M50" s="51">
        <v>176.60506995827333</v>
      </c>
      <c r="N50" s="51">
        <v>1</v>
      </c>
      <c r="P50" s="52">
        <v>5</v>
      </c>
      <c r="Q50" s="52">
        <v>8</v>
      </c>
    </row>
    <row r="51" spans="2:17" ht="15">
      <c r="B51" s="53" t="s">
        <v>228</v>
      </c>
      <c r="C51" s="54">
        <v>100</v>
      </c>
      <c r="D51" s="54">
        <v>100.52338629914625</v>
      </c>
      <c r="E51" s="54">
        <v>101.46382244441877</v>
      </c>
      <c r="F51" s="54">
        <v>105.95458294932179</v>
      </c>
      <c r="G51" s="54">
        <v>105.41724826761597</v>
      </c>
      <c r="H51" s="54">
        <v>112.61264295985396</v>
      </c>
      <c r="I51" s="54">
        <v>116.31319917787528</v>
      </c>
      <c r="J51" s="54">
        <v>120.39128554513785</v>
      </c>
      <c r="K51" s="54">
        <v>109.13936477472971</v>
      </c>
      <c r="L51" s="54">
        <v>123.14220228367768</v>
      </c>
      <c r="M51" s="54">
        <v>145.24591810380164</v>
      </c>
      <c r="N51" s="54">
        <v>2</v>
      </c>
      <c r="P51" s="55">
        <v>6</v>
      </c>
      <c r="Q51" s="55">
        <v>8</v>
      </c>
    </row>
    <row r="52" spans="2:17" ht="15">
      <c r="B52" s="53" t="s">
        <v>231</v>
      </c>
      <c r="C52" s="54">
        <v>100</v>
      </c>
      <c r="D52" s="54">
        <v>100.59834237651233</v>
      </c>
      <c r="E52" s="54">
        <v>104.54529491299233</v>
      </c>
      <c r="F52" s="54">
        <v>90.00640924335809</v>
      </c>
      <c r="G52" s="54">
        <v>85.60093241321182</v>
      </c>
      <c r="H52" s="54">
        <v>92.3337108641065</v>
      </c>
      <c r="I52" s="54">
        <v>99.28027709002792</v>
      </c>
      <c r="J52" s="54">
        <v>98.51292384414126</v>
      </c>
      <c r="K52" s="54">
        <v>85.77038227185727</v>
      </c>
      <c r="L52" s="54">
        <v>111.41876942527524</v>
      </c>
      <c r="M52" s="54">
        <v>131.48957839470404</v>
      </c>
      <c r="N52" s="54">
        <v>3</v>
      </c>
      <c r="P52" s="55">
        <v>6</v>
      </c>
      <c r="Q52" s="55">
        <v>1</v>
      </c>
    </row>
    <row r="53" spans="2:17" ht="15">
      <c r="B53" s="53" t="s">
        <v>232</v>
      </c>
      <c r="C53" s="54">
        <v>100</v>
      </c>
      <c r="D53" s="54">
        <v>99.89103414683306</v>
      </c>
      <c r="E53" s="54">
        <v>99.79487545559904</v>
      </c>
      <c r="F53" s="54">
        <v>90.3060281841544</v>
      </c>
      <c r="G53" s="54">
        <v>86.69818768160975</v>
      </c>
      <c r="H53" s="54">
        <v>93.14606883114702</v>
      </c>
      <c r="I53" s="54">
        <v>98.49043451971043</v>
      </c>
      <c r="J53" s="54">
        <v>97.20698893125284</v>
      </c>
      <c r="K53" s="54">
        <v>88.30181231839023</v>
      </c>
      <c r="L53" s="54">
        <v>105.81340175017218</v>
      </c>
      <c r="M53" s="54">
        <v>122.17969497959254</v>
      </c>
      <c r="N53" s="54">
        <v>4</v>
      </c>
      <c r="P53" s="55">
        <v>5</v>
      </c>
      <c r="Q53" s="55">
        <v>1</v>
      </c>
    </row>
    <row r="54" spans="2:17" ht="15">
      <c r="B54" s="53" t="s">
        <v>233</v>
      </c>
      <c r="C54" s="54">
        <v>95.65312326788383</v>
      </c>
      <c r="D54" s="54">
        <v>96.3304237069047</v>
      </c>
      <c r="E54" s="54">
        <v>100.20638771014833</v>
      </c>
      <c r="F54" s="54">
        <v>95.33576364025258</v>
      </c>
      <c r="G54" s="54">
        <v>94.44253402431345</v>
      </c>
      <c r="H54" s="54">
        <v>94.81890044201411</v>
      </c>
      <c r="I54" s="54">
        <v>96.42021206294527</v>
      </c>
      <c r="J54" s="54">
        <v>96.93818265070962</v>
      </c>
      <c r="K54" s="54">
        <v>92.91094636428915</v>
      </c>
      <c r="L54" s="54">
        <v>100.72025953153367</v>
      </c>
      <c r="M54" s="54">
        <v>102.94172736911385</v>
      </c>
      <c r="N54" s="54">
        <v>5</v>
      </c>
      <c r="P54" s="55">
        <v>7</v>
      </c>
      <c r="Q54" s="55">
        <v>1</v>
      </c>
    </row>
    <row r="55" spans="2:17" ht="15">
      <c r="B55" s="56" t="s">
        <v>230</v>
      </c>
      <c r="C55" s="58">
        <v>104.01657530339261</v>
      </c>
      <c r="D55" s="58">
        <v>109.15786741801368</v>
      </c>
      <c r="E55" s="58">
        <v>110.54343750209111</v>
      </c>
      <c r="F55" s="58">
        <v>113.85015619652393</v>
      </c>
      <c r="G55" s="58">
        <v>116.49595145934101</v>
      </c>
      <c r="H55" s="58">
        <v>112.5366033477958</v>
      </c>
      <c r="I55" s="58">
        <v>107.72181833995742</v>
      </c>
      <c r="J55" s="58">
        <v>109.8463348620549</v>
      </c>
      <c r="K55" s="58">
        <v>112.53537796091662</v>
      </c>
      <c r="L55" s="58">
        <v>102.56542901712595</v>
      </c>
      <c r="M55" s="58">
        <v>85.54671154981031</v>
      </c>
      <c r="N55" s="58">
        <v>6</v>
      </c>
      <c r="P55" s="59">
        <v>7</v>
      </c>
      <c r="Q55" s="59">
        <v>8</v>
      </c>
    </row>
  </sheetData>
  <mergeCells count="5">
    <mergeCell ref="B13:C13"/>
    <mergeCell ref="H13:I13"/>
    <mergeCell ref="B21:F21"/>
    <mergeCell ref="B27:L27"/>
    <mergeCell ref="B28:L28"/>
  </mergeCells>
  <conditionalFormatting sqref="C39:M39">
    <cfRule type="top10" priority="11" dxfId="1" rank="1" bottom="1"/>
    <cfRule type="top10" priority="12" dxfId="0" rank="1"/>
  </conditionalFormatting>
  <conditionalFormatting sqref="C40:M40">
    <cfRule type="top10" priority="9" dxfId="1" rank="1" bottom="1"/>
    <cfRule type="top10" priority="10" dxfId="0" rank="1"/>
  </conditionalFormatting>
  <conditionalFormatting sqref="C41:M41">
    <cfRule type="top10" priority="7" dxfId="1" rank="1" bottom="1"/>
    <cfRule type="top10" priority="8" dxfId="0" rank="1"/>
  </conditionalFormatting>
  <conditionalFormatting sqref="C42:M42">
    <cfRule type="top10" priority="5" dxfId="1" rank="1" bottom="1"/>
    <cfRule type="top10" priority="6" dxfId="0" rank="1"/>
  </conditionalFormatting>
  <conditionalFormatting sqref="C43:M43">
    <cfRule type="top10" priority="3" dxfId="1" rank="1" bottom="1"/>
    <cfRule type="top10" priority="4" dxfId="0" rank="1"/>
  </conditionalFormatting>
  <conditionalFormatting sqref="C44:M44">
    <cfRule type="top10" priority="1" dxfId="1" rank="1" bottom="1"/>
    <cfRule type="top10" priority="2" dxfId="0" rank="1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09D1A-2D27-4A48-99B4-F1B22537A643}">
  <dimension ref="B1:S100"/>
  <sheetViews>
    <sheetView showGridLines="0" workbookViewId="0" topLeftCell="A1"/>
  </sheetViews>
  <sheetFormatPr defaultColWidth="9.140625" defaultRowHeight="15"/>
  <cols>
    <col min="1" max="1" width="1.7109375" style="1" customWidth="1"/>
    <col min="2" max="7" width="22.7109375" style="1" customWidth="1"/>
    <col min="8" max="8" width="11.140625" style="1" customWidth="1"/>
    <col min="9" max="9" width="8.57421875" style="1" customWidth="1"/>
    <col min="10" max="11" width="2.7109375" style="1" customWidth="1"/>
    <col min="12" max="12" width="10.00390625" style="1" customWidth="1"/>
    <col min="13" max="15" width="20.7109375" style="1" customWidth="1"/>
    <col min="16" max="16" width="6.7109375" style="1" customWidth="1"/>
    <col min="17" max="18" width="20.7109375" style="1" customWidth="1"/>
    <col min="19" max="19" width="20.8515625" style="1" customWidth="1"/>
    <col min="20" max="20" width="10.140625" style="1" customWidth="1"/>
    <col min="21" max="21" width="9.140625" style="1" customWidth="1"/>
    <col min="22" max="16384" width="9.140625" style="1" customWidth="1"/>
  </cols>
  <sheetData>
    <row r="1" spans="2:12" ht="24" customHeight="1">
      <c r="B1" s="8" t="s">
        <v>157</v>
      </c>
      <c r="L1" s="8" t="s">
        <v>158</v>
      </c>
    </row>
    <row r="2" spans="2:12" ht="15">
      <c r="B2" s="1" t="s">
        <v>25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>
      <c r="I19" s="10"/>
    </row>
    <row r="20" ht="12.75"/>
    <row r="21" ht="12.75"/>
    <row r="22" ht="12.75"/>
    <row r="23" ht="12.75"/>
    <row r="24" ht="12.75"/>
    <row r="25" ht="12.75">
      <c r="B25" s="45" t="s">
        <v>26</v>
      </c>
    </row>
    <row r="26" ht="12.75"/>
    <row r="27" ht="12.75"/>
    <row r="28" ht="12.75"/>
    <row r="29" ht="12.75"/>
    <row r="30" spans="2:6" ht="12.75">
      <c r="B30" s="8" t="s">
        <v>3</v>
      </c>
      <c r="F30" s="8" t="s">
        <v>2</v>
      </c>
    </row>
    <row r="31" spans="2:8" ht="12.75">
      <c r="B31" s="60" t="s">
        <v>10</v>
      </c>
      <c r="C31" s="61" t="s">
        <v>11</v>
      </c>
      <c r="D31" s="60" t="s">
        <v>12</v>
      </c>
      <c r="F31" s="60" t="s">
        <v>10</v>
      </c>
      <c r="G31" s="61" t="s">
        <v>11</v>
      </c>
      <c r="H31" s="60" t="s">
        <v>12</v>
      </c>
    </row>
    <row r="32" spans="2:8" ht="12.75">
      <c r="B32" s="62">
        <v>1</v>
      </c>
      <c r="C32" s="63" t="s">
        <v>159</v>
      </c>
      <c r="D32" s="64">
        <v>19.66417349935276</v>
      </c>
      <c r="F32" s="62">
        <v>1</v>
      </c>
      <c r="G32" s="65" t="s">
        <v>160</v>
      </c>
      <c r="H32" s="64">
        <v>20.471835466198698</v>
      </c>
    </row>
    <row r="33" spans="2:8" ht="12.75">
      <c r="B33" s="62">
        <v>2</v>
      </c>
      <c r="C33" s="63" t="s">
        <v>161</v>
      </c>
      <c r="D33" s="64">
        <v>13.109079711462265</v>
      </c>
      <c r="F33" s="62">
        <v>2</v>
      </c>
      <c r="G33" s="65" t="s">
        <v>159</v>
      </c>
      <c r="H33" s="64">
        <v>13.699765239218184</v>
      </c>
    </row>
    <row r="34" spans="2:8" ht="12.75">
      <c r="B34" s="62">
        <v>3</v>
      </c>
      <c r="C34" s="63" t="s">
        <v>160</v>
      </c>
      <c r="D34" s="64">
        <v>8.750827338289852</v>
      </c>
      <c r="F34" s="62">
        <v>3</v>
      </c>
      <c r="G34" s="65" t="s">
        <v>161</v>
      </c>
      <c r="H34" s="64">
        <v>7.1564543271015735</v>
      </c>
    </row>
    <row r="35" spans="2:8" ht="12.75">
      <c r="B35" s="62">
        <v>4</v>
      </c>
      <c r="C35" s="63" t="s">
        <v>162</v>
      </c>
      <c r="D35" s="64">
        <v>7.383469365305752</v>
      </c>
      <c r="F35" s="62">
        <v>4</v>
      </c>
      <c r="G35" s="65" t="s">
        <v>162</v>
      </c>
      <c r="H35" s="64">
        <v>5.502778138663008</v>
      </c>
    </row>
    <row r="36" spans="2:15" ht="12.75">
      <c r="B36" s="62">
        <v>10</v>
      </c>
      <c r="C36" s="63" t="s">
        <v>163</v>
      </c>
      <c r="D36" s="64">
        <v>1.9048172113617128</v>
      </c>
      <c r="F36" s="62">
        <v>19</v>
      </c>
      <c r="G36" s="65" t="s">
        <v>163</v>
      </c>
      <c r="H36" s="64">
        <v>1.1002108190158784</v>
      </c>
      <c r="L36" s="44"/>
      <c r="M36" s="44"/>
      <c r="N36" s="44"/>
      <c r="O36" s="44"/>
    </row>
    <row r="37" spans="2:8" ht="12.75">
      <c r="B37" s="66" t="s">
        <v>0</v>
      </c>
      <c r="C37" s="67" t="s">
        <v>164</v>
      </c>
      <c r="D37" s="68">
        <v>49.18763287422766</v>
      </c>
      <c r="F37" s="66" t="s">
        <v>0</v>
      </c>
      <c r="G37" s="67" t="s">
        <v>164</v>
      </c>
      <c r="H37" s="68">
        <v>52.06895600980266</v>
      </c>
    </row>
    <row r="38" ht="12.75"/>
    <row r="39" ht="12.75">
      <c r="B39" s="1" t="s">
        <v>27</v>
      </c>
    </row>
    <row r="40" spans="2:3" ht="12.75">
      <c r="B40" s="162">
        <v>19</v>
      </c>
      <c r="C40" s="162"/>
    </row>
    <row r="41" spans="2:7" ht="12.75">
      <c r="B41" s="10" t="s">
        <v>28</v>
      </c>
      <c r="C41" s="10" t="s">
        <v>165</v>
      </c>
      <c r="D41" s="10"/>
      <c r="E41" s="10"/>
      <c r="F41" s="1" t="s">
        <v>29</v>
      </c>
      <c r="G41" s="10" t="s">
        <v>165</v>
      </c>
    </row>
    <row r="42" spans="2:5" ht="12.75">
      <c r="B42" s="163" t="s">
        <v>30</v>
      </c>
      <c r="C42" s="163"/>
      <c r="D42" s="10"/>
      <c r="E42" s="10"/>
    </row>
    <row r="43" spans="2:6" ht="12" customHeight="1">
      <c r="B43" s="10" t="s">
        <v>3</v>
      </c>
      <c r="D43" s="10"/>
      <c r="E43" s="10"/>
      <c r="F43" s="10" t="s">
        <v>2</v>
      </c>
    </row>
    <row r="44" spans="2:7" ht="12.75">
      <c r="B44" s="10" t="s">
        <v>166</v>
      </c>
      <c r="C44" s="1" t="s">
        <v>167</v>
      </c>
      <c r="D44" s="10"/>
      <c r="E44" s="10"/>
      <c r="F44" s="10" t="s">
        <v>168</v>
      </c>
      <c r="G44" s="1" t="s">
        <v>169</v>
      </c>
    </row>
    <row r="45" spans="2:7" ht="12.75">
      <c r="B45" s="10" t="s">
        <v>170</v>
      </c>
      <c r="C45" s="1" t="s">
        <v>171</v>
      </c>
      <c r="D45" s="10"/>
      <c r="E45" s="10"/>
      <c r="F45" s="10" t="s">
        <v>172</v>
      </c>
      <c r="G45" s="1" t="s">
        <v>173</v>
      </c>
    </row>
    <row r="46" spans="2:12" ht="12.75">
      <c r="B46" s="10" t="s">
        <v>174</v>
      </c>
      <c r="C46" s="1" t="s">
        <v>175</v>
      </c>
      <c r="D46" s="10"/>
      <c r="E46" s="10"/>
      <c r="F46" s="10" t="s">
        <v>176</v>
      </c>
      <c r="G46" s="1" t="s">
        <v>177</v>
      </c>
      <c r="L46" s="45" t="s">
        <v>31</v>
      </c>
    </row>
    <row r="47" spans="2:7" ht="12.75">
      <c r="B47" s="10" t="s">
        <v>178</v>
      </c>
      <c r="C47" s="1" t="s">
        <v>179</v>
      </c>
      <c r="D47" s="10"/>
      <c r="E47" s="10"/>
      <c r="F47" s="10" t="s">
        <v>180</v>
      </c>
      <c r="G47" s="1" t="s">
        <v>181</v>
      </c>
    </row>
    <row r="48" spans="2:7" ht="15">
      <c r="B48" s="10" t="s">
        <v>182</v>
      </c>
      <c r="C48" s="1" t="s">
        <v>183</v>
      </c>
      <c r="D48" s="10"/>
      <c r="E48" s="10"/>
      <c r="F48" s="10" t="s">
        <v>184</v>
      </c>
      <c r="G48" s="1" t="s">
        <v>185</v>
      </c>
    </row>
    <row r="49" spans="2:7" ht="15">
      <c r="B49" s="10" t="s">
        <v>186</v>
      </c>
      <c r="C49" s="1" t="s">
        <v>187</v>
      </c>
      <c r="D49" s="10"/>
      <c r="E49" s="10"/>
      <c r="F49" s="10" t="s">
        <v>188</v>
      </c>
      <c r="G49" s="1" t="s">
        <v>189</v>
      </c>
    </row>
    <row r="50" spans="4:19" ht="26.4">
      <c r="D50" s="10"/>
      <c r="E50" s="10"/>
      <c r="M50" s="69" t="s">
        <v>11</v>
      </c>
      <c r="N50" s="70" t="s">
        <v>32</v>
      </c>
      <c r="O50" s="70" t="s">
        <v>33</v>
      </c>
      <c r="P50" s="44"/>
      <c r="Q50" s="69" t="s">
        <v>11</v>
      </c>
      <c r="R50" s="70" t="s">
        <v>34</v>
      </c>
      <c r="S50" s="70" t="s">
        <v>33</v>
      </c>
    </row>
    <row r="51" spans="4:19" ht="15">
      <c r="D51" s="10"/>
      <c r="E51" s="10"/>
      <c r="M51" s="71" t="s">
        <v>190</v>
      </c>
      <c r="N51" s="72">
        <v>2553.5687468</v>
      </c>
      <c r="O51" s="73">
        <v>1</v>
      </c>
      <c r="P51" s="44"/>
      <c r="Q51" s="71" t="s">
        <v>190</v>
      </c>
      <c r="R51" s="72">
        <v>2512.769248509</v>
      </c>
      <c r="S51" s="73">
        <v>1</v>
      </c>
    </row>
    <row r="52" spans="4:19" ht="15">
      <c r="D52" s="10"/>
      <c r="E52" s="10"/>
      <c r="M52" s="74" t="s">
        <v>159</v>
      </c>
      <c r="N52" s="75">
        <v>502.138188796</v>
      </c>
      <c r="O52" s="76">
        <v>0.1966417349935276</v>
      </c>
      <c r="P52" s="77"/>
      <c r="Q52" s="74" t="s">
        <v>160</v>
      </c>
      <c r="R52" s="75">
        <v>514.4099862</v>
      </c>
      <c r="S52" s="76">
        <v>0.204718354661987</v>
      </c>
    </row>
    <row r="53" spans="4:19" ht="15">
      <c r="D53" s="10"/>
      <c r="E53" s="10"/>
      <c r="M53" s="78" t="s">
        <v>161</v>
      </c>
      <c r="N53" s="79">
        <v>334.749362505</v>
      </c>
      <c r="O53" s="80">
        <v>0.13109079711462265</v>
      </c>
      <c r="P53" s="77"/>
      <c r="Q53" s="78" t="s">
        <v>159</v>
      </c>
      <c r="R53" s="79">
        <v>344.243488049</v>
      </c>
      <c r="S53" s="80">
        <v>0.13699765239218184</v>
      </c>
    </row>
    <row r="54" spans="2:19" ht="15">
      <c r="B54" s="8"/>
      <c r="M54" s="78" t="s">
        <v>160</v>
      </c>
      <c r="N54" s="79">
        <v>223.458391997</v>
      </c>
      <c r="O54" s="80">
        <v>0.08750827338289853</v>
      </c>
      <c r="P54" s="77"/>
      <c r="Q54" s="78" t="s">
        <v>161</v>
      </c>
      <c r="R54" s="79">
        <v>179.825183615</v>
      </c>
      <c r="S54" s="80">
        <v>0.07156454327101572</v>
      </c>
    </row>
    <row r="55" spans="13:19" ht="15">
      <c r="M55" s="78" t="s">
        <v>162</v>
      </c>
      <c r="N55" s="79">
        <v>188.541966142</v>
      </c>
      <c r="O55" s="80">
        <v>0.07383469365305752</v>
      </c>
      <c r="P55" s="77"/>
      <c r="Q55" s="78" t="s">
        <v>162</v>
      </c>
      <c r="R55" s="79">
        <v>138.272116882</v>
      </c>
      <c r="S55" s="80">
        <v>0.05502778138663008</v>
      </c>
    </row>
    <row r="56" spans="13:19" ht="15">
      <c r="M56" s="78" t="s">
        <v>191</v>
      </c>
      <c r="N56" s="79">
        <v>111.324272277</v>
      </c>
      <c r="O56" s="80">
        <v>0.04359556499761591</v>
      </c>
      <c r="P56" s="77"/>
      <c r="Q56" s="78" t="s">
        <v>192</v>
      </c>
      <c r="R56" s="79">
        <v>119.136322839</v>
      </c>
      <c r="S56" s="80">
        <v>0.047412361047355155</v>
      </c>
    </row>
    <row r="57" spans="13:19" ht="15">
      <c r="M57" s="78" t="s">
        <v>193</v>
      </c>
      <c r="N57" s="79">
        <v>63.965493712</v>
      </c>
      <c r="O57" s="80">
        <v>0.025049450418030937</v>
      </c>
      <c r="P57" s="77"/>
      <c r="Q57" s="78" t="s">
        <v>191</v>
      </c>
      <c r="R57" s="79">
        <v>95.503108983</v>
      </c>
      <c r="S57" s="80">
        <v>0.03800711467623563</v>
      </c>
    </row>
    <row r="58" spans="13:19" ht="15">
      <c r="M58" s="78" t="s">
        <v>192</v>
      </c>
      <c r="N58" s="79">
        <v>60.964925312</v>
      </c>
      <c r="O58" s="80">
        <v>0.023874401418954583</v>
      </c>
      <c r="P58" s="77"/>
      <c r="Q58" s="78" t="s">
        <v>194</v>
      </c>
      <c r="R58" s="79">
        <v>72.809584373</v>
      </c>
      <c r="S58" s="80">
        <v>0.028975833899671833</v>
      </c>
    </row>
    <row r="59" spans="13:19" ht="15">
      <c r="M59" s="78" t="s">
        <v>194</v>
      </c>
      <c r="N59" s="79">
        <v>57.1352099</v>
      </c>
      <c r="O59" s="80">
        <v>0.02237465115109937</v>
      </c>
      <c r="P59" s="77"/>
      <c r="Q59" s="78" t="s">
        <v>193</v>
      </c>
      <c r="R59" s="79">
        <v>70.185010118</v>
      </c>
      <c r="S59" s="80">
        <v>0.02793133916281633</v>
      </c>
    </row>
    <row r="60" spans="2:19" ht="15">
      <c r="B60" s="1" t="s">
        <v>35</v>
      </c>
      <c r="M60" s="78" t="s">
        <v>195</v>
      </c>
      <c r="N60" s="79">
        <v>53.06352296</v>
      </c>
      <c r="O60" s="80">
        <v>0.020780142702833616</v>
      </c>
      <c r="P60" s="77"/>
      <c r="Q60" s="78" t="s">
        <v>196</v>
      </c>
      <c r="R60" s="79">
        <v>64.860053928</v>
      </c>
      <c r="S60" s="80">
        <v>0.02581218071117591</v>
      </c>
    </row>
    <row r="61" spans="13:19" ht="15">
      <c r="M61" s="78" t="s">
        <v>163</v>
      </c>
      <c r="N61" s="79">
        <v>48.640816993</v>
      </c>
      <c r="O61" s="80">
        <v>0.019048172113617128</v>
      </c>
      <c r="P61" s="77"/>
      <c r="Q61" s="78" t="s">
        <v>197</v>
      </c>
      <c r="R61" s="79">
        <v>50.638070697</v>
      </c>
      <c r="S61" s="80">
        <v>0.020152296406463537</v>
      </c>
    </row>
    <row r="62" spans="13:19" ht="15">
      <c r="M62" s="78" t="s">
        <v>196</v>
      </c>
      <c r="N62" s="79">
        <v>48.315490768</v>
      </c>
      <c r="O62" s="80">
        <v>0.01892077150010019</v>
      </c>
      <c r="P62" s="77"/>
      <c r="Q62" s="78" t="s">
        <v>198</v>
      </c>
      <c r="R62" s="79">
        <v>47.485993676</v>
      </c>
      <c r="S62" s="80">
        <v>0.01889787281668491</v>
      </c>
    </row>
    <row r="63" spans="13:19" ht="15">
      <c r="M63" s="78" t="s">
        <v>199</v>
      </c>
      <c r="N63" s="79">
        <v>42.910389964</v>
      </c>
      <c r="O63" s="80">
        <v>0.016804086444812998</v>
      </c>
      <c r="P63" s="77"/>
      <c r="Q63" s="78" t="s">
        <v>200</v>
      </c>
      <c r="R63" s="79">
        <v>47.094723695</v>
      </c>
      <c r="S63" s="80">
        <v>0.018742160157740134</v>
      </c>
    </row>
    <row r="64" spans="13:19" ht="15">
      <c r="M64" s="78" t="s">
        <v>201</v>
      </c>
      <c r="N64" s="79">
        <v>39.046106583</v>
      </c>
      <c r="O64" s="80">
        <v>0.015290799055999785</v>
      </c>
      <c r="P64" s="77"/>
      <c r="Q64" s="78" t="s">
        <v>199</v>
      </c>
      <c r="R64" s="79">
        <v>44.552328223</v>
      </c>
      <c r="S64" s="80">
        <v>0.017730369889489846</v>
      </c>
    </row>
    <row r="65" spans="13:19" ht="15">
      <c r="M65" s="78" t="s">
        <v>202</v>
      </c>
      <c r="N65" s="79">
        <v>38.813339667</v>
      </c>
      <c r="O65" s="80">
        <v>0.015199645482675517</v>
      </c>
      <c r="P65" s="77"/>
      <c r="Q65" s="78" t="s">
        <v>203</v>
      </c>
      <c r="R65" s="79">
        <v>36.415774225</v>
      </c>
      <c r="S65" s="80">
        <v>0.014492287442075312</v>
      </c>
    </row>
    <row r="66" spans="13:19" ht="15">
      <c r="M66" s="78" t="s">
        <v>204</v>
      </c>
      <c r="N66" s="79">
        <v>38.441039313</v>
      </c>
      <c r="O66" s="80">
        <v>0.015053849386734668</v>
      </c>
      <c r="P66" s="77"/>
      <c r="Q66" s="78" t="s">
        <v>205</v>
      </c>
      <c r="R66" s="79">
        <v>35.611320629</v>
      </c>
      <c r="S66" s="80">
        <v>0.014172141214371617</v>
      </c>
    </row>
    <row r="67" spans="13:19" ht="15">
      <c r="M67" s="78" t="s">
        <v>197</v>
      </c>
      <c r="N67" s="79">
        <v>38.319040133</v>
      </c>
      <c r="O67" s="80">
        <v>0.015006073433902822</v>
      </c>
      <c r="P67" s="77"/>
      <c r="Q67" s="78" t="s">
        <v>206</v>
      </c>
      <c r="R67" s="79">
        <v>30.318017689</v>
      </c>
      <c r="S67" s="80">
        <v>0.012065579721253664</v>
      </c>
    </row>
    <row r="68" spans="13:19" ht="15">
      <c r="M68" s="78" t="s">
        <v>203</v>
      </c>
      <c r="N68" s="79">
        <v>34.324484872</v>
      </c>
      <c r="O68" s="80">
        <v>0.013441770430114193</v>
      </c>
      <c r="P68" s="77"/>
      <c r="Q68" s="78" t="s">
        <v>207</v>
      </c>
      <c r="R68" s="79">
        <v>29.020521747</v>
      </c>
      <c r="S68" s="80">
        <v>0.01154921876102228</v>
      </c>
    </row>
    <row r="69" spans="13:19" ht="15">
      <c r="M69" s="78" t="s">
        <v>208</v>
      </c>
      <c r="N69" s="79">
        <v>32.963887594</v>
      </c>
      <c r="O69" s="80">
        <v>0.012908948558878093</v>
      </c>
      <c r="P69" s="77"/>
      <c r="Q69" s="78" t="s">
        <v>195</v>
      </c>
      <c r="R69" s="79">
        <v>28.485676293</v>
      </c>
      <c r="S69" s="80">
        <v>0.011336367758361625</v>
      </c>
    </row>
    <row r="70" spans="13:19" ht="15">
      <c r="M70" s="78" t="s">
        <v>209</v>
      </c>
      <c r="N70" s="79">
        <v>32.076156964</v>
      </c>
      <c r="O70" s="80">
        <v>0.012561305429586016</v>
      </c>
      <c r="P70" s="77"/>
      <c r="Q70" s="78" t="s">
        <v>163</v>
      </c>
      <c r="R70" s="79">
        <v>27.645759129</v>
      </c>
      <c r="S70" s="80">
        <v>0.011002108190158783</v>
      </c>
    </row>
    <row r="71" spans="13:19" ht="15">
      <c r="M71" s="78" t="s">
        <v>200</v>
      </c>
      <c r="N71" s="79">
        <v>30.49031722</v>
      </c>
      <c r="O71" s="80">
        <v>0.011940276625882458</v>
      </c>
      <c r="P71" s="77"/>
      <c r="Q71" s="78" t="s">
        <v>210</v>
      </c>
      <c r="R71" s="79">
        <v>25.163309535</v>
      </c>
      <c r="S71" s="80">
        <v>0.010014174421280877</v>
      </c>
    </row>
    <row r="72" spans="13:19" ht="15">
      <c r="M72" s="78" t="s">
        <v>211</v>
      </c>
      <c r="N72" s="79">
        <v>25.909054924</v>
      </c>
      <c r="O72" s="80">
        <v>0.010146213982477614</v>
      </c>
      <c r="P72" s="77"/>
      <c r="Q72" s="78" t="s">
        <v>208</v>
      </c>
      <c r="R72" s="79">
        <v>23.391212995</v>
      </c>
      <c r="S72" s="80">
        <v>0.009308937941229433</v>
      </c>
    </row>
    <row r="73" spans="13:19" ht="15">
      <c r="M73" s="78" t="s">
        <v>212</v>
      </c>
      <c r="N73" s="79">
        <v>25.653333296</v>
      </c>
      <c r="O73" s="80">
        <v>0.010046071141866623</v>
      </c>
      <c r="P73" s="77"/>
      <c r="Q73" s="78" t="s">
        <v>211</v>
      </c>
      <c r="R73" s="79">
        <v>23.245606294</v>
      </c>
      <c r="S73" s="80">
        <v>0.009250991235185335</v>
      </c>
    </row>
    <row r="74" spans="2:19" ht="15">
      <c r="B74" s="45"/>
      <c r="M74" s="78" t="s">
        <v>213</v>
      </c>
      <c r="N74" s="79">
        <v>25.551721932</v>
      </c>
      <c r="O74" s="80">
        <v>0.010006279237251824</v>
      </c>
      <c r="P74" s="77"/>
      <c r="Q74" s="78" t="s">
        <v>201</v>
      </c>
      <c r="R74" s="79">
        <v>22.855489063</v>
      </c>
      <c r="S74" s="80">
        <v>0.009095737333048685</v>
      </c>
    </row>
    <row r="75" spans="13:19" ht="15">
      <c r="M75" s="78" t="s">
        <v>214</v>
      </c>
      <c r="N75" s="79">
        <v>23.354467423</v>
      </c>
      <c r="O75" s="80">
        <v>0.009145815029364925</v>
      </c>
      <c r="P75" s="77"/>
      <c r="Q75" s="78" t="s">
        <v>215</v>
      </c>
      <c r="R75" s="79">
        <v>22.833629005</v>
      </c>
      <c r="S75" s="80">
        <v>0.009087037744730747</v>
      </c>
    </row>
    <row r="76" spans="13:19" ht="15">
      <c r="M76" s="78" t="s">
        <v>216</v>
      </c>
      <c r="N76" s="79">
        <v>21.152657499</v>
      </c>
      <c r="O76" s="80">
        <v>0.008283566880863267</v>
      </c>
      <c r="P76" s="77"/>
      <c r="Q76" s="78" t="s">
        <v>217</v>
      </c>
      <c r="R76" s="79">
        <v>22.664544003</v>
      </c>
      <c r="S76" s="80">
        <v>0.009019747442566978</v>
      </c>
    </row>
    <row r="77" spans="13:19" ht="15">
      <c r="M77" s="78" t="s">
        <v>207</v>
      </c>
      <c r="N77" s="79">
        <v>15.579085773</v>
      </c>
      <c r="O77" s="80">
        <v>0.006100907129491971</v>
      </c>
      <c r="P77" s="77"/>
      <c r="Q77" s="78" t="s">
        <v>209</v>
      </c>
      <c r="R77" s="79">
        <v>20.304061078</v>
      </c>
      <c r="S77" s="80">
        <v>0.008080352419963674</v>
      </c>
    </row>
    <row r="78" spans="13:19" ht="15">
      <c r="M78" s="78" t="s">
        <v>210</v>
      </c>
      <c r="N78" s="79">
        <v>14.987849456</v>
      </c>
      <c r="O78" s="80">
        <v>0.005869373783173841</v>
      </c>
      <c r="P78" s="77"/>
      <c r="Q78" s="78" t="s">
        <v>218</v>
      </c>
      <c r="R78" s="79">
        <v>19.071946084</v>
      </c>
      <c r="S78" s="80">
        <v>0.007590010939252263</v>
      </c>
    </row>
    <row r="79" spans="13:19" ht="15">
      <c r="M79" s="78" t="s">
        <v>205</v>
      </c>
      <c r="N79" s="79">
        <v>14.906359614</v>
      </c>
      <c r="O79" s="80">
        <v>0.005837461643701536</v>
      </c>
      <c r="P79" s="77"/>
      <c r="Q79" s="78" t="s">
        <v>219</v>
      </c>
      <c r="R79" s="79">
        <v>19.056525089</v>
      </c>
      <c r="S79" s="80">
        <v>0.007583873887468002</v>
      </c>
    </row>
    <row r="80" spans="13:19" ht="15">
      <c r="M80" s="78" t="s">
        <v>206</v>
      </c>
      <c r="N80" s="79">
        <v>12.140089233</v>
      </c>
      <c r="O80" s="80">
        <v>0.004754165811362365</v>
      </c>
      <c r="P80" s="77"/>
      <c r="Q80" s="78" t="s">
        <v>220</v>
      </c>
      <c r="R80" s="79">
        <v>18.876221875</v>
      </c>
      <c r="S80" s="80">
        <v>0.007512119103734084</v>
      </c>
    </row>
    <row r="81" spans="13:19" ht="15">
      <c r="M81" s="78" t="s">
        <v>217</v>
      </c>
      <c r="N81" s="79">
        <v>12.021408738</v>
      </c>
      <c r="O81" s="80">
        <v>0.004707689484790494</v>
      </c>
      <c r="P81" s="77"/>
      <c r="Q81" s="78" t="s">
        <v>221</v>
      </c>
      <c r="R81" s="79">
        <v>18.310700608</v>
      </c>
      <c r="S81" s="80">
        <v>0.00728706013051736</v>
      </c>
    </row>
    <row r="82" spans="13:19" ht="15">
      <c r="M82" s="78" t="s">
        <v>222</v>
      </c>
      <c r="N82" s="79">
        <v>11.825569284</v>
      </c>
      <c r="O82" s="80">
        <v>0.004630997030653352</v>
      </c>
      <c r="P82" s="77"/>
      <c r="Q82" s="78" t="s">
        <v>214</v>
      </c>
      <c r="R82" s="79">
        <v>18.218151558</v>
      </c>
      <c r="S82" s="80">
        <v>0.007250228634726443</v>
      </c>
    </row>
    <row r="83" spans="13:19" ht="15">
      <c r="M83" s="78" t="s">
        <v>198</v>
      </c>
      <c r="N83" s="79">
        <v>11.433125234</v>
      </c>
      <c r="O83" s="80">
        <v>0.004477312486036415</v>
      </c>
      <c r="P83" s="77"/>
      <c r="Q83" s="78" t="s">
        <v>202</v>
      </c>
      <c r="R83" s="79">
        <v>17.12833266</v>
      </c>
      <c r="S83" s="80">
        <v>0.006816516347517157</v>
      </c>
    </row>
    <row r="84" spans="13:19" ht="15">
      <c r="M84" s="78" t="s">
        <v>221</v>
      </c>
      <c r="N84" s="79">
        <v>11.255324094</v>
      </c>
      <c r="O84" s="80">
        <v>0.004407683994450742</v>
      </c>
      <c r="P84" s="77"/>
      <c r="Q84" s="78" t="s">
        <v>213</v>
      </c>
      <c r="R84" s="79">
        <v>15.890086853</v>
      </c>
      <c r="S84" s="80">
        <v>0.006323735003693111</v>
      </c>
    </row>
    <row r="85" spans="13:19" ht="15">
      <c r="M85" s="66" t="s">
        <v>223</v>
      </c>
      <c r="N85" s="81">
        <v>10.671717854</v>
      </c>
      <c r="O85" s="82">
        <v>0.004179138653452446</v>
      </c>
      <c r="P85" s="83"/>
      <c r="Q85" s="66" t="s">
        <v>204</v>
      </c>
      <c r="R85" s="81">
        <v>13.625614947</v>
      </c>
      <c r="S85" s="82">
        <v>0.005422549227345496</v>
      </c>
    </row>
    <row r="95" spans="2:5" ht="15">
      <c r="B95" s="10"/>
      <c r="C95" s="10"/>
      <c r="D95" s="10"/>
      <c r="E95" s="10"/>
    </row>
    <row r="96" spans="2:5" ht="15">
      <c r="B96" s="10"/>
      <c r="C96" s="10"/>
      <c r="D96" s="10"/>
      <c r="E96" s="10"/>
    </row>
    <row r="97" spans="2:5" ht="15">
      <c r="B97" s="10"/>
      <c r="C97" s="10"/>
      <c r="D97" s="10"/>
      <c r="E97" s="10"/>
    </row>
    <row r="98" spans="2:5" ht="15">
      <c r="B98" s="10"/>
      <c r="C98" s="10"/>
      <c r="D98" s="10"/>
      <c r="E98" s="10"/>
    </row>
    <row r="99" spans="2:5" ht="15">
      <c r="B99" s="10"/>
      <c r="C99" s="10"/>
      <c r="D99" s="10"/>
      <c r="E99" s="10"/>
    </row>
    <row r="100" spans="2:5" ht="15">
      <c r="B100" s="10"/>
      <c r="C100" s="10"/>
      <c r="D100" s="10"/>
      <c r="E100" s="10"/>
    </row>
  </sheetData>
  <mergeCells count="2">
    <mergeCell ref="B40:C40"/>
    <mergeCell ref="B42:C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46B2C-E647-42E6-86B0-43A2CDCBF364}">
  <dimension ref="A1:S84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24.8515625" style="1" customWidth="1"/>
    <col min="3" max="3" width="10.7109375" style="1" customWidth="1"/>
    <col min="4" max="4" width="10.7109375" style="1" bestFit="1" customWidth="1"/>
    <col min="5" max="5" width="3.140625" style="1" customWidth="1"/>
    <col min="6" max="9" width="10.7109375" style="1" customWidth="1"/>
    <col min="10" max="10" width="1.8515625" style="1" customWidth="1"/>
    <col min="11" max="11" width="10.7109375" style="1" customWidth="1"/>
    <col min="12" max="12" width="13.00390625" style="1" customWidth="1"/>
    <col min="13" max="13" width="15.421875" style="1" customWidth="1"/>
    <col min="14" max="18" width="12.7109375" style="1" customWidth="1"/>
    <col min="19" max="16384" width="9.140625" style="1" customWidth="1"/>
  </cols>
  <sheetData>
    <row r="1" ht="24" customHeight="1">
      <c r="B1" s="174" t="s">
        <v>152</v>
      </c>
    </row>
    <row r="2" ht="12.75">
      <c r="B2" s="1" t="s">
        <v>8</v>
      </c>
    </row>
    <row r="3" ht="12.75"/>
    <row r="4" ht="12.75"/>
    <row r="5" ht="12.75"/>
    <row r="6" ht="12.75"/>
    <row r="7" ht="12.75"/>
    <row r="8" ht="12.75"/>
    <row r="9" ht="12.75">
      <c r="K9" s="44"/>
    </row>
    <row r="10" ht="12.75">
      <c r="K10" s="44"/>
    </row>
    <row r="11" ht="12.75">
      <c r="K11" s="44"/>
    </row>
    <row r="12" ht="12.75">
      <c r="K12" s="44"/>
    </row>
    <row r="13" ht="12.75">
      <c r="K13" s="44"/>
    </row>
    <row r="14" ht="12.75">
      <c r="K14" s="44"/>
    </row>
    <row r="15" ht="12.75">
      <c r="K15" s="44"/>
    </row>
    <row r="16" ht="12.75">
      <c r="K16" s="44"/>
    </row>
    <row r="17" spans="2:9" ht="12.75">
      <c r="B17" s="11"/>
      <c r="C17" s="11"/>
      <c r="F17" s="11"/>
      <c r="G17" s="11"/>
      <c r="H17" s="11"/>
      <c r="I17" s="11"/>
    </row>
    <row r="18" spans="3:5" ht="12.75">
      <c r="C18" s="28"/>
      <c r="D18" s="28"/>
      <c r="E18" s="11"/>
    </row>
    <row r="19" ht="12.75">
      <c r="J19" s="84"/>
    </row>
    <row r="20" spans="12:19" ht="12.75">
      <c r="L20" s="28"/>
      <c r="M20" s="28"/>
      <c r="N20" s="11"/>
      <c r="O20" s="11"/>
      <c r="P20" s="28"/>
      <c r="Q20" s="28"/>
      <c r="R20" s="11"/>
      <c r="S20" s="11"/>
    </row>
    <row r="21" spans="12:19" ht="12.75">
      <c r="L21" s="28"/>
      <c r="M21" s="28"/>
      <c r="N21" s="11"/>
      <c r="O21" s="11"/>
      <c r="P21" s="28"/>
      <c r="Q21" s="28"/>
      <c r="R21" s="11"/>
      <c r="S21" s="11"/>
    </row>
    <row r="22" spans="12:19" ht="12.75">
      <c r="L22" s="28"/>
      <c r="M22" s="28"/>
      <c r="N22" s="11"/>
      <c r="O22" s="11"/>
      <c r="P22" s="28"/>
      <c r="Q22" s="28"/>
      <c r="R22" s="11"/>
      <c r="S22" s="11"/>
    </row>
    <row r="23" spans="12:19" ht="12.75">
      <c r="L23" s="28"/>
      <c r="M23" s="28"/>
      <c r="N23" s="11"/>
      <c r="O23" s="11"/>
      <c r="P23" s="28"/>
      <c r="Q23" s="28"/>
      <c r="R23" s="11"/>
      <c r="S23" s="11"/>
    </row>
    <row r="24" spans="12:19" ht="12.75">
      <c r="L24" s="28"/>
      <c r="M24" s="28"/>
      <c r="N24" s="11"/>
      <c r="O24" s="11"/>
      <c r="P24" s="28"/>
      <c r="Q24" s="28"/>
      <c r="R24" s="11"/>
      <c r="S24" s="11"/>
    </row>
    <row r="25" spans="12:19" ht="12.75">
      <c r="L25" s="28"/>
      <c r="M25" s="28"/>
      <c r="N25" s="11"/>
      <c r="O25" s="11"/>
      <c r="P25" s="28"/>
      <c r="Q25" s="28"/>
      <c r="R25" s="11"/>
      <c r="S25" s="11"/>
    </row>
    <row r="26" spans="12:19" ht="12.75">
      <c r="L26" s="28"/>
      <c r="M26" s="28"/>
      <c r="N26" s="11"/>
      <c r="O26" s="11"/>
      <c r="P26" s="28"/>
      <c r="Q26" s="28"/>
      <c r="R26" s="11"/>
      <c r="S26" s="11"/>
    </row>
    <row r="27" spans="12:19" ht="12.75">
      <c r="L27" s="28"/>
      <c r="M27" s="28"/>
      <c r="N27" s="11"/>
      <c r="O27" s="11"/>
      <c r="P27" s="28"/>
      <c r="Q27" s="28"/>
      <c r="R27" s="11"/>
      <c r="S27" s="11"/>
    </row>
    <row r="31" ht="12.75">
      <c r="B31" s="45" t="s">
        <v>26</v>
      </c>
    </row>
    <row r="32" ht="12.75"/>
    <row r="33" spans="3:4" ht="12.75">
      <c r="C33" s="85"/>
      <c r="D33" s="86"/>
    </row>
    <row r="34" spans="1:3" ht="12.75">
      <c r="A34" s="45"/>
      <c r="B34" s="85"/>
      <c r="C34" s="86"/>
    </row>
    <row r="35" spans="1:3" ht="15">
      <c r="A35" s="45"/>
      <c r="B35" s="85"/>
      <c r="C35" s="86"/>
    </row>
    <row r="36" spans="1:3" ht="15">
      <c r="A36" s="45"/>
      <c r="B36" s="85"/>
      <c r="C36" s="86"/>
    </row>
    <row r="37" spans="1:3" ht="15">
      <c r="A37" s="45"/>
      <c r="B37" s="85"/>
      <c r="C37" s="86"/>
    </row>
    <row r="38" spans="2:3" ht="15">
      <c r="B38" s="87"/>
      <c r="C38" s="28"/>
    </row>
    <row r="39" spans="2:3" ht="15">
      <c r="B39" s="87"/>
      <c r="C39" s="28"/>
    </row>
    <row r="40" spans="2:12" ht="15">
      <c r="B40" s="69"/>
      <c r="C40" s="164" t="s">
        <v>36</v>
      </c>
      <c r="D40" s="165"/>
      <c r="E40" s="88"/>
      <c r="F40" s="164" t="s">
        <v>36</v>
      </c>
      <c r="G40" s="165"/>
      <c r="H40" s="166" t="s">
        <v>37</v>
      </c>
      <c r="I40" s="167"/>
      <c r="J40" s="88"/>
      <c r="K40" s="166" t="s">
        <v>37</v>
      </c>
      <c r="L40" s="167"/>
    </row>
    <row r="41" spans="2:12" ht="15">
      <c r="B41" s="89"/>
      <c r="C41" s="90" t="s">
        <v>153</v>
      </c>
      <c r="D41" s="91" t="s">
        <v>154</v>
      </c>
      <c r="E41" s="91"/>
      <c r="F41" s="90" t="s">
        <v>155</v>
      </c>
      <c r="G41" s="91" t="s">
        <v>156</v>
      </c>
      <c r="H41" s="90" t="s">
        <v>153</v>
      </c>
      <c r="I41" s="91" t="s">
        <v>154</v>
      </c>
      <c r="J41" s="91"/>
      <c r="K41" s="90" t="s">
        <v>155</v>
      </c>
      <c r="L41" s="91" t="s">
        <v>156</v>
      </c>
    </row>
    <row r="42" spans="2:12" ht="15">
      <c r="B42" s="74" t="s">
        <v>38</v>
      </c>
      <c r="C42" s="92">
        <v>2.260997591</v>
      </c>
      <c r="D42" s="92">
        <v>1.08191411</v>
      </c>
      <c r="E42" s="93"/>
      <c r="F42" s="92">
        <v>4.070278242</v>
      </c>
      <c r="G42" s="92">
        <v>2.395249768</v>
      </c>
      <c r="H42" s="92">
        <v>8.388373478553268</v>
      </c>
      <c r="I42" s="93">
        <v>6.684995567080246</v>
      </c>
      <c r="J42" s="94"/>
      <c r="K42" s="92">
        <v>8.368030172243532</v>
      </c>
      <c r="L42" s="93">
        <v>8.664076673833918</v>
      </c>
    </row>
    <row r="43" spans="2:12" ht="15">
      <c r="B43" s="78" t="s">
        <v>39</v>
      </c>
      <c r="C43" s="95">
        <v>0.582249932</v>
      </c>
      <c r="D43" s="95">
        <v>3.271683058</v>
      </c>
      <c r="E43" s="96"/>
      <c r="F43" s="95">
        <v>0.947509205</v>
      </c>
      <c r="G43" s="95">
        <v>4.715020639</v>
      </c>
      <c r="H43" s="95">
        <v>2.1601658962042847</v>
      </c>
      <c r="I43" s="96">
        <v>20.21527082184143</v>
      </c>
      <c r="J43" s="97"/>
      <c r="K43" s="95">
        <v>1.9479714025698993</v>
      </c>
      <c r="L43" s="96">
        <v>17.05513173647676</v>
      </c>
    </row>
    <row r="44" spans="2:12" ht="15">
      <c r="B44" s="78" t="s">
        <v>40</v>
      </c>
      <c r="C44" s="95">
        <v>1.810386869</v>
      </c>
      <c r="D44" s="95">
        <v>1.66900641</v>
      </c>
      <c r="E44" s="96"/>
      <c r="F44" s="95">
        <v>2.633870161</v>
      </c>
      <c r="G44" s="95">
        <v>4.375659313</v>
      </c>
      <c r="H44" s="95">
        <v>6.7165932676310796</v>
      </c>
      <c r="I44" s="96">
        <v>10.312556559853455</v>
      </c>
      <c r="J44" s="97"/>
      <c r="K44" s="95">
        <v>5.414938160637897</v>
      </c>
      <c r="L44" s="96">
        <v>15.827596893188572</v>
      </c>
    </row>
    <row r="45" spans="2:12" ht="15">
      <c r="B45" s="78" t="s">
        <v>41</v>
      </c>
      <c r="C45" s="95">
        <v>5.144110588</v>
      </c>
      <c r="D45" s="95">
        <v>2.259968826</v>
      </c>
      <c r="E45" s="96"/>
      <c r="F45" s="95">
        <v>10.95928136</v>
      </c>
      <c r="G45" s="95">
        <v>4.269988247</v>
      </c>
      <c r="H45" s="95">
        <v>19.084815038674783</v>
      </c>
      <c r="I45" s="96">
        <v>13.964030456677884</v>
      </c>
      <c r="J45" s="97"/>
      <c r="K45" s="95">
        <v>22.531038821936672</v>
      </c>
      <c r="L45" s="96">
        <v>15.44536443031092</v>
      </c>
    </row>
    <row r="46" spans="2:12" ht="15">
      <c r="B46" s="78" t="s">
        <v>42</v>
      </c>
      <c r="C46" s="95">
        <v>10.936540604</v>
      </c>
      <c r="D46" s="95">
        <v>4.105737599</v>
      </c>
      <c r="E46" s="96"/>
      <c r="F46" s="95">
        <v>18.707166876</v>
      </c>
      <c r="G46" s="95">
        <v>6.759964836</v>
      </c>
      <c r="H46" s="95">
        <v>40.57491591980848</v>
      </c>
      <c r="I46" s="96">
        <v>25.368776869829055</v>
      </c>
      <c r="J46" s="97"/>
      <c r="K46" s="95">
        <v>38.45981221633713</v>
      </c>
      <c r="L46" s="96">
        <v>24.452086138987212</v>
      </c>
    </row>
    <row r="47" spans="2:12" ht="15">
      <c r="B47" s="78" t="s">
        <v>43</v>
      </c>
      <c r="C47" s="95">
        <v>5.275050245</v>
      </c>
      <c r="D47" s="95">
        <v>2.445180962</v>
      </c>
      <c r="E47" s="96"/>
      <c r="F47" s="95">
        <v>10.174730717</v>
      </c>
      <c r="G47" s="95">
        <v>4.29535072</v>
      </c>
      <c r="H47" s="95">
        <v>19.570605359921377</v>
      </c>
      <c r="I47" s="96">
        <v>15.10843027241692</v>
      </c>
      <c r="J47" s="97"/>
      <c r="K47" s="95">
        <v>20.918091730375878</v>
      </c>
      <c r="L47" s="96">
        <v>15.537105347540411</v>
      </c>
    </row>
    <row r="48" spans="2:12" ht="15">
      <c r="B48" s="78" t="s">
        <v>44</v>
      </c>
      <c r="C48" s="95">
        <v>0.944609376</v>
      </c>
      <c r="D48" s="95">
        <v>1.350724853</v>
      </c>
      <c r="E48" s="96"/>
      <c r="F48" s="95">
        <v>1.147980432</v>
      </c>
      <c r="G48" s="95">
        <v>0.834525606</v>
      </c>
      <c r="H48" s="95">
        <v>3.504531039206734</v>
      </c>
      <c r="I48" s="96">
        <v>8.345939452300993</v>
      </c>
      <c r="J48" s="97"/>
      <c r="K48" s="95">
        <v>2.3601174958989857</v>
      </c>
      <c r="L48" s="96">
        <v>3.018638779662212</v>
      </c>
    </row>
    <row r="49" spans="2:12" ht="15">
      <c r="B49" s="98" t="s">
        <v>45</v>
      </c>
      <c r="C49" s="99">
        <v>26.953945204999997</v>
      </c>
      <c r="D49" s="99">
        <v>16.184215818000002</v>
      </c>
      <c r="E49" s="100"/>
      <c r="F49" s="99">
        <v>48.640816993</v>
      </c>
      <c r="G49" s="99">
        <v>27.645759128999998</v>
      </c>
      <c r="H49" s="99">
        <v>100</v>
      </c>
      <c r="I49" s="100">
        <v>100</v>
      </c>
      <c r="J49" s="101"/>
      <c r="K49" s="99">
        <v>100</v>
      </c>
      <c r="L49" s="100">
        <v>100</v>
      </c>
    </row>
    <row r="50" spans="2:3" ht="15">
      <c r="B50" s="87"/>
      <c r="C50" s="28"/>
    </row>
    <row r="51" spans="2:3" ht="15">
      <c r="B51" s="87"/>
      <c r="C51" s="28"/>
    </row>
    <row r="52" spans="2:3" ht="15">
      <c r="B52" s="87"/>
      <c r="C52" s="28"/>
    </row>
    <row r="53" spans="2:14" ht="15">
      <c r="B53" s="87"/>
      <c r="C53" s="28"/>
      <c r="N53" s="44"/>
    </row>
    <row r="54" spans="2:14" ht="15">
      <c r="B54" s="87"/>
      <c r="C54" s="28"/>
      <c r="N54" s="102"/>
    </row>
    <row r="55" spans="2:14" ht="15">
      <c r="B55" s="87"/>
      <c r="C55" s="28"/>
      <c r="N55" s="102"/>
    </row>
    <row r="56" spans="3:14" ht="15">
      <c r="C56" s="28"/>
      <c r="N56" s="44"/>
    </row>
    <row r="57" ht="15">
      <c r="N57" s="102"/>
    </row>
    <row r="58" ht="15">
      <c r="N58" s="44"/>
    </row>
    <row r="59" ht="15">
      <c r="N59" s="102"/>
    </row>
    <row r="60" ht="15">
      <c r="N60" s="44"/>
    </row>
    <row r="66" ht="15">
      <c r="A66" s="44"/>
    </row>
    <row r="67" ht="15">
      <c r="A67" s="102"/>
    </row>
    <row r="68" ht="15">
      <c r="A68" s="102"/>
    </row>
    <row r="69" ht="15">
      <c r="A69" s="44"/>
    </row>
    <row r="70" ht="15">
      <c r="A70" s="102"/>
    </row>
    <row r="71" ht="15">
      <c r="A71" s="102"/>
    </row>
    <row r="72" ht="15">
      <c r="A72" s="44"/>
    </row>
    <row r="73" ht="15">
      <c r="A73" s="102"/>
    </row>
    <row r="74" ht="15">
      <c r="A74" s="44"/>
    </row>
    <row r="75" ht="15">
      <c r="A75" s="102"/>
    </row>
    <row r="76" ht="15">
      <c r="A76" s="44"/>
    </row>
    <row r="77" ht="15">
      <c r="A77" s="102"/>
    </row>
    <row r="78" ht="15">
      <c r="A78" s="102"/>
    </row>
    <row r="79" ht="15">
      <c r="A79" s="44"/>
    </row>
    <row r="80" ht="15">
      <c r="A80" s="102"/>
    </row>
    <row r="81" ht="15">
      <c r="A81" s="44"/>
    </row>
    <row r="82" ht="15">
      <c r="A82" s="102"/>
    </row>
    <row r="83" ht="15">
      <c r="A83" s="44"/>
    </row>
    <row r="84" ht="15">
      <c r="A84" s="102"/>
    </row>
  </sheetData>
  <mergeCells count="4">
    <mergeCell ref="C40:D40"/>
    <mergeCell ref="F40:G40"/>
    <mergeCell ref="H40:I40"/>
    <mergeCell ref="K40:L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5BEAE-E8A8-42FD-8960-B572EF761905}">
  <dimension ref="A1:BB54"/>
  <sheetViews>
    <sheetView showGridLines="0" workbookViewId="0" topLeftCell="A1"/>
  </sheetViews>
  <sheetFormatPr defaultColWidth="9.140625" defaultRowHeight="15"/>
  <cols>
    <col min="1" max="1" width="1.7109375" style="1" customWidth="1"/>
    <col min="2" max="8" width="10.7109375" style="1" customWidth="1"/>
    <col min="9" max="9" width="26.421875" style="1" customWidth="1"/>
    <col min="10" max="10" width="16.00390625" style="1" customWidth="1"/>
    <col min="11" max="11" width="22.7109375" style="1" customWidth="1"/>
    <col min="12" max="22" width="8.7109375" style="1" customWidth="1"/>
    <col min="23" max="23" width="14.57421875" style="1" customWidth="1"/>
    <col min="24" max="24" width="82.00390625" style="1" customWidth="1"/>
    <col min="25" max="33" width="12.00390625" style="1" bestFit="1" customWidth="1"/>
    <col min="34" max="16384" width="9.140625" style="1" customWidth="1"/>
  </cols>
  <sheetData>
    <row r="1" spans="2:22" ht="15">
      <c r="B1" s="174" t="s">
        <v>140</v>
      </c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2:24" ht="18" customHeight="1">
      <c r="B2" s="1" t="s">
        <v>8</v>
      </c>
      <c r="K2" s="69" t="s">
        <v>45</v>
      </c>
      <c r="L2" s="104" t="s">
        <v>141</v>
      </c>
      <c r="M2" s="104" t="s">
        <v>142</v>
      </c>
      <c r="N2" s="104" t="s">
        <v>143</v>
      </c>
      <c r="O2" s="104" t="s">
        <v>144</v>
      </c>
      <c r="P2" s="104" t="s">
        <v>145</v>
      </c>
      <c r="Q2" s="104" t="s">
        <v>146</v>
      </c>
      <c r="R2" s="104" t="s">
        <v>147</v>
      </c>
      <c r="S2" s="104" t="s">
        <v>148</v>
      </c>
      <c r="T2" s="104" t="s">
        <v>149</v>
      </c>
      <c r="U2" s="104" t="s">
        <v>150</v>
      </c>
      <c r="V2" s="104" t="s">
        <v>151</v>
      </c>
      <c r="X2" s="168"/>
    </row>
    <row r="3" spans="1:24" ht="15">
      <c r="A3" s="44"/>
      <c r="H3" s="103"/>
      <c r="I3" s="103"/>
      <c r="J3" s="103"/>
      <c r="K3" s="74" t="s">
        <v>46</v>
      </c>
      <c r="L3" s="105">
        <v>26.953945205</v>
      </c>
      <c r="M3" s="105">
        <v>26.924576614</v>
      </c>
      <c r="N3" s="105">
        <v>29.880908844</v>
      </c>
      <c r="O3" s="105">
        <v>29.64060638</v>
      </c>
      <c r="P3" s="105">
        <v>32.197274675</v>
      </c>
      <c r="Q3" s="105">
        <v>35.214409378</v>
      </c>
      <c r="R3" s="105">
        <v>38.322987717</v>
      </c>
      <c r="S3" s="105">
        <v>33.490294655</v>
      </c>
      <c r="T3" s="105">
        <v>37.285263558</v>
      </c>
      <c r="U3" s="105">
        <v>47.342544548</v>
      </c>
      <c r="V3" s="105">
        <v>48.640816993</v>
      </c>
      <c r="W3" s="77"/>
      <c r="X3" s="168"/>
    </row>
    <row r="4" spans="11:24" ht="15">
      <c r="K4" s="78" t="s">
        <v>47</v>
      </c>
      <c r="L4" s="106">
        <v>16.184215818</v>
      </c>
      <c r="M4" s="106">
        <v>16.416418015</v>
      </c>
      <c r="N4" s="106">
        <v>16.025959996</v>
      </c>
      <c r="O4" s="106">
        <v>16.681711639</v>
      </c>
      <c r="P4" s="106">
        <v>18.173444099</v>
      </c>
      <c r="Q4" s="106">
        <v>19.658468273</v>
      </c>
      <c r="R4" s="106">
        <v>20.998646829</v>
      </c>
      <c r="S4" s="106">
        <v>20.444386044</v>
      </c>
      <c r="T4" s="106">
        <v>23.655026237</v>
      </c>
      <c r="U4" s="106">
        <v>29.755586152</v>
      </c>
      <c r="V4" s="106">
        <v>27.645759129</v>
      </c>
      <c r="W4" s="77"/>
      <c r="X4" s="168"/>
    </row>
    <row r="5" spans="1:24" ht="15">
      <c r="A5" s="28"/>
      <c r="B5" s="28"/>
      <c r="C5" s="28"/>
      <c r="D5" s="28"/>
      <c r="E5" s="28"/>
      <c r="F5" s="28"/>
      <c r="G5" s="28"/>
      <c r="H5" s="28"/>
      <c r="I5" s="28"/>
      <c r="K5" s="98" t="s">
        <v>48</v>
      </c>
      <c r="L5" s="107">
        <v>10.769729387000002</v>
      </c>
      <c r="M5" s="107">
        <v>10.508158598999998</v>
      </c>
      <c r="N5" s="107">
        <v>13.854948848</v>
      </c>
      <c r="O5" s="107">
        <v>12.958894741000002</v>
      </c>
      <c r="P5" s="107">
        <v>14.023830576000002</v>
      </c>
      <c r="Q5" s="107">
        <v>15.555941104999999</v>
      </c>
      <c r="R5" s="107">
        <v>17.324340888</v>
      </c>
      <c r="S5" s="107">
        <v>13.045908610999998</v>
      </c>
      <c r="T5" s="107">
        <v>13.630237320999996</v>
      </c>
      <c r="U5" s="107">
        <v>17.586958396</v>
      </c>
      <c r="V5" s="107">
        <v>20.995057864</v>
      </c>
      <c r="W5" s="77"/>
      <c r="X5" s="168"/>
    </row>
    <row r="6" spans="1:24" ht="15">
      <c r="A6" s="28"/>
      <c r="B6" s="28"/>
      <c r="C6" s="28"/>
      <c r="D6" s="28"/>
      <c r="E6" s="28"/>
      <c r="F6" s="28"/>
      <c r="G6" s="28"/>
      <c r="H6" s="28"/>
      <c r="I6" s="2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77"/>
      <c r="X6" s="168"/>
    </row>
    <row r="7" spans="1:24" ht="15">
      <c r="A7" s="28"/>
      <c r="B7" s="28"/>
      <c r="C7" s="28"/>
      <c r="D7" s="28"/>
      <c r="E7" s="28"/>
      <c r="F7" s="28"/>
      <c r="G7" s="28"/>
      <c r="H7" s="28"/>
      <c r="I7" s="28"/>
      <c r="K7" s="103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77"/>
      <c r="X7" s="168"/>
    </row>
    <row r="8" spans="11:24" ht="15">
      <c r="K8" s="69" t="s">
        <v>38</v>
      </c>
      <c r="L8" s="104" t="s">
        <v>141</v>
      </c>
      <c r="M8" s="104" t="s">
        <v>142</v>
      </c>
      <c r="N8" s="104" t="s">
        <v>143</v>
      </c>
      <c r="O8" s="104" t="s">
        <v>144</v>
      </c>
      <c r="P8" s="104" t="s">
        <v>145</v>
      </c>
      <c r="Q8" s="104" t="s">
        <v>146</v>
      </c>
      <c r="R8" s="104" t="s">
        <v>147</v>
      </c>
      <c r="S8" s="104" t="s">
        <v>148</v>
      </c>
      <c r="T8" s="104" t="s">
        <v>149</v>
      </c>
      <c r="U8" s="104" t="s">
        <v>150</v>
      </c>
      <c r="V8" s="104" t="s">
        <v>151</v>
      </c>
      <c r="W8" s="77"/>
      <c r="X8" s="168"/>
    </row>
    <row r="9" spans="1:24" ht="1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74" t="s">
        <v>46</v>
      </c>
      <c r="L9" s="105">
        <v>2.260997591</v>
      </c>
      <c r="M9" s="105">
        <v>2.274361387</v>
      </c>
      <c r="N9" s="105">
        <v>2.506180811</v>
      </c>
      <c r="O9" s="105">
        <v>2.630509833</v>
      </c>
      <c r="P9" s="105">
        <v>2.851977913</v>
      </c>
      <c r="Q9" s="105">
        <v>3.018568533</v>
      </c>
      <c r="R9" s="105">
        <v>3.247490632</v>
      </c>
      <c r="S9" s="105">
        <v>3.390527596</v>
      </c>
      <c r="T9" s="105">
        <v>3.760422949</v>
      </c>
      <c r="U9" s="105">
        <v>4.337447252</v>
      </c>
      <c r="V9" s="105">
        <v>4.070278242</v>
      </c>
      <c r="W9" s="77"/>
      <c r="X9" s="168"/>
    </row>
    <row r="10" spans="11:24" ht="15">
      <c r="K10" s="78" t="s">
        <v>47</v>
      </c>
      <c r="L10" s="106">
        <v>1.08191411</v>
      </c>
      <c r="M10" s="106">
        <v>1.630248133</v>
      </c>
      <c r="N10" s="106">
        <v>1.561242225</v>
      </c>
      <c r="O10" s="106">
        <v>1.416050016</v>
      </c>
      <c r="P10" s="106">
        <v>1.345963916</v>
      </c>
      <c r="Q10" s="106">
        <v>1.405161564</v>
      </c>
      <c r="R10" s="106">
        <v>1.46458386</v>
      </c>
      <c r="S10" s="106">
        <v>1.686173191</v>
      </c>
      <c r="T10" s="106">
        <v>1.865866401</v>
      </c>
      <c r="U10" s="106">
        <v>2.343315479</v>
      </c>
      <c r="V10" s="106">
        <v>2.395249768</v>
      </c>
      <c r="W10" s="77"/>
      <c r="X10" s="168"/>
    </row>
    <row r="11" spans="1:24" ht="15">
      <c r="A11" s="28"/>
      <c r="B11" s="28"/>
      <c r="C11" s="28"/>
      <c r="D11" s="28"/>
      <c r="E11" s="28"/>
      <c r="F11" s="28"/>
      <c r="G11" s="28"/>
      <c r="H11" s="28"/>
      <c r="I11" s="28"/>
      <c r="K11" s="98" t="s">
        <v>48</v>
      </c>
      <c r="L11" s="107">
        <v>1.1790834810000002</v>
      </c>
      <c r="M11" s="107">
        <v>0.6441132539999999</v>
      </c>
      <c r="N11" s="107">
        <v>0.9449385860000001</v>
      </c>
      <c r="O11" s="107">
        <v>1.214459817</v>
      </c>
      <c r="P11" s="107">
        <v>1.5060139969999997</v>
      </c>
      <c r="Q11" s="107">
        <v>1.613406969</v>
      </c>
      <c r="R11" s="107">
        <v>1.7829067719999998</v>
      </c>
      <c r="S11" s="107">
        <v>1.7043544050000001</v>
      </c>
      <c r="T11" s="107">
        <v>1.8945565480000002</v>
      </c>
      <c r="U11" s="107">
        <v>1.9941317729999994</v>
      </c>
      <c r="V11" s="107">
        <v>1.6750284739999999</v>
      </c>
      <c r="W11" s="28"/>
      <c r="X11" s="168"/>
    </row>
    <row r="12" spans="1:24" ht="15">
      <c r="A12" s="28"/>
      <c r="B12" s="28"/>
      <c r="C12" s="28"/>
      <c r="D12" s="28"/>
      <c r="E12" s="28"/>
      <c r="F12" s="28"/>
      <c r="G12" s="28"/>
      <c r="H12" s="28"/>
      <c r="I12" s="2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28"/>
      <c r="X12" s="168"/>
    </row>
    <row r="13" spans="1:54" ht="15">
      <c r="A13" s="28"/>
      <c r="B13" s="28"/>
      <c r="C13" s="28"/>
      <c r="D13" s="28"/>
      <c r="E13" s="28"/>
      <c r="F13" s="28"/>
      <c r="G13" s="28"/>
      <c r="H13" s="28"/>
      <c r="I13" s="28"/>
      <c r="K13" s="103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28"/>
      <c r="X13" s="168"/>
      <c r="AI13" s="28"/>
      <c r="AJ13" s="28"/>
      <c r="AK13" s="28"/>
      <c r="AL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ht="15">
      <c r="A14" s="28"/>
      <c r="B14" s="28"/>
      <c r="C14" s="28"/>
      <c r="D14" s="28"/>
      <c r="E14" s="28"/>
      <c r="F14" s="28"/>
      <c r="G14" s="28"/>
      <c r="H14" s="28"/>
      <c r="I14" s="28"/>
      <c r="K14" s="69" t="s">
        <v>39</v>
      </c>
      <c r="L14" s="104" t="s">
        <v>141</v>
      </c>
      <c r="M14" s="104" t="s">
        <v>142</v>
      </c>
      <c r="N14" s="104" t="s">
        <v>143</v>
      </c>
      <c r="O14" s="104" t="s">
        <v>144</v>
      </c>
      <c r="P14" s="104" t="s">
        <v>145</v>
      </c>
      <c r="Q14" s="104" t="s">
        <v>146</v>
      </c>
      <c r="R14" s="104" t="s">
        <v>147</v>
      </c>
      <c r="S14" s="104" t="s">
        <v>148</v>
      </c>
      <c r="T14" s="104" t="s">
        <v>149</v>
      </c>
      <c r="U14" s="104" t="s">
        <v>150</v>
      </c>
      <c r="V14" s="104" t="s">
        <v>151</v>
      </c>
      <c r="W14" s="28"/>
      <c r="X14" s="168"/>
      <c r="AI14" s="28"/>
      <c r="AJ14" s="28"/>
      <c r="AK14" s="28"/>
      <c r="AL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ht="1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74" t="s">
        <v>46</v>
      </c>
      <c r="L15" s="105">
        <v>0.582249932</v>
      </c>
      <c r="M15" s="105">
        <v>0.646954632</v>
      </c>
      <c r="N15" s="105">
        <v>0.685662724</v>
      </c>
      <c r="O15" s="105">
        <v>0.6564854</v>
      </c>
      <c r="P15" s="105">
        <v>0.619619871</v>
      </c>
      <c r="Q15" s="105">
        <v>0.704679358</v>
      </c>
      <c r="R15" s="105">
        <v>0.663190199</v>
      </c>
      <c r="S15" s="105">
        <v>0.584264902</v>
      </c>
      <c r="T15" s="105">
        <v>0.677055177</v>
      </c>
      <c r="U15" s="105">
        <v>0.835312699</v>
      </c>
      <c r="V15" s="105">
        <v>0.947509205</v>
      </c>
      <c r="W15" s="28"/>
      <c r="X15" s="168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</row>
    <row r="16" spans="11:54" ht="15">
      <c r="K16" s="78" t="s">
        <v>47</v>
      </c>
      <c r="L16" s="106">
        <v>3.271683058</v>
      </c>
      <c r="M16" s="106">
        <v>2.965641578</v>
      </c>
      <c r="N16" s="106">
        <v>2.957264734</v>
      </c>
      <c r="O16" s="106">
        <v>3.039974613</v>
      </c>
      <c r="P16" s="106">
        <v>3.935122392</v>
      </c>
      <c r="Q16" s="106">
        <v>3.917151512</v>
      </c>
      <c r="R16" s="106">
        <v>4.865886283</v>
      </c>
      <c r="S16" s="106">
        <v>5.752560688</v>
      </c>
      <c r="T16" s="106">
        <v>6.332966523</v>
      </c>
      <c r="U16" s="106">
        <v>6.032580354</v>
      </c>
      <c r="V16" s="106">
        <v>4.715020639</v>
      </c>
      <c r="W16" s="28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</row>
    <row r="17" spans="1:54" ht="15">
      <c r="A17" s="28"/>
      <c r="B17" s="28"/>
      <c r="C17" s="28"/>
      <c r="D17" s="28"/>
      <c r="E17" s="28"/>
      <c r="F17" s="28"/>
      <c r="G17" s="28"/>
      <c r="H17" s="28"/>
      <c r="I17" s="28"/>
      <c r="K17" s="98" t="s">
        <v>48</v>
      </c>
      <c r="L17" s="107">
        <v>-2.689433126</v>
      </c>
      <c r="M17" s="107">
        <v>-2.318686946</v>
      </c>
      <c r="N17" s="107">
        <v>-2.2716020099999996</v>
      </c>
      <c r="O17" s="107">
        <v>-2.383489213</v>
      </c>
      <c r="P17" s="107">
        <v>-3.315502521</v>
      </c>
      <c r="Q17" s="107">
        <v>-3.212472154</v>
      </c>
      <c r="R17" s="107">
        <v>-4.202696084</v>
      </c>
      <c r="S17" s="107">
        <v>-5.168295786</v>
      </c>
      <c r="T17" s="107">
        <v>-5.655911346</v>
      </c>
      <c r="U17" s="107">
        <v>-5.197267655</v>
      </c>
      <c r="V17" s="107">
        <v>-3.7675114339999993</v>
      </c>
      <c r="W17" s="28"/>
      <c r="X17" s="102"/>
      <c r="Y17" s="28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</row>
    <row r="18" spans="1:54" ht="15">
      <c r="A18" s="28"/>
      <c r="B18" s="28"/>
      <c r="C18" s="28"/>
      <c r="D18" s="28"/>
      <c r="E18" s="28"/>
      <c r="F18" s="28"/>
      <c r="G18" s="28"/>
      <c r="H18" s="28"/>
      <c r="I18" s="2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28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</row>
    <row r="19" spans="1:23" ht="15">
      <c r="A19" s="28"/>
      <c r="B19" s="28"/>
      <c r="C19" s="28"/>
      <c r="D19" s="28"/>
      <c r="E19" s="28"/>
      <c r="F19" s="28"/>
      <c r="G19" s="28"/>
      <c r="H19" s="28"/>
      <c r="I19" s="28"/>
      <c r="K19" s="103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28"/>
    </row>
    <row r="20" spans="11:23" ht="15">
      <c r="K20" s="69" t="s">
        <v>40</v>
      </c>
      <c r="L20" s="104" t="s">
        <v>141</v>
      </c>
      <c r="M20" s="104" t="s">
        <v>142</v>
      </c>
      <c r="N20" s="104" t="s">
        <v>143</v>
      </c>
      <c r="O20" s="104" t="s">
        <v>144</v>
      </c>
      <c r="P20" s="104" t="s">
        <v>145</v>
      </c>
      <c r="Q20" s="104" t="s">
        <v>146</v>
      </c>
      <c r="R20" s="104" t="s">
        <v>147</v>
      </c>
      <c r="S20" s="104" t="s">
        <v>148</v>
      </c>
      <c r="T20" s="104" t="s">
        <v>149</v>
      </c>
      <c r="U20" s="104" t="s">
        <v>150</v>
      </c>
      <c r="V20" s="104" t="s">
        <v>151</v>
      </c>
      <c r="W20" s="28"/>
    </row>
    <row r="21" spans="1:22" ht="1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74" t="s">
        <v>46</v>
      </c>
      <c r="L21" s="105">
        <v>1.810386869</v>
      </c>
      <c r="M21" s="105">
        <v>1.772032793</v>
      </c>
      <c r="N21" s="105">
        <v>1.800752685</v>
      </c>
      <c r="O21" s="105">
        <v>1.629725783</v>
      </c>
      <c r="P21" s="105">
        <v>1.988542859</v>
      </c>
      <c r="Q21" s="105">
        <v>2.405590858</v>
      </c>
      <c r="R21" s="105">
        <v>2.58833104</v>
      </c>
      <c r="S21" s="105">
        <v>1.245323557</v>
      </c>
      <c r="T21" s="105">
        <v>1.829842921</v>
      </c>
      <c r="U21" s="105">
        <v>2.934158015</v>
      </c>
      <c r="V21" s="105">
        <v>2.633870161</v>
      </c>
    </row>
    <row r="22" spans="11:22" ht="15">
      <c r="K22" s="78" t="s">
        <v>47</v>
      </c>
      <c r="L22" s="106">
        <v>1.66900641</v>
      </c>
      <c r="M22" s="106">
        <v>2.030608553</v>
      </c>
      <c r="N22" s="106">
        <v>0.809689231</v>
      </c>
      <c r="O22" s="106">
        <v>1.025339634</v>
      </c>
      <c r="P22" s="106">
        <v>2.094478077</v>
      </c>
      <c r="Q22" s="106">
        <v>2.305646277</v>
      </c>
      <c r="R22" s="106">
        <v>2.06361838</v>
      </c>
      <c r="S22" s="106">
        <v>1.101428645</v>
      </c>
      <c r="T22" s="106">
        <v>1.958860164</v>
      </c>
      <c r="U22" s="106">
        <v>3.96451256</v>
      </c>
      <c r="V22" s="106">
        <v>4.375659313</v>
      </c>
    </row>
    <row r="23" spans="1:22" ht="15">
      <c r="A23" s="28"/>
      <c r="B23" s="28"/>
      <c r="C23" s="28"/>
      <c r="D23" s="28"/>
      <c r="E23" s="28"/>
      <c r="F23" s="28"/>
      <c r="G23" s="28"/>
      <c r="H23" s="28"/>
      <c r="I23" s="28"/>
      <c r="K23" s="98" t="s">
        <v>48</v>
      </c>
      <c r="L23" s="107">
        <v>0.14138045900000007</v>
      </c>
      <c r="M23" s="107">
        <v>-0.25857576000000004</v>
      </c>
      <c r="N23" s="107">
        <v>0.991063454</v>
      </c>
      <c r="O23" s="107">
        <v>0.604386149</v>
      </c>
      <c r="P23" s="107">
        <v>-0.10593521800000016</v>
      </c>
      <c r="Q23" s="107">
        <v>0.09994458099999992</v>
      </c>
      <c r="R23" s="107">
        <v>0.52471266</v>
      </c>
      <c r="S23" s="107">
        <v>0.14389491200000015</v>
      </c>
      <c r="T23" s="107">
        <v>-0.12901724300000006</v>
      </c>
      <c r="U23" s="107">
        <v>-1.0303545450000002</v>
      </c>
      <c r="V23" s="107">
        <v>-1.741789152</v>
      </c>
    </row>
    <row r="24" spans="1:22" ht="15">
      <c r="A24" s="28"/>
      <c r="B24" s="28"/>
      <c r="C24" s="28"/>
      <c r="D24" s="28"/>
      <c r="E24" s="28"/>
      <c r="F24" s="28"/>
      <c r="G24" s="28"/>
      <c r="H24" s="28"/>
      <c r="I24" s="2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</row>
    <row r="25" spans="1:22" ht="15">
      <c r="A25" s="28"/>
      <c r="B25" s="28"/>
      <c r="C25" s="28"/>
      <c r="D25" s="28"/>
      <c r="E25" s="28"/>
      <c r="F25" s="28"/>
      <c r="G25" s="28"/>
      <c r="H25" s="28"/>
      <c r="I25" s="28"/>
      <c r="K25" s="103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</row>
    <row r="26" spans="11:22" ht="15">
      <c r="K26" s="69" t="s">
        <v>41</v>
      </c>
      <c r="L26" s="104" t="s">
        <v>141</v>
      </c>
      <c r="M26" s="104" t="s">
        <v>142</v>
      </c>
      <c r="N26" s="104" t="s">
        <v>143</v>
      </c>
      <c r="O26" s="104" t="s">
        <v>144</v>
      </c>
      <c r="P26" s="104" t="s">
        <v>145</v>
      </c>
      <c r="Q26" s="104" t="s">
        <v>146</v>
      </c>
      <c r="R26" s="104" t="s">
        <v>147</v>
      </c>
      <c r="S26" s="104" t="s">
        <v>148</v>
      </c>
      <c r="T26" s="104" t="s">
        <v>149</v>
      </c>
      <c r="U26" s="104" t="s">
        <v>150</v>
      </c>
      <c r="V26" s="104" t="s">
        <v>151</v>
      </c>
    </row>
    <row r="27" spans="1:22" ht="1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74" t="s">
        <v>46</v>
      </c>
      <c r="L27" s="105">
        <v>5.144110588</v>
      </c>
      <c r="M27" s="105">
        <v>4.825787768</v>
      </c>
      <c r="N27" s="105">
        <v>5.364154788</v>
      </c>
      <c r="O27" s="105">
        <v>5.497432907</v>
      </c>
      <c r="P27" s="105">
        <v>6.206166336</v>
      </c>
      <c r="Q27" s="105">
        <v>7.021934944</v>
      </c>
      <c r="R27" s="105">
        <v>7.843292808</v>
      </c>
      <c r="S27" s="105">
        <v>7.862712596</v>
      </c>
      <c r="T27" s="105">
        <v>8.0063023</v>
      </c>
      <c r="U27" s="105">
        <v>11.053917816</v>
      </c>
      <c r="V27" s="105">
        <v>10.95928136</v>
      </c>
    </row>
    <row r="28" spans="11:22" ht="15">
      <c r="K28" s="78" t="s">
        <v>47</v>
      </c>
      <c r="L28" s="106">
        <v>2.259968826</v>
      </c>
      <c r="M28" s="106">
        <v>2.005007433</v>
      </c>
      <c r="N28" s="106">
        <v>2.149564981</v>
      </c>
      <c r="O28" s="106">
        <v>2.051577664</v>
      </c>
      <c r="P28" s="106">
        <v>2.051669583</v>
      </c>
      <c r="Q28" s="106">
        <v>2.656702911</v>
      </c>
      <c r="R28" s="106">
        <v>2.713832024</v>
      </c>
      <c r="S28" s="106">
        <v>3.344529558</v>
      </c>
      <c r="T28" s="106">
        <v>2.960866923</v>
      </c>
      <c r="U28" s="106">
        <v>4.142781024</v>
      </c>
      <c r="V28" s="106">
        <v>4.269988247</v>
      </c>
    </row>
    <row r="29" spans="1:22" ht="15">
      <c r="A29" s="28"/>
      <c r="B29" s="28"/>
      <c r="C29" s="28"/>
      <c r="D29" s="28"/>
      <c r="E29" s="28"/>
      <c r="F29" s="28"/>
      <c r="G29" s="28"/>
      <c r="H29" s="28"/>
      <c r="I29" s="28"/>
      <c r="K29" s="98" t="s">
        <v>48</v>
      </c>
      <c r="L29" s="107">
        <v>2.884141762</v>
      </c>
      <c r="M29" s="107">
        <v>2.820780335</v>
      </c>
      <c r="N29" s="107">
        <v>3.2145898069999994</v>
      </c>
      <c r="O29" s="107">
        <v>3.4458552430000005</v>
      </c>
      <c r="P29" s="107">
        <v>4.154496753</v>
      </c>
      <c r="Q29" s="107">
        <v>4.365232033</v>
      </c>
      <c r="R29" s="107">
        <v>5.129460784000001</v>
      </c>
      <c r="S29" s="107">
        <v>4.518183038</v>
      </c>
      <c r="T29" s="107">
        <v>5.0454353769999996</v>
      </c>
      <c r="U29" s="107">
        <v>6.911136792000001</v>
      </c>
      <c r="V29" s="107">
        <v>6.689293113000001</v>
      </c>
    </row>
    <row r="30" spans="1:22" ht="15">
      <c r="A30" s="28"/>
      <c r="B30" s="28"/>
      <c r="C30" s="28"/>
      <c r="D30" s="28"/>
      <c r="E30" s="28"/>
      <c r="F30" s="28"/>
      <c r="G30" s="28"/>
      <c r="H30" s="28"/>
      <c r="I30" s="2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</row>
    <row r="31" spans="1:22" ht="15">
      <c r="A31" s="28"/>
      <c r="B31" s="28"/>
      <c r="C31" s="28"/>
      <c r="D31" s="28"/>
      <c r="E31" s="28"/>
      <c r="F31" s="28"/>
      <c r="G31" s="28"/>
      <c r="H31" s="28"/>
      <c r="I31" s="28"/>
      <c r="K31" s="103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</row>
    <row r="32" spans="11:22" ht="15">
      <c r="K32" s="69" t="s">
        <v>42</v>
      </c>
      <c r="L32" s="104" t="s">
        <v>141</v>
      </c>
      <c r="M32" s="104" t="s">
        <v>142</v>
      </c>
      <c r="N32" s="104" t="s">
        <v>143</v>
      </c>
      <c r="O32" s="104" t="s">
        <v>144</v>
      </c>
      <c r="P32" s="104" t="s">
        <v>145</v>
      </c>
      <c r="Q32" s="104" t="s">
        <v>146</v>
      </c>
      <c r="R32" s="104" t="s">
        <v>147</v>
      </c>
      <c r="S32" s="104" t="s">
        <v>148</v>
      </c>
      <c r="T32" s="104" t="s">
        <v>149</v>
      </c>
      <c r="U32" s="104" t="s">
        <v>150</v>
      </c>
      <c r="V32" s="104" t="s">
        <v>151</v>
      </c>
    </row>
    <row r="33" spans="1:22" ht="15">
      <c r="A33" s="103"/>
      <c r="B33" s="103"/>
      <c r="C33" s="103"/>
      <c r="D33" s="103"/>
      <c r="E33" s="103"/>
      <c r="F33" s="103"/>
      <c r="G33" s="103"/>
      <c r="H33" s="103"/>
      <c r="I33" s="103"/>
      <c r="K33" s="74" t="s">
        <v>46</v>
      </c>
      <c r="L33" s="105">
        <v>10.936540604</v>
      </c>
      <c r="M33" s="105">
        <v>10.992755117</v>
      </c>
      <c r="N33" s="105">
        <v>12.584727515</v>
      </c>
      <c r="O33" s="105">
        <v>12.373975258</v>
      </c>
      <c r="P33" s="105">
        <v>12.961022582</v>
      </c>
      <c r="Q33" s="105">
        <v>13.629725601</v>
      </c>
      <c r="R33" s="105">
        <v>14.98587055</v>
      </c>
      <c r="S33" s="105">
        <v>12.139676367</v>
      </c>
      <c r="T33" s="105">
        <v>13.221260749</v>
      </c>
      <c r="U33" s="105">
        <v>16.726918542</v>
      </c>
      <c r="V33" s="105">
        <v>18.707166876</v>
      </c>
    </row>
    <row r="34" spans="11:22" ht="15">
      <c r="K34" s="78" t="s">
        <v>47</v>
      </c>
      <c r="L34" s="106">
        <v>4.105737599</v>
      </c>
      <c r="M34" s="106">
        <v>4.207646402</v>
      </c>
      <c r="N34" s="106">
        <v>4.60862014</v>
      </c>
      <c r="O34" s="106">
        <v>5.789355731</v>
      </c>
      <c r="P34" s="106">
        <v>5.529820368</v>
      </c>
      <c r="Q34" s="106">
        <v>5.488435506</v>
      </c>
      <c r="R34" s="106">
        <v>5.898563967</v>
      </c>
      <c r="S34" s="106">
        <v>4.616504222</v>
      </c>
      <c r="T34" s="106">
        <v>5.423148225</v>
      </c>
      <c r="U34" s="106">
        <v>7.085258151</v>
      </c>
      <c r="V34" s="106">
        <v>6.759964836</v>
      </c>
    </row>
    <row r="35" spans="1:22" ht="15">
      <c r="A35" s="28"/>
      <c r="B35" s="28"/>
      <c r="C35" s="28"/>
      <c r="D35" s="28"/>
      <c r="E35" s="28"/>
      <c r="F35" s="28"/>
      <c r="G35" s="28"/>
      <c r="H35" s="28"/>
      <c r="I35" s="28"/>
      <c r="J35" s="103"/>
      <c r="K35" s="98" t="s">
        <v>48</v>
      </c>
      <c r="L35" s="107">
        <v>6.830803004999999</v>
      </c>
      <c r="M35" s="107">
        <v>6.785108715</v>
      </c>
      <c r="N35" s="107">
        <v>7.976107375000001</v>
      </c>
      <c r="O35" s="107">
        <v>6.584619527</v>
      </c>
      <c r="P35" s="107">
        <v>7.431202214</v>
      </c>
      <c r="Q35" s="107">
        <v>8.141290095</v>
      </c>
      <c r="R35" s="107">
        <v>9.087306583</v>
      </c>
      <c r="S35" s="107">
        <v>7.523172145</v>
      </c>
      <c r="T35" s="107">
        <v>7.798112524</v>
      </c>
      <c r="U35" s="107">
        <v>9.641660391</v>
      </c>
      <c r="V35" s="107">
        <v>11.947202039999999</v>
      </c>
    </row>
    <row r="36" spans="1:22" ht="15">
      <c r="A36" s="28"/>
      <c r="B36" s="28"/>
      <c r="C36" s="28"/>
      <c r="D36" s="28"/>
      <c r="E36" s="28"/>
      <c r="F36" s="28"/>
      <c r="G36" s="28"/>
      <c r="H36" s="28"/>
      <c r="I36" s="2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</row>
    <row r="37" spans="1:22" ht="15">
      <c r="A37" s="28"/>
      <c r="B37" s="28"/>
      <c r="C37" s="28"/>
      <c r="D37" s="28"/>
      <c r="E37" s="28"/>
      <c r="F37" s="28"/>
      <c r="G37" s="28"/>
      <c r="H37" s="28"/>
      <c r="I37" s="28"/>
      <c r="K37" s="103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</row>
    <row r="38" spans="11:22" ht="15">
      <c r="K38" s="69" t="s">
        <v>43</v>
      </c>
      <c r="L38" s="104" t="s">
        <v>141</v>
      </c>
      <c r="M38" s="104" t="s">
        <v>142</v>
      </c>
      <c r="N38" s="104" t="s">
        <v>143</v>
      </c>
      <c r="O38" s="104" t="s">
        <v>144</v>
      </c>
      <c r="P38" s="104" t="s">
        <v>145</v>
      </c>
      <c r="Q38" s="104" t="s">
        <v>146</v>
      </c>
      <c r="R38" s="104" t="s">
        <v>147</v>
      </c>
      <c r="S38" s="104" t="s">
        <v>148</v>
      </c>
      <c r="T38" s="104" t="s">
        <v>149</v>
      </c>
      <c r="U38" s="104" t="s">
        <v>150</v>
      </c>
      <c r="V38" s="104" t="s">
        <v>151</v>
      </c>
    </row>
    <row r="39" spans="11:22" ht="15">
      <c r="K39" s="74" t="s">
        <v>46</v>
      </c>
      <c r="L39" s="105">
        <v>5.275050245</v>
      </c>
      <c r="M39" s="105">
        <v>5.601113275</v>
      </c>
      <c r="N39" s="105">
        <v>6.089111563</v>
      </c>
      <c r="O39" s="105">
        <v>6.009675971</v>
      </c>
      <c r="P39" s="105">
        <v>6.995360229</v>
      </c>
      <c r="Q39" s="105">
        <v>7.791050811</v>
      </c>
      <c r="R39" s="105">
        <v>8.346510086</v>
      </c>
      <c r="S39" s="105">
        <v>7.620418733</v>
      </c>
      <c r="T39" s="105">
        <v>9.157553053</v>
      </c>
      <c r="U39" s="105">
        <v>10.513257937</v>
      </c>
      <c r="V39" s="105">
        <v>10.174730717</v>
      </c>
    </row>
    <row r="40" spans="11:22" ht="15">
      <c r="K40" s="78" t="s">
        <v>47</v>
      </c>
      <c r="L40" s="106">
        <v>2.445180962</v>
      </c>
      <c r="M40" s="106">
        <v>2.898305407</v>
      </c>
      <c r="N40" s="106">
        <v>2.805539523</v>
      </c>
      <c r="O40" s="106">
        <v>2.4575037</v>
      </c>
      <c r="P40" s="106">
        <v>2.589330335</v>
      </c>
      <c r="Q40" s="106">
        <v>3.204808378</v>
      </c>
      <c r="R40" s="106">
        <v>3.250113496</v>
      </c>
      <c r="S40" s="106">
        <v>2.971217251</v>
      </c>
      <c r="T40" s="106">
        <v>4.033045921</v>
      </c>
      <c r="U40" s="106">
        <v>4.91295151</v>
      </c>
      <c r="V40" s="106">
        <v>4.29535072</v>
      </c>
    </row>
    <row r="41" spans="1:22" ht="15">
      <c r="A41" s="28"/>
      <c r="B41" s="28"/>
      <c r="C41" s="28"/>
      <c r="D41" s="28"/>
      <c r="E41" s="28"/>
      <c r="F41" s="28"/>
      <c r="G41" s="28"/>
      <c r="H41" s="28"/>
      <c r="I41" s="28"/>
      <c r="K41" s="98" t="s">
        <v>48</v>
      </c>
      <c r="L41" s="107">
        <v>2.8298692830000003</v>
      </c>
      <c r="M41" s="107">
        <v>2.7028078680000003</v>
      </c>
      <c r="N41" s="107">
        <v>3.28357204</v>
      </c>
      <c r="O41" s="107">
        <v>3.552172271</v>
      </c>
      <c r="P41" s="107">
        <v>4.406029894</v>
      </c>
      <c r="Q41" s="107">
        <v>4.586242433</v>
      </c>
      <c r="R41" s="107">
        <v>5.09639659</v>
      </c>
      <c r="S41" s="107">
        <v>4.6492014820000005</v>
      </c>
      <c r="T41" s="107">
        <v>5.124507132000001</v>
      </c>
      <c r="U41" s="107">
        <v>5.6003064270000005</v>
      </c>
      <c r="V41" s="107">
        <v>5.879379996999999</v>
      </c>
    </row>
    <row r="42" spans="1:22" ht="15">
      <c r="A42" s="28"/>
      <c r="B42" s="28"/>
      <c r="C42" s="28"/>
      <c r="D42" s="28"/>
      <c r="E42" s="28"/>
      <c r="F42" s="28"/>
      <c r="G42" s="28"/>
      <c r="H42" s="28"/>
      <c r="I42" s="2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</row>
    <row r="43" spans="1:22" ht="15">
      <c r="A43" s="28"/>
      <c r="B43" s="28"/>
      <c r="C43" s="28"/>
      <c r="D43" s="28"/>
      <c r="E43" s="28"/>
      <c r="F43" s="28"/>
      <c r="G43" s="28"/>
      <c r="H43" s="28"/>
      <c r="I43" s="28"/>
      <c r="K43" s="103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</row>
    <row r="44" spans="11:22" ht="15">
      <c r="K44" s="69" t="s">
        <v>44</v>
      </c>
      <c r="L44" s="104" t="s">
        <v>141</v>
      </c>
      <c r="M44" s="104" t="s">
        <v>142</v>
      </c>
      <c r="N44" s="104" t="s">
        <v>143</v>
      </c>
      <c r="O44" s="104" t="s">
        <v>144</v>
      </c>
      <c r="P44" s="104" t="s">
        <v>145</v>
      </c>
      <c r="Q44" s="104" t="s">
        <v>146</v>
      </c>
      <c r="R44" s="104" t="s">
        <v>147</v>
      </c>
      <c r="S44" s="104" t="s">
        <v>148</v>
      </c>
      <c r="T44" s="104" t="s">
        <v>149</v>
      </c>
      <c r="U44" s="104" t="s">
        <v>150</v>
      </c>
      <c r="V44" s="104" t="s">
        <v>151</v>
      </c>
    </row>
    <row r="45" spans="11:22" ht="15">
      <c r="K45" s="74" t="s">
        <v>49</v>
      </c>
      <c r="L45" s="105">
        <v>0.9446093760000012</v>
      </c>
      <c r="M45" s="105">
        <v>0.8115716420000005</v>
      </c>
      <c r="N45" s="105">
        <v>0.8503187580000002</v>
      </c>
      <c r="O45" s="105">
        <v>0.8428012280000012</v>
      </c>
      <c r="P45" s="105">
        <v>0.5745848850000037</v>
      </c>
      <c r="Q45" s="105">
        <v>0.6428592730000009</v>
      </c>
      <c r="R45" s="105">
        <v>0.6483024019999952</v>
      </c>
      <c r="S45" s="105">
        <v>0.6473709039999989</v>
      </c>
      <c r="T45" s="105">
        <v>0.6328264089999958</v>
      </c>
      <c r="U45" s="105">
        <v>0.9415322870000011</v>
      </c>
      <c r="V45" s="105">
        <v>1.1479804319999998</v>
      </c>
    </row>
    <row r="46" spans="11:22" ht="15">
      <c r="K46" s="78" t="s">
        <v>50</v>
      </c>
      <c r="L46" s="106">
        <v>1.3507248529999996</v>
      </c>
      <c r="M46" s="106">
        <v>0.678960509000001</v>
      </c>
      <c r="N46" s="106">
        <v>1.1340391620000014</v>
      </c>
      <c r="O46" s="106">
        <v>0.901910280999999</v>
      </c>
      <c r="P46" s="106">
        <v>0.6270594280000035</v>
      </c>
      <c r="Q46" s="106">
        <v>0.6805621250000014</v>
      </c>
      <c r="R46" s="106">
        <v>0.7420488189999965</v>
      </c>
      <c r="S46" s="106">
        <v>0.9719724890000032</v>
      </c>
      <c r="T46" s="106">
        <v>1.080272080000002</v>
      </c>
      <c r="U46" s="106">
        <v>1.2741870740000012</v>
      </c>
      <c r="V46" s="106">
        <v>0.8345256060000019</v>
      </c>
    </row>
    <row r="47" spans="1:22" ht="12.75">
      <c r="A47" s="28"/>
      <c r="B47" s="28"/>
      <c r="C47" s="28"/>
      <c r="D47" s="28"/>
      <c r="E47" s="28"/>
      <c r="F47" s="28"/>
      <c r="G47" s="28"/>
      <c r="H47" s="28"/>
      <c r="I47" s="28"/>
      <c r="K47" s="98" t="s">
        <v>48</v>
      </c>
      <c r="L47" s="107">
        <v>-0.4061154769999984</v>
      </c>
      <c r="M47" s="107">
        <v>0.1326111329999995</v>
      </c>
      <c r="N47" s="107">
        <v>-0.2837204040000012</v>
      </c>
      <c r="O47" s="107">
        <v>-0.0591090529999978</v>
      </c>
      <c r="P47" s="107">
        <v>-0.05247454299999976</v>
      </c>
      <c r="Q47" s="107">
        <v>-0.03770285200000045</v>
      </c>
      <c r="R47" s="107">
        <v>-0.0937464170000013</v>
      </c>
      <c r="S47" s="107">
        <v>-0.32460158500000436</v>
      </c>
      <c r="T47" s="107">
        <v>-0.4474456710000063</v>
      </c>
      <c r="U47" s="107">
        <v>-0.33265478700000006</v>
      </c>
      <c r="V47" s="107">
        <v>0.31345482599999785</v>
      </c>
    </row>
    <row r="48" spans="1:9" ht="12.75">
      <c r="A48" s="28"/>
      <c r="B48" s="28"/>
      <c r="C48" s="28"/>
      <c r="D48" s="28"/>
      <c r="E48" s="28"/>
      <c r="F48" s="28"/>
      <c r="G48" s="28"/>
      <c r="H48" s="28"/>
      <c r="I48" s="28"/>
    </row>
    <row r="49" spans="6:9" ht="15">
      <c r="F49" s="28"/>
      <c r="G49" s="28"/>
      <c r="H49" s="28"/>
      <c r="I49" s="28"/>
    </row>
    <row r="50" spans="1:5" ht="12.75">
      <c r="A50" s="111"/>
      <c r="B50" s="45" t="s">
        <v>26</v>
      </c>
      <c r="C50" s="111"/>
      <c r="D50" s="111"/>
      <c r="E50" s="111"/>
    </row>
    <row r="51" spans="11:19" ht="12.75">
      <c r="K51" s="169"/>
      <c r="L51" s="169"/>
      <c r="M51" s="169"/>
      <c r="N51" s="169"/>
      <c r="O51" s="169"/>
      <c r="P51" s="169"/>
      <c r="Q51" s="169"/>
      <c r="R51" s="169"/>
      <c r="S51" s="169"/>
    </row>
    <row r="52" spans="11:19" ht="12.75">
      <c r="K52" s="169"/>
      <c r="L52" s="169"/>
      <c r="M52" s="169"/>
      <c r="N52" s="169"/>
      <c r="O52" s="169"/>
      <c r="P52" s="169"/>
      <c r="Q52" s="169"/>
      <c r="R52" s="169"/>
      <c r="S52" s="169"/>
    </row>
    <row r="53" spans="11:19" ht="12.75">
      <c r="K53" s="169"/>
      <c r="L53" s="169"/>
      <c r="M53" s="169"/>
      <c r="N53" s="169"/>
      <c r="O53" s="169"/>
      <c r="P53" s="169"/>
      <c r="Q53" s="169"/>
      <c r="R53" s="169"/>
      <c r="S53" s="169"/>
    </row>
    <row r="54" spans="11:19" ht="15">
      <c r="K54" s="169"/>
      <c r="L54" s="169"/>
      <c r="M54" s="169"/>
      <c r="N54" s="169"/>
      <c r="O54" s="169"/>
      <c r="P54" s="169"/>
      <c r="Q54" s="169"/>
      <c r="R54" s="169"/>
      <c r="S54" s="169"/>
    </row>
  </sheetData>
  <mergeCells count="2">
    <mergeCell ref="X2:X15"/>
    <mergeCell ref="K51:S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3595F-5CF3-4812-9413-C0C7F17374EE}">
  <dimension ref="A1:Q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ht="15">
      <c r="A1" s="174" t="s">
        <v>126</v>
      </c>
    </row>
    <row r="2" ht="15">
      <c r="A2" s="1" t="s">
        <v>8</v>
      </c>
    </row>
    <row r="6" spans="13:15" ht="15">
      <c r="M6" s="3">
        <v>2023</v>
      </c>
      <c r="N6" s="112">
        <v>2022</v>
      </c>
      <c r="O6" s="3">
        <v>2022</v>
      </c>
    </row>
    <row r="7" spans="12:17" ht="15">
      <c r="L7" s="113" t="s">
        <v>127</v>
      </c>
      <c r="M7" s="114">
        <v>3.352428824</v>
      </c>
      <c r="N7" s="3">
        <v>20</v>
      </c>
      <c r="O7" s="114">
        <v>2.69250358</v>
      </c>
      <c r="Q7" s="114"/>
    </row>
    <row r="8" spans="12:17" ht="15">
      <c r="L8" s="113" t="s">
        <v>128</v>
      </c>
      <c r="M8" s="114">
        <v>2.722466938</v>
      </c>
      <c r="N8" s="3">
        <v>19</v>
      </c>
      <c r="O8" s="114">
        <v>3.144612754</v>
      </c>
      <c r="Q8" s="114"/>
    </row>
    <row r="9" spans="12:17" ht="15">
      <c r="L9" s="113" t="s">
        <v>113</v>
      </c>
      <c r="M9" s="114">
        <v>2.396705942</v>
      </c>
      <c r="N9" s="3">
        <v>18</v>
      </c>
      <c r="O9" s="114">
        <v>2.739094555</v>
      </c>
      <c r="Q9" s="114"/>
    </row>
    <row r="10" spans="12:17" ht="15">
      <c r="L10" s="113" t="s">
        <v>112</v>
      </c>
      <c r="M10" s="114">
        <v>1.557614611</v>
      </c>
      <c r="N10" s="3">
        <v>17</v>
      </c>
      <c r="O10" s="114">
        <v>1.421933753</v>
      </c>
      <c r="Q10" s="114"/>
    </row>
    <row r="11" spans="12:17" ht="15">
      <c r="L11" s="113" t="s">
        <v>108</v>
      </c>
      <c r="M11" s="114">
        <v>1.377809822</v>
      </c>
      <c r="N11" s="3">
        <v>16</v>
      </c>
      <c r="O11" s="114">
        <v>1.298179137</v>
      </c>
      <c r="Q11" s="114"/>
    </row>
    <row r="12" spans="12:17" ht="15">
      <c r="L12" s="113" t="s">
        <v>129</v>
      </c>
      <c r="M12" s="114">
        <v>1.201365554</v>
      </c>
      <c r="N12" s="3">
        <v>15</v>
      </c>
      <c r="O12" s="114">
        <v>1.533717649</v>
      </c>
      <c r="Q12" s="114"/>
    </row>
    <row r="13" spans="12:17" ht="15">
      <c r="L13" s="113" t="s">
        <v>114</v>
      </c>
      <c r="M13" s="114">
        <v>0.894525638</v>
      </c>
      <c r="N13" s="3">
        <v>14</v>
      </c>
      <c r="O13" s="114">
        <v>0.561742306</v>
      </c>
      <c r="Q13" s="114"/>
    </row>
    <row r="14" spans="12:17" ht="15">
      <c r="L14" s="113" t="s">
        <v>130</v>
      </c>
      <c r="M14" s="114">
        <v>0.68871005</v>
      </c>
      <c r="N14" s="3">
        <v>13</v>
      </c>
      <c r="O14" s="114">
        <v>1.002140157</v>
      </c>
      <c r="Q14" s="114"/>
    </row>
    <row r="15" spans="12:17" ht="15">
      <c r="L15" s="113" t="s">
        <v>131</v>
      </c>
      <c r="M15" s="114">
        <v>0.685483407</v>
      </c>
      <c r="N15" s="3">
        <v>12</v>
      </c>
      <c r="O15" s="114">
        <v>0.581956718</v>
      </c>
      <c r="Q15" s="114"/>
    </row>
    <row r="16" spans="12:17" ht="15">
      <c r="L16" s="113" t="s">
        <v>118</v>
      </c>
      <c r="M16" s="114">
        <v>0.581371755</v>
      </c>
      <c r="N16" s="3">
        <v>11</v>
      </c>
      <c r="O16" s="114">
        <v>0.538176848</v>
      </c>
      <c r="Q16" s="114"/>
    </row>
    <row r="17" spans="12:17" ht="15">
      <c r="L17" s="113" t="s">
        <v>132</v>
      </c>
      <c r="M17" s="114">
        <v>0.49134808</v>
      </c>
      <c r="N17" s="3">
        <v>10</v>
      </c>
      <c r="O17" s="114">
        <v>0.832922248</v>
      </c>
      <c r="Q17" s="114"/>
    </row>
    <row r="18" spans="12:17" ht="15">
      <c r="L18" s="113" t="s">
        <v>133</v>
      </c>
      <c r="M18" s="114">
        <v>0.477557649</v>
      </c>
      <c r="N18" s="3">
        <v>9</v>
      </c>
      <c r="O18" s="114">
        <v>0.470407935</v>
      </c>
      <c r="Q18" s="114"/>
    </row>
    <row r="19" spans="12:17" ht="15">
      <c r="L19" s="113" t="s">
        <v>134</v>
      </c>
      <c r="M19" s="114">
        <v>0.452294408</v>
      </c>
      <c r="N19" s="3">
        <v>8</v>
      </c>
      <c r="O19" s="114">
        <v>0.356393787</v>
      </c>
      <c r="Q19" s="114"/>
    </row>
    <row r="20" spans="12:17" ht="15">
      <c r="L20" s="113" t="s">
        <v>135</v>
      </c>
      <c r="M20" s="114">
        <v>0.411643495</v>
      </c>
      <c r="N20" s="3">
        <v>7</v>
      </c>
      <c r="O20" s="114">
        <v>0.6459462</v>
      </c>
      <c r="Q20" s="114"/>
    </row>
    <row r="21" spans="12:17" ht="15">
      <c r="L21" s="113" t="s">
        <v>136</v>
      </c>
      <c r="M21" s="114">
        <v>0.396028695</v>
      </c>
      <c r="N21" s="3">
        <v>6</v>
      </c>
      <c r="O21" s="114">
        <v>1.051173423</v>
      </c>
      <c r="Q21" s="114"/>
    </row>
    <row r="22" spans="12:17" ht="15">
      <c r="L22" s="113" t="s">
        <v>137</v>
      </c>
      <c r="M22" s="114">
        <v>0.359862262</v>
      </c>
      <c r="N22" s="3">
        <v>5</v>
      </c>
      <c r="O22" s="114">
        <v>0.448954349</v>
      </c>
      <c r="Q22" s="114"/>
    </row>
    <row r="23" spans="12:17" ht="15">
      <c r="L23" s="113" t="s">
        <v>138</v>
      </c>
      <c r="M23" s="114">
        <v>0.3245579</v>
      </c>
      <c r="N23" s="3">
        <v>4</v>
      </c>
      <c r="O23" s="114">
        <v>0.172807935</v>
      </c>
      <c r="Q23" s="114"/>
    </row>
    <row r="24" spans="12:17" ht="15">
      <c r="L24" s="113" t="s">
        <v>139</v>
      </c>
      <c r="M24" s="114">
        <v>0.304360521</v>
      </c>
      <c r="N24" s="3">
        <v>3</v>
      </c>
      <c r="O24" s="114">
        <v>0.457141214</v>
      </c>
      <c r="Q24" s="114"/>
    </row>
    <row r="25" spans="12:17" ht="15">
      <c r="L25" s="113" t="s">
        <v>107</v>
      </c>
      <c r="M25" s="114">
        <v>0.284354563</v>
      </c>
      <c r="N25" s="3">
        <v>2</v>
      </c>
      <c r="O25" s="114">
        <v>0.275961054</v>
      </c>
      <c r="Q25" s="114"/>
    </row>
    <row r="26" spans="12:17" ht="15">
      <c r="L26" s="113" t="s">
        <v>109</v>
      </c>
      <c r="M26" s="114">
        <v>0.283532282</v>
      </c>
      <c r="N26" s="3">
        <v>1</v>
      </c>
      <c r="O26" s="114">
        <v>0.20991986</v>
      </c>
      <c r="Q26" s="114"/>
    </row>
    <row r="28" spans="13:15" ht="15">
      <c r="M28" s="114">
        <v>19.244022395999995</v>
      </c>
      <c r="O28" s="114">
        <v>20.435685462000006</v>
      </c>
    </row>
    <row r="29" spans="13:15" ht="15">
      <c r="M29" s="114">
        <v>27.645759129</v>
      </c>
      <c r="O29" s="114">
        <v>29.755586152</v>
      </c>
    </row>
    <row r="30" spans="13:15" ht="15">
      <c r="M30" s="6">
        <v>0.6960931080316508</v>
      </c>
      <c r="N30" s="6"/>
      <c r="O30" s="6">
        <v>0.6867848395796577</v>
      </c>
    </row>
    <row r="36" ht="12.75">
      <c r="A36" s="45" t="s">
        <v>51</v>
      </c>
    </row>
    <row r="37" ht="12.75"/>
    <row r="38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B307D-4FE4-428A-8DDF-4C6E6F65E704}">
  <dimension ref="A1:P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s="3" customFormat="1" ht="15">
      <c r="A1" s="174" t="s">
        <v>105</v>
      </c>
    </row>
    <row r="2" s="3" customFormat="1" ht="15">
      <c r="A2" s="1" t="s">
        <v>8</v>
      </c>
    </row>
    <row r="3" spans="13:15" s="3" customFormat="1" ht="15">
      <c r="M3" s="3">
        <v>2023</v>
      </c>
      <c r="N3" s="112">
        <v>2022</v>
      </c>
      <c r="O3" s="3">
        <v>2022</v>
      </c>
    </row>
    <row r="4" spans="12:16" s="3" customFormat="1" ht="15">
      <c r="L4" s="113" t="s">
        <v>106</v>
      </c>
      <c r="M4" s="114">
        <v>4.158960953</v>
      </c>
      <c r="N4" s="3">
        <v>20</v>
      </c>
      <c r="O4" s="114">
        <v>3.466069535</v>
      </c>
      <c r="P4" s="114"/>
    </row>
    <row r="5" spans="12:16" s="3" customFormat="1" ht="15">
      <c r="L5" s="113" t="s">
        <v>107</v>
      </c>
      <c r="M5" s="114">
        <v>3.179057272</v>
      </c>
      <c r="N5" s="3">
        <v>19</v>
      </c>
      <c r="O5" s="114">
        <v>3.036073894</v>
      </c>
      <c r="P5" s="114"/>
    </row>
    <row r="6" spans="12:16" s="3" customFormat="1" ht="15">
      <c r="L6" s="113" t="s">
        <v>108</v>
      </c>
      <c r="M6" s="114">
        <v>2.653058127</v>
      </c>
      <c r="N6" s="3">
        <v>18</v>
      </c>
      <c r="O6" s="114">
        <v>3.611947144</v>
      </c>
      <c r="P6" s="114"/>
    </row>
    <row r="7" spans="12:15" s="3" customFormat="1" ht="15">
      <c r="L7" s="113" t="s">
        <v>109</v>
      </c>
      <c r="M7" s="114">
        <v>2.364639584</v>
      </c>
      <c r="N7" s="3">
        <v>17</v>
      </c>
      <c r="O7" s="114">
        <v>2.553357287</v>
      </c>
    </row>
    <row r="8" spans="12:15" s="3" customFormat="1" ht="15">
      <c r="L8" s="113" t="s">
        <v>110</v>
      </c>
      <c r="M8" s="114">
        <v>1.635508539</v>
      </c>
      <c r="N8" s="3">
        <v>16</v>
      </c>
      <c r="O8" s="114">
        <v>1.560167576</v>
      </c>
    </row>
    <row r="9" spans="12:15" s="3" customFormat="1" ht="15">
      <c r="L9" s="113" t="s">
        <v>111</v>
      </c>
      <c r="M9" s="114">
        <v>1.460854306</v>
      </c>
      <c r="N9" s="3">
        <v>15</v>
      </c>
      <c r="O9" s="114">
        <v>1.653612961</v>
      </c>
    </row>
    <row r="10" spans="12:15" s="3" customFormat="1" ht="15">
      <c r="L10" s="113" t="s">
        <v>112</v>
      </c>
      <c r="M10" s="114">
        <v>1.429539457</v>
      </c>
      <c r="N10" s="3">
        <v>14</v>
      </c>
      <c r="O10" s="114">
        <v>1.314778219</v>
      </c>
    </row>
    <row r="11" spans="12:15" s="3" customFormat="1" ht="15">
      <c r="L11" s="113" t="s">
        <v>113</v>
      </c>
      <c r="M11" s="114">
        <v>1.400951537</v>
      </c>
      <c r="N11" s="3">
        <v>13</v>
      </c>
      <c r="O11" s="114">
        <v>0.933315609</v>
      </c>
    </row>
    <row r="12" spans="12:15" s="3" customFormat="1" ht="15">
      <c r="L12" s="113" t="s">
        <v>114</v>
      </c>
      <c r="M12" s="114">
        <v>1.305180397</v>
      </c>
      <c r="N12" s="3">
        <v>12</v>
      </c>
      <c r="O12" s="114">
        <v>0.35813076</v>
      </c>
    </row>
    <row r="13" spans="12:15" s="3" customFormat="1" ht="15">
      <c r="L13" s="113" t="s">
        <v>115</v>
      </c>
      <c r="M13" s="114">
        <v>0.822302903</v>
      </c>
      <c r="N13" s="3">
        <v>11</v>
      </c>
      <c r="O13" s="114">
        <v>0.752313994</v>
      </c>
    </row>
    <row r="14" spans="12:15" s="3" customFormat="1" ht="15">
      <c r="L14" s="113" t="s">
        <v>116</v>
      </c>
      <c r="M14" s="114">
        <v>0.742861708</v>
      </c>
      <c r="N14" s="3">
        <v>10</v>
      </c>
      <c r="O14" s="114">
        <v>0.117591287</v>
      </c>
    </row>
    <row r="15" spans="12:15" s="3" customFormat="1" ht="15">
      <c r="L15" s="113" t="s">
        <v>117</v>
      </c>
      <c r="M15" s="114">
        <v>0.702504874</v>
      </c>
      <c r="N15" s="3">
        <v>9</v>
      </c>
      <c r="O15" s="114">
        <v>0.709541387</v>
      </c>
    </row>
    <row r="16" spans="12:15" s="3" customFormat="1" ht="15">
      <c r="L16" s="113" t="s">
        <v>118</v>
      </c>
      <c r="M16" s="114">
        <v>0.69275709</v>
      </c>
      <c r="N16" s="3">
        <v>8</v>
      </c>
      <c r="O16" s="114">
        <v>0.56128973</v>
      </c>
    </row>
    <row r="17" spans="12:15" s="3" customFormat="1" ht="15">
      <c r="L17" s="113" t="s">
        <v>119</v>
      </c>
      <c r="M17" s="114">
        <v>0.675975102</v>
      </c>
      <c r="N17" s="3">
        <v>7</v>
      </c>
      <c r="O17" s="114">
        <v>0.671522582</v>
      </c>
    </row>
    <row r="18" spans="12:15" s="3" customFormat="1" ht="15">
      <c r="L18" s="113" t="s">
        <v>120</v>
      </c>
      <c r="M18" s="114">
        <v>0.650720085</v>
      </c>
      <c r="N18" s="3">
        <v>6</v>
      </c>
      <c r="O18" s="114">
        <v>0.620153736</v>
      </c>
    </row>
    <row r="19" spans="12:15" s="3" customFormat="1" ht="15">
      <c r="L19" s="113" t="s">
        <v>121</v>
      </c>
      <c r="M19" s="114">
        <v>0.641151805</v>
      </c>
      <c r="N19" s="3">
        <v>5</v>
      </c>
      <c r="O19" s="114">
        <v>0.436080842</v>
      </c>
    </row>
    <row r="20" spans="12:15" s="3" customFormat="1" ht="15">
      <c r="L20" s="113" t="s">
        <v>122</v>
      </c>
      <c r="M20" s="114">
        <v>0.535833489</v>
      </c>
      <c r="N20" s="3">
        <v>4</v>
      </c>
      <c r="O20" s="114">
        <v>0.479624478</v>
      </c>
    </row>
    <row r="21" spans="12:15" s="3" customFormat="1" ht="15">
      <c r="L21" s="113" t="s">
        <v>123</v>
      </c>
      <c r="M21" s="114">
        <v>0.535240468</v>
      </c>
      <c r="N21" s="3">
        <v>3</v>
      </c>
      <c r="O21" s="114">
        <v>0.429174253</v>
      </c>
    </row>
    <row r="22" spans="12:15" s="3" customFormat="1" ht="15">
      <c r="L22" s="113" t="s">
        <v>124</v>
      </c>
      <c r="M22" s="114">
        <v>0.501998817</v>
      </c>
      <c r="N22" s="3">
        <v>2</v>
      </c>
      <c r="O22" s="114">
        <v>0.644290215</v>
      </c>
    </row>
    <row r="23" spans="12:15" s="3" customFormat="1" ht="15">
      <c r="L23" s="113" t="s">
        <v>125</v>
      </c>
      <c r="M23" s="114">
        <v>0.498123073</v>
      </c>
      <c r="N23" s="3">
        <v>1</v>
      </c>
      <c r="O23" s="114">
        <v>0.520528367</v>
      </c>
    </row>
    <row r="25" spans="13:15" ht="15">
      <c r="M25" s="114">
        <v>26.587219586</v>
      </c>
      <c r="O25" s="114">
        <v>24.429563856000005</v>
      </c>
    </row>
    <row r="26" spans="13:15" ht="15">
      <c r="M26" s="114">
        <v>48.640816993</v>
      </c>
      <c r="O26" s="114">
        <v>47.342544548</v>
      </c>
    </row>
    <row r="27" spans="13:15" ht="15">
      <c r="M27" s="6">
        <v>0.5466030636332901</v>
      </c>
      <c r="N27" s="6"/>
      <c r="O27" s="6">
        <v>0.5160171277070075</v>
      </c>
    </row>
    <row r="34" ht="12.75"/>
    <row r="35" spans="2:5" ht="12.75">
      <c r="B35" s="45"/>
      <c r="C35" s="45"/>
      <c r="D35" s="45"/>
      <c r="E35" s="45"/>
    </row>
    <row r="36" ht="12.75">
      <c r="A36" s="45" t="s">
        <v>51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2024-02-29T15:00:10Z</dcterms:created>
  <dcterms:modified xsi:type="dcterms:W3CDTF">2024-02-29T15:12:41Z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2024-02-29T15:11:29Z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cb0aea0a-ffc2-4b94-8d65-21c82eb57612</vt:lpwstr>
  </property>
  <property fmtid="{D5CDD505-2E9C-101B-9397-08002B2CF9AE}" pid="8" name="MSIP_Label_6bd9ddd1-4d20-43f6-abfa-fc3c07406f94_ContentBits">
    <vt:lpwstr>0</vt:lpwstr>
  </property>
</Properties>
</file>