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activeTab="3"/>
  </bookViews>
  <sheets>
    <sheet name="Table 1" sheetId="50" r:id="rId1"/>
    <sheet name="Table 2" sheetId="51" r:id="rId2"/>
    <sheet name="Figure 1" sheetId="44" r:id="rId3"/>
    <sheet name="Figure 2" sheetId="63" r:id="rId4"/>
  </sheets>
  <externalReferences>
    <externalReference r:id="rId7"/>
  </externalReferences>
  <definedNames>
    <definedName name="body1ea" localSheetId="0">#REF!</definedName>
    <definedName name="body1ea" localSheetId="1">#REF!</definedName>
    <definedName name="body1ea">#REF!</definedName>
    <definedName name="body1eb" localSheetId="0">#REF!</definedName>
    <definedName name="body1eb" localSheetId="1">#REF!</definedName>
    <definedName name="body1eb">#REF!</definedName>
    <definedName name="body1fa" localSheetId="0">#REF!</definedName>
    <definedName name="body1fa" localSheetId="1">#REF!</definedName>
    <definedName name="body1fa">#REF!</definedName>
    <definedName name="body1fb" localSheetId="0">#REF!</definedName>
    <definedName name="body1fb" localSheetId="1">#REF!</definedName>
    <definedName name="body1fb">#REF!</definedName>
    <definedName name="body1ga" localSheetId="0">#REF!</definedName>
    <definedName name="body1ga" localSheetId="1">#REF!</definedName>
    <definedName name="body1ga">#REF!</definedName>
    <definedName name="body1gb" localSheetId="0">#REF!</definedName>
    <definedName name="body1gb" localSheetId="1">#REF!</definedName>
    <definedName name="body1gb">#REF!</definedName>
    <definedName name="body2ea" localSheetId="0">#REF!</definedName>
    <definedName name="body2ea" localSheetId="1">#REF!</definedName>
    <definedName name="body2ea">#REF!</definedName>
    <definedName name="body2eb" localSheetId="0">#REF!</definedName>
    <definedName name="body2eb" localSheetId="1">#REF!</definedName>
    <definedName name="body2eb">#REF!</definedName>
    <definedName name="body2f" localSheetId="0">#REF!</definedName>
    <definedName name="body2f" localSheetId="1">#REF!</definedName>
    <definedName name="body2f">#REF!</definedName>
    <definedName name="body2fa" localSheetId="0">#REF!</definedName>
    <definedName name="body2fa" localSheetId="1">#REF!</definedName>
    <definedName name="body2fa">#REF!</definedName>
    <definedName name="body2fb" localSheetId="0">#REF!</definedName>
    <definedName name="body2fb" localSheetId="1">#REF!</definedName>
    <definedName name="body2fb">#REF!</definedName>
    <definedName name="body2ga" localSheetId="0">#REF!</definedName>
    <definedName name="body2ga" localSheetId="1">#REF!</definedName>
    <definedName name="body2ga">#REF!</definedName>
    <definedName name="body2gb" localSheetId="0">#REF!</definedName>
    <definedName name="body2gb" localSheetId="1">#REF!</definedName>
    <definedName name="body2gb">#REF!</definedName>
    <definedName name="body3ea" localSheetId="0">#REF!</definedName>
    <definedName name="body3ea" localSheetId="1">#REF!</definedName>
    <definedName name="body3ea">#REF!</definedName>
    <definedName name="body3eb" localSheetId="0">#REF!</definedName>
    <definedName name="body3eb" localSheetId="1">#REF!</definedName>
    <definedName name="body3eb">#REF!</definedName>
    <definedName name="body3fa" localSheetId="0">#REF!</definedName>
    <definedName name="body3fa" localSheetId="1">#REF!</definedName>
    <definedName name="body3fa">#REF!</definedName>
    <definedName name="body3fb" localSheetId="0">#REF!</definedName>
    <definedName name="body3fb" localSheetId="1">#REF!</definedName>
    <definedName name="body3fb">#REF!</definedName>
    <definedName name="body3ga" localSheetId="0">#REF!</definedName>
    <definedName name="body3ga" localSheetId="1">#REF!</definedName>
    <definedName name="body3ga">#REF!</definedName>
    <definedName name="body3gb" localSheetId="0">#REF!</definedName>
    <definedName name="body3gb" localSheetId="1">#REF!</definedName>
    <definedName name="body3gb">#REF!</definedName>
    <definedName name="body4ea" localSheetId="0">#REF!</definedName>
    <definedName name="body4ea" localSheetId="1">#REF!</definedName>
    <definedName name="body4ea">#REF!</definedName>
    <definedName name="body4eb" localSheetId="0">#REF!</definedName>
    <definedName name="body4eb" localSheetId="1">#REF!</definedName>
    <definedName name="body4eb">#REF!</definedName>
    <definedName name="body4f" localSheetId="0">#REF!</definedName>
    <definedName name="body4f" localSheetId="1">#REF!</definedName>
    <definedName name="body4f">#REF!</definedName>
    <definedName name="body4fa" localSheetId="0">#REF!</definedName>
    <definedName name="body4fa" localSheetId="1">#REF!</definedName>
    <definedName name="body4fa">#REF!</definedName>
    <definedName name="body4fb" localSheetId="0">#REF!</definedName>
    <definedName name="body4fb" localSheetId="1">#REF!</definedName>
    <definedName name="body4fb">#REF!</definedName>
    <definedName name="body4ga" localSheetId="0">#REF!</definedName>
    <definedName name="body4ga" localSheetId="1">#REF!</definedName>
    <definedName name="body4ga">#REF!</definedName>
    <definedName name="body4gb" localSheetId="0">#REF!</definedName>
    <definedName name="body4gb" localSheetId="1">#REF!</definedName>
    <definedName name="body4gb">#REF!</definedName>
    <definedName name="countrye" localSheetId="0">#REF!</definedName>
    <definedName name="countrye" localSheetId="1">#REF!</definedName>
    <definedName name="countrye">#REF!</definedName>
    <definedName name="countryf" localSheetId="0">#REF!</definedName>
    <definedName name="countryf" localSheetId="1">#REF!</definedName>
    <definedName name="countryf">#REF!</definedName>
    <definedName name="countryg" localSheetId="0">#REF!</definedName>
    <definedName name="countryg" localSheetId="1">#REF!</definedName>
    <definedName name="countryg">#REF!</definedName>
    <definedName name="Obs_conf_code" localSheetId="0">#REF!</definedName>
    <definedName name="Obs_conf_code" localSheetId="1">#REF!</definedName>
    <definedName name="Obs_conf_code">#REF!</definedName>
    <definedName name="Obs_status_code" localSheetId="0">#REF!</definedName>
    <definedName name="Obs_status_code" localSheetId="1">#REF!</definedName>
    <definedName name="Obs_status_code">#REF!</definedName>
    <definedName name="Prices_codes" localSheetId="0">#REF!</definedName>
    <definedName name="Prices_codes" localSheetId="1">#REF!</definedName>
    <definedName name="Prices_codes">#REF!</definedName>
    <definedName name="RetBE" localSheetId="0">#REF!</definedName>
    <definedName name="RetBE" localSheetId="1">#REF!</definedName>
    <definedName name="RetBE">#REF!</definedName>
    <definedName name="yeare" localSheetId="0">#REF!</definedName>
    <definedName name="yeare" localSheetId="1">#REF!</definedName>
    <definedName name="yeare">#REF!</definedName>
    <definedName name="yearf" localSheetId="0">#REF!</definedName>
    <definedName name="yearf" localSheetId="1">#REF!</definedName>
    <definedName name="yearf">#REF!</definedName>
    <definedName name="yearg" localSheetId="0">#REF!</definedName>
    <definedName name="yearg" localSheetId="1">#REF!</definedName>
    <definedName name="yearg">#REF!</definedName>
  </definedNames>
  <calcPr calcId="191029"/>
  <extLst/>
</workbook>
</file>

<file path=xl/sharedStrings.xml><?xml version="1.0" encoding="utf-8"?>
<sst xmlns="http://schemas.openxmlformats.org/spreadsheetml/2006/main" count="255" uniqueCount="64">
  <si>
    <t/>
  </si>
  <si>
    <t>Defined contributions schemes, private</t>
  </si>
  <si>
    <t>Defined benefit schemes, private</t>
  </si>
  <si>
    <t>Defined contributions schemes, general governement</t>
  </si>
  <si>
    <t>Defined benefit schemes, funded, general governement</t>
  </si>
  <si>
    <t>Defined benefit schemes, PAYG general government</t>
  </si>
  <si>
    <t>GEO</t>
  </si>
  <si>
    <t>Belgium</t>
  </si>
  <si>
    <t>Bulgaria</t>
  </si>
  <si>
    <t>Czechia</t>
  </si>
  <si>
    <t>Denmark</t>
  </si>
  <si>
    <t>Germany</t>
  </si>
  <si>
    <t>Estonia</t>
  </si>
  <si>
    <t>Ireland</t>
  </si>
  <si>
    <t>Spain</t>
  </si>
  <si>
    <t>France</t>
  </si>
  <si>
    <t>Croatia</t>
  </si>
  <si>
    <t>Italy</t>
  </si>
  <si>
    <t>Cyprus</t>
  </si>
  <si>
    <t>Latvia</t>
  </si>
  <si>
    <t>Lituania</t>
  </si>
  <si>
    <t>Luxembourg</t>
  </si>
  <si>
    <t>Hungary</t>
  </si>
  <si>
    <t>Malta</t>
  </si>
  <si>
    <t>Netherlands</t>
  </si>
  <si>
    <t>Austria</t>
  </si>
  <si>
    <t>Portugal</t>
  </si>
  <si>
    <t>Slovenia</t>
  </si>
  <si>
    <t>Slovakia</t>
  </si>
  <si>
    <t>Finland</t>
  </si>
  <si>
    <t>Sweden</t>
  </si>
  <si>
    <t>Iceland</t>
  </si>
  <si>
    <t>Norway</t>
  </si>
  <si>
    <t>Switzerland</t>
  </si>
  <si>
    <t>Private schemes total</t>
  </si>
  <si>
    <t>&gt;90%</t>
  </si>
  <si>
    <t>&gt;10%</t>
  </si>
  <si>
    <t>Total entitlements, % of GDP</t>
  </si>
  <si>
    <t>Private/funded entitlements, % of GDP</t>
  </si>
  <si>
    <t>Table 2: Total pension entitlements overview</t>
  </si>
  <si>
    <t>Unfunded entitlements, % of GDP</t>
  </si>
  <si>
    <r>
      <t>Source:</t>
    </r>
    <r>
      <rPr>
        <sz val="10"/>
        <rFont val="Arial"/>
        <family val="2"/>
      </rPr>
      <t xml:space="preserve"> Eurostat (online data code: nasa_10_pens)</t>
    </r>
  </si>
  <si>
    <t>:</t>
  </si>
  <si>
    <t>Greece*</t>
  </si>
  <si>
    <t>Poland*</t>
  </si>
  <si>
    <t>Romania*</t>
  </si>
  <si>
    <t>* Data not available</t>
  </si>
  <si>
    <t>z - not applicable</t>
  </si>
  <si>
    <r>
      <t>:</t>
    </r>
    <r>
      <rPr>
        <vertAlign val="superscript"/>
        <sz val="10"/>
        <rFont val="Arial"/>
        <family val="2"/>
      </rPr>
      <t>(z)</t>
    </r>
  </si>
  <si>
    <t>Private/funded entitlements, 
% of GDP</t>
  </si>
  <si>
    <t>Note: Data not available for Greece, Poland and Romania</t>
  </si>
  <si>
    <t>Base case</t>
  </si>
  <si>
    <t>-1% change in discount rate</t>
  </si>
  <si>
    <t>+1% change in discount rate</t>
  </si>
  <si>
    <t>FOR CHART</t>
  </si>
  <si>
    <t>Figure 2: Sensitivity analysis for Defined benefit schemes, PAYG general government 2021 in % of GDP</t>
  </si>
  <si>
    <t>Figure 1: Household pension entitlements in social insurance in EU and EFTA countries by end 2021 in % of GDP</t>
  </si>
  <si>
    <t>1% change in discount rate</t>
  </si>
  <si>
    <t>:(z)</t>
  </si>
  <si>
    <t>Total entitlements, bn euro</t>
  </si>
  <si>
    <t>Private/funded entitlements, bn euro</t>
  </si>
  <si>
    <t>Unfunded entitlements, bn euro</t>
  </si>
  <si>
    <t>Table 1: Total pension entitlements in social insurance = 100% reference year 2021</t>
  </si>
  <si>
    <t>Table 2: Total pension entitlements overview reference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</si>
</sst>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XDR&quot;* #,##0.00_);_(&quot;XDR&quot;* \(#,##0.00\);_(&quot;XDR&quot;* &quot;-&quot;??_);_(@_)"/>
    <numFmt numFmtId="166" formatCode="_-* #,##0_-;\-* #,##0_-;_-* &quot;-&quot;??_-;_-@_-"/>
  </numFmts>
  <fonts count="21">
    <font>
      <sz val="10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theme="0" tint="-0.24997000396251678"/>
      </left>
      <right style="hair">
        <color rgb="FFA6A6A6"/>
      </right>
      <top style="hair">
        <color rgb="FFC0C0C0"/>
      </top>
      <bottom style="hair">
        <color theme="0" tint="-0.24997000396251678"/>
      </bottom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/>
    <xf numFmtId="9" fontId="10" fillId="0" borderId="0" xfId="15" applyFont="1" applyFill="1" applyBorder="1" applyAlignment="1">
      <alignment horizontal="center" vertical="center"/>
    </xf>
    <xf numFmtId="9" fontId="1" fillId="0" borderId="0" xfId="15" applyFont="1" applyFill="1" applyBorder="1" applyAlignment="1">
      <alignment horizontal="center" vertical="center"/>
    </xf>
    <xf numFmtId="166" fontId="1" fillId="0" borderId="0" xfId="18" applyNumberFormat="1" applyFont="1" applyFill="1" applyBorder="1" applyAlignment="1">
      <alignment horizontal="center" vertical="center"/>
    </xf>
    <xf numFmtId="9" fontId="10" fillId="0" borderId="1" xfId="15" applyFont="1" applyFill="1" applyBorder="1" applyAlignment="1">
      <alignment horizontal="center" vertical="center"/>
    </xf>
    <xf numFmtId="166" fontId="1" fillId="0" borderId="1" xfId="18" applyNumberFormat="1" applyFont="1" applyFill="1" applyBorder="1" applyAlignment="1">
      <alignment horizontal="right" vertical="center"/>
    </xf>
    <xf numFmtId="166" fontId="1" fillId="0" borderId="2" xfId="18" applyNumberFormat="1" applyFont="1" applyFill="1" applyBorder="1" applyAlignment="1">
      <alignment horizontal="right" vertical="center"/>
    </xf>
    <xf numFmtId="166" fontId="1" fillId="0" borderId="3" xfId="18" applyNumberFormat="1" applyFont="1" applyFill="1" applyBorder="1" applyAlignment="1">
      <alignment horizontal="right" vertical="center"/>
    </xf>
    <xf numFmtId="166" fontId="1" fillId="0" borderId="4" xfId="18" applyNumberFormat="1" applyFont="1" applyFill="1" applyBorder="1" applyAlignment="1">
      <alignment horizontal="right" vertical="center"/>
    </xf>
    <xf numFmtId="9" fontId="1" fillId="0" borderId="0" xfId="0" applyNumberFormat="1" applyFont="1"/>
    <xf numFmtId="166" fontId="1" fillId="0" borderId="2" xfId="18" applyNumberFormat="1" applyFont="1" applyFill="1" applyBorder="1" applyAlignment="1">
      <alignment horizontal="center" vertical="center"/>
    </xf>
    <xf numFmtId="166" fontId="1" fillId="0" borderId="3" xfId="18" applyNumberFormat="1" applyFont="1" applyFill="1" applyBorder="1" applyAlignment="1">
      <alignment horizontal="center" vertical="center"/>
    </xf>
    <xf numFmtId="166" fontId="1" fillId="0" borderId="4" xfId="18" applyNumberFormat="1" applyFont="1" applyFill="1" applyBorder="1" applyAlignment="1">
      <alignment horizontal="center" vertical="center"/>
    </xf>
    <xf numFmtId="9" fontId="1" fillId="0" borderId="0" xfId="15" applyFont="1" applyFill="1" applyBorder="1" applyAlignment="1">
      <alignment/>
    </xf>
    <xf numFmtId="166" fontId="1" fillId="0" borderId="5" xfId="15" applyNumberFormat="1" applyFont="1" applyFill="1" applyBorder="1" applyAlignment="1">
      <alignment horizontal="right"/>
    </xf>
    <xf numFmtId="9" fontId="1" fillId="0" borderId="5" xfId="15" applyFont="1" applyFill="1" applyBorder="1" applyAlignment="1">
      <alignment horizontal="right"/>
    </xf>
    <xf numFmtId="49" fontId="8" fillId="2" borderId="6" xfId="0" applyNumberFormat="1" applyFont="1" applyFill="1" applyBorder="1" applyAlignment="1" quotePrefix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vertical="top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9" fontId="1" fillId="0" borderId="0" xfId="0" applyNumberFormat="1" applyFont="1" applyFill="1" applyBorder="1" applyAlignment="1">
      <alignment/>
    </xf>
    <xf numFmtId="9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/>
    </xf>
    <xf numFmtId="0" fontId="1" fillId="0" borderId="0" xfId="0" applyFont="1" applyFill="1" applyBorder="1"/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66" fontId="1" fillId="0" borderId="0" xfId="0" applyNumberFormat="1" applyFont="1"/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1" fillId="0" borderId="0" xfId="0" applyFont="1" applyAlignment="1">
      <alignment/>
    </xf>
    <xf numFmtId="166" fontId="1" fillId="0" borderId="4" xfId="161" applyNumberFormat="1" applyFont="1" applyFill="1" applyBorder="1" applyAlignment="1">
      <alignment horizontal="right" vertical="center"/>
    </xf>
    <xf numFmtId="49" fontId="14" fillId="2" borderId="6" xfId="0" applyNumberFormat="1" applyFont="1" applyFill="1" applyBorder="1" applyAlignment="1" quotePrefix="1">
      <alignment horizontal="center" vertical="center" wrapText="1"/>
    </xf>
    <xf numFmtId="9" fontId="1" fillId="0" borderId="0" xfId="15" applyFont="1"/>
    <xf numFmtId="9" fontId="1" fillId="0" borderId="0" xfId="15" applyNumberFormat="1" applyFont="1" applyFill="1" applyBorder="1" applyAlignment="1">
      <alignment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9" fontId="10" fillId="0" borderId="2" xfId="15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9" fontId="10" fillId="0" borderId="15" xfId="15" applyFont="1" applyFill="1" applyBorder="1" applyAlignment="1">
      <alignment horizontal="center" vertical="center"/>
    </xf>
    <xf numFmtId="9" fontId="1" fillId="0" borderId="0" xfId="0" applyNumberFormat="1" applyFont="1" applyBorder="1"/>
    <xf numFmtId="9" fontId="10" fillId="0" borderId="3" xfId="15" applyFont="1" applyFill="1" applyBorder="1" applyAlignment="1">
      <alignment horizontal="center" vertical="center"/>
    </xf>
    <xf numFmtId="9" fontId="10" fillId="0" borderId="4" xfId="15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9" fontId="1" fillId="0" borderId="1" xfId="15" applyFont="1" applyFill="1" applyBorder="1" applyAlignment="1">
      <alignment horizontal="right"/>
    </xf>
    <xf numFmtId="9" fontId="1" fillId="0" borderId="2" xfId="15" applyFont="1" applyFill="1" applyBorder="1" applyAlignment="1">
      <alignment horizontal="right"/>
    </xf>
    <xf numFmtId="9" fontId="1" fillId="0" borderId="2" xfId="15" applyNumberFormat="1" applyFont="1" applyFill="1" applyBorder="1" applyAlignment="1">
      <alignment horizontal="right"/>
    </xf>
    <xf numFmtId="9" fontId="1" fillId="0" borderId="3" xfId="15" applyFont="1" applyFill="1" applyBorder="1" applyAlignment="1">
      <alignment horizontal="right"/>
    </xf>
    <xf numFmtId="9" fontId="1" fillId="0" borderId="4" xfId="15" applyFont="1" applyFill="1" applyBorder="1" applyAlignment="1">
      <alignment horizontal="right"/>
    </xf>
    <xf numFmtId="9" fontId="1" fillId="0" borderId="15" xfId="15" applyFont="1" applyFill="1" applyBorder="1" applyAlignment="1">
      <alignment horizontal="right"/>
    </xf>
    <xf numFmtId="166" fontId="1" fillId="0" borderId="17" xfId="18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</cellXfs>
  <cellStyles count="2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  <cellStyle name="Normal 10" xfId="21"/>
    <cellStyle name="Normal 10 2" xfId="22"/>
    <cellStyle name="Normal 10 2 2" xfId="23"/>
    <cellStyle name="Normal 10 2 2 2" xfId="24"/>
    <cellStyle name="Normal 10 2 3" xfId="25"/>
    <cellStyle name="Normal 10 3" xfId="26"/>
    <cellStyle name="Normal 10 3 2" xfId="27"/>
    <cellStyle name="Normal 10 4" xfId="28"/>
    <cellStyle name="Normal 11" xfId="29"/>
    <cellStyle name="Normal 11 2" xfId="30"/>
    <cellStyle name="Normal 11 2 2" xfId="31"/>
    <cellStyle name="Normal 11 3" xfId="32"/>
    <cellStyle name="Normal 12" xfId="33"/>
    <cellStyle name="Normal 12 2" xfId="34"/>
    <cellStyle name="Normal 13" xfId="35"/>
    <cellStyle name="Normal 14" xfId="36"/>
    <cellStyle name="Normal 15" xfId="37"/>
    <cellStyle name="Normal 16" xfId="38"/>
    <cellStyle name="Normal 17" xfId="39"/>
    <cellStyle name="Normal 2" xfId="40"/>
    <cellStyle name="Normal 2 2" xfId="41"/>
    <cellStyle name="Normal 2 3" xfId="42"/>
    <cellStyle name="Normal 2 3 2" xfId="43"/>
    <cellStyle name="Normal 2_STO" xfId="44"/>
    <cellStyle name="Normal 3" xfId="45"/>
    <cellStyle name="Normal 3 2" xfId="46"/>
    <cellStyle name="Normal 3 2 2" xfId="47"/>
    <cellStyle name="Normal 3 2 2 2" xfId="48"/>
    <cellStyle name="Normal 3 2 3" xfId="49"/>
    <cellStyle name="Normal 3 3" xfId="50"/>
    <cellStyle name="Normal 3 3 2" xfId="51"/>
    <cellStyle name="Normal 3 3 3" xfId="52"/>
    <cellStyle name="Normal 3 4" xfId="53"/>
    <cellStyle name="Normal 3 5" xfId="54"/>
    <cellStyle name="Normal 4" xfId="55"/>
    <cellStyle name="Normal 4 2" xfId="56"/>
    <cellStyle name="Normal 4 2 2" xfId="57"/>
    <cellStyle name="Normal 4 2 3" xfId="58"/>
    <cellStyle name="Normal 4 3" xfId="59"/>
    <cellStyle name="Normal 4 3 2" xfId="60"/>
    <cellStyle name="Normal 4 3 3" xfId="61"/>
    <cellStyle name="Normal 4 4" xfId="62"/>
    <cellStyle name="Normal 4 5" xfId="63"/>
    <cellStyle name="Normal 5" xfId="64"/>
    <cellStyle name="Normal 5 2" xfId="65"/>
    <cellStyle name="Normal 5 3" xfId="66"/>
    <cellStyle name="Normal 6" xfId="67"/>
    <cellStyle name="Normal 6 2" xfId="68"/>
    <cellStyle name="Normal 6 2 2" xfId="69"/>
    <cellStyle name="Normal 6 3" xfId="70"/>
    <cellStyle name="Normal 7" xfId="71"/>
    <cellStyle name="Normal 7 2" xfId="72"/>
    <cellStyle name="Normal 7 2 2" xfId="73"/>
    <cellStyle name="Normal 7 2 2 2" xfId="74"/>
    <cellStyle name="Normal 7 2 3" xfId="75"/>
    <cellStyle name="Normal 7 3" xfId="76"/>
    <cellStyle name="Normal 7 3 2" xfId="77"/>
    <cellStyle name="Normal 7 4" xfId="78"/>
    <cellStyle name="Normal 7 5" xfId="79"/>
    <cellStyle name="Normal 7 5 2" xfId="80"/>
    <cellStyle name="Normal 8" xfId="81"/>
    <cellStyle name="Normal 8 2" xfId="82"/>
    <cellStyle name="Normal 8 2 2" xfId="83"/>
    <cellStyle name="Normal 8 2 2 2" xfId="84"/>
    <cellStyle name="Normal 8 2 3" xfId="85"/>
    <cellStyle name="Normal 8 3" xfId="86"/>
    <cellStyle name="Normal 8 3 2" xfId="87"/>
    <cellStyle name="Normal 8 4" xfId="88"/>
    <cellStyle name="Normal 9" xfId="89"/>
    <cellStyle name="Normal 9 2" xfId="90"/>
    <cellStyle name="Normal 9 2 2" xfId="91"/>
    <cellStyle name="Normal 9 2 2 2" xfId="92"/>
    <cellStyle name="Normal 9 2 3" xfId="93"/>
    <cellStyle name="Normal 9 3" xfId="94"/>
    <cellStyle name="Normal 9 3 2" xfId="95"/>
    <cellStyle name="Normal 9 4" xfId="96"/>
    <cellStyle name="Style 1" xfId="97"/>
    <cellStyle name="Normálna 2" xfId="98"/>
    <cellStyle name="Normal 18" xfId="99"/>
    <cellStyle name="Normal 10 2 2_SDMX-NA_SEC_T0800_V1.2a_Sample1" xfId="100"/>
    <cellStyle name="Normal 10 2_SDMX-NA_SEC_T0800_V1.2a_Sample1" xfId="101"/>
    <cellStyle name="Normal 10 3_SDMX-NA_SEC_T0800_V1.2a_Sample1" xfId="102"/>
    <cellStyle name="Normal 10_SDMX-NA_SEC_T0800_V1.2a_Sample1" xfId="103"/>
    <cellStyle name="Normal 11 4" xfId="104"/>
    <cellStyle name="Normal 7 2 2_SDMX-NA_SEC_T0800_V1.2a_Sample1" xfId="105"/>
    <cellStyle name="Normal 7 2_SDMX-NA_SEC_T0800_V1.2a_Sample1" xfId="106"/>
    <cellStyle name="Normal 7 3_SDMX-NA_SEC_T0800_V1.2a_Sample1" xfId="107"/>
    <cellStyle name="Normal 7_SDMX-NA_SEC_T0800_V1.2a_Sample1" xfId="108"/>
    <cellStyle name="Normal 8 2 2_SDMX-NA_SEC_T0800_V1.2a_Sample1" xfId="109"/>
    <cellStyle name="Normal 8 2_SDMX-NA_SEC_T0800_V1.2a_Sample1" xfId="110"/>
    <cellStyle name="Normal 8 3_SDMX-NA_SEC_T0800_V1.2a_Sample1" xfId="111"/>
    <cellStyle name="Normal 8_SDMX-NA_SEC_T0800_V1.2a_Sample1" xfId="112"/>
    <cellStyle name="Normal 9 2 2_SDMX-NA_SEC_T0800_V1.2a_Sample1" xfId="113"/>
    <cellStyle name="Normal 9 2_SDMX-NA_SEC_T0800_V1.2a_Sample1" xfId="114"/>
    <cellStyle name="Normal 9 3_SDMX-NA_SEC_T0800_V1.2a_Sample1" xfId="115"/>
    <cellStyle name="Normal 9_SDMX-NA_SEC_T0800_V1.2a_Sample1" xfId="116"/>
    <cellStyle name="Normal 19" xfId="117"/>
    <cellStyle name="Percent 2" xfId="118"/>
    <cellStyle name="Normal 18 2" xfId="119"/>
    <cellStyle name="Normal 20" xfId="120"/>
    <cellStyle name="Normal 10 5" xfId="121"/>
    <cellStyle name="Normal 10 2 4" xfId="122"/>
    <cellStyle name="Normal 10 2 2 3" xfId="123"/>
    <cellStyle name="Normal 10 2 2 2 2" xfId="124"/>
    <cellStyle name="Normal 10 2 3 2" xfId="125"/>
    <cellStyle name="Normal 10 3 3" xfId="126"/>
    <cellStyle name="Normal 10 3 2 2" xfId="127"/>
    <cellStyle name="Normal 10 4 2" xfId="128"/>
    <cellStyle name="Normal 14 2" xfId="129"/>
    <cellStyle name="Normal 15 2" xfId="130"/>
    <cellStyle name="Normal 3 3 2 2" xfId="131"/>
    <cellStyle name="Normal 3 4 2" xfId="132"/>
    <cellStyle name="Normal 4 2 2 2" xfId="133"/>
    <cellStyle name="Normal 4 3 2 2" xfId="134"/>
    <cellStyle name="Normal 4 4 2" xfId="135"/>
    <cellStyle name="Normal 5 2 2" xfId="136"/>
    <cellStyle name="Normal 7 6" xfId="137"/>
    <cellStyle name="Normal 7 2 4" xfId="138"/>
    <cellStyle name="Normal 7 2 2 3" xfId="139"/>
    <cellStyle name="Normal 7 2 2 2 2" xfId="140"/>
    <cellStyle name="Normal 7 2 3 2" xfId="141"/>
    <cellStyle name="Normal 7 3 3" xfId="142"/>
    <cellStyle name="Normal 7 3 2 2" xfId="143"/>
    <cellStyle name="Normal 7 4 2" xfId="144"/>
    <cellStyle name="Normal 8 5" xfId="145"/>
    <cellStyle name="Normal 8 2 4" xfId="146"/>
    <cellStyle name="Normal 8 2 2 3" xfId="147"/>
    <cellStyle name="Normal 8 2 2 2 2" xfId="148"/>
    <cellStyle name="Normal 8 2 3 2" xfId="149"/>
    <cellStyle name="Normal 8 3 3" xfId="150"/>
    <cellStyle name="Normal 8 3 2 2" xfId="151"/>
    <cellStyle name="Normal 8 4 2" xfId="152"/>
    <cellStyle name="Normal 9 5" xfId="153"/>
    <cellStyle name="Normal 9 2 4" xfId="154"/>
    <cellStyle name="Normal 9 2 2 3" xfId="155"/>
    <cellStyle name="Normal 9 2 2 2 2" xfId="156"/>
    <cellStyle name="Normal 9 2 3 2" xfId="157"/>
    <cellStyle name="Normal 9 3 3" xfId="158"/>
    <cellStyle name="Normal 9 3 2 2" xfId="159"/>
    <cellStyle name="Normal 9 4 2" xfId="160"/>
    <cellStyle name="Comma 2" xfId="161"/>
    <cellStyle name="Currency 2" xfId="162"/>
    <cellStyle name="Normal 10 6" xfId="163"/>
    <cellStyle name="Normal 10 2 5" xfId="164"/>
    <cellStyle name="Normal 10 2 2 4" xfId="165"/>
    <cellStyle name="Normal 10 2 2 2 3" xfId="166"/>
    <cellStyle name="Normal 10 2 3 3" xfId="167"/>
    <cellStyle name="Normal 10 3 4" xfId="168"/>
    <cellStyle name="Normal 10 3 2 3" xfId="169"/>
    <cellStyle name="Normal 10 4 3" xfId="170"/>
    <cellStyle name="Normal 14 3" xfId="171"/>
    <cellStyle name="Normal 15 3" xfId="172"/>
    <cellStyle name="Normal 3 3 2 3" xfId="173"/>
    <cellStyle name="Normal 3 4 3" xfId="174"/>
    <cellStyle name="Normal 4 2 2 3" xfId="175"/>
    <cellStyle name="Normal 4 3 2 3" xfId="176"/>
    <cellStyle name="Normal 4 4 3" xfId="177"/>
    <cellStyle name="Normal 5 2 3" xfId="178"/>
    <cellStyle name="Normal 7 7" xfId="179"/>
    <cellStyle name="Normal 7 2 5" xfId="180"/>
    <cellStyle name="Normal 7 2 2 4" xfId="181"/>
    <cellStyle name="Normal 7 2 2 2 3" xfId="182"/>
    <cellStyle name="Normal 7 2 3 3" xfId="183"/>
    <cellStyle name="Normal 7 3 4" xfId="184"/>
    <cellStyle name="Normal 7 3 2 3" xfId="185"/>
    <cellStyle name="Normal 7 4 3" xfId="186"/>
    <cellStyle name="Normal 8 6" xfId="187"/>
    <cellStyle name="Normal 8 2 5" xfId="188"/>
    <cellStyle name="Normal 8 2 2 4" xfId="189"/>
    <cellStyle name="Normal 8 2 2 2 3" xfId="190"/>
    <cellStyle name="Normal 8 2 3 3" xfId="191"/>
    <cellStyle name="Normal 8 3 4" xfId="192"/>
    <cellStyle name="Normal 8 3 2 3" xfId="193"/>
    <cellStyle name="Normal 8 4 3" xfId="194"/>
    <cellStyle name="Normal 9 6" xfId="195"/>
    <cellStyle name="Normal 9 2 5" xfId="196"/>
    <cellStyle name="Normal 9 2 2 4" xfId="197"/>
    <cellStyle name="Normal 9 2 2 2 3" xfId="198"/>
    <cellStyle name="Normal 9 2 3 3" xfId="199"/>
    <cellStyle name="Normal 9 3 4" xfId="200"/>
    <cellStyle name="Normal 9 3 2 3" xfId="201"/>
    <cellStyle name="Normal 9 4 3" xfId="202"/>
    <cellStyle name="Normal 21" xfId="203"/>
    <cellStyle name="Normal 22" xfId="204"/>
    <cellStyle name="Normal 23" xfId="205"/>
    <cellStyle name="Normal 10 7" xfId="206"/>
    <cellStyle name="Normal 10 2 6" xfId="207"/>
    <cellStyle name="Normal 10 2 2 5" xfId="208"/>
    <cellStyle name="Normal 10 2 2 2 4" xfId="209"/>
    <cellStyle name="Normal 10 2 3 4" xfId="210"/>
    <cellStyle name="Normal 10 3 5" xfId="211"/>
    <cellStyle name="Normal 10 3 2 4" xfId="212"/>
    <cellStyle name="Normal 10 4 4" xfId="213"/>
    <cellStyle name="Normal 14 4" xfId="214"/>
    <cellStyle name="Normal 15 4" xfId="215"/>
    <cellStyle name="Normal 3 3 2 4" xfId="216"/>
    <cellStyle name="Normal 3 4 4" xfId="217"/>
    <cellStyle name="Normal 4 2 2 4" xfId="218"/>
    <cellStyle name="Normal 4 3 2 4" xfId="219"/>
    <cellStyle name="Normal 4 4 4" xfId="220"/>
    <cellStyle name="Normal 5 2 4" xfId="221"/>
    <cellStyle name="Normal 7 8" xfId="222"/>
    <cellStyle name="Normal 7 2 6" xfId="223"/>
    <cellStyle name="Normal 7 2 2 5" xfId="224"/>
    <cellStyle name="Normal 7 2 2 2 4" xfId="225"/>
    <cellStyle name="Normal 7 2 3 4" xfId="226"/>
    <cellStyle name="Normal 7 3 5" xfId="227"/>
    <cellStyle name="Normal 7 3 2 4" xfId="228"/>
    <cellStyle name="Normal 7 4 4" xfId="229"/>
    <cellStyle name="Normal 8 7" xfId="230"/>
    <cellStyle name="Normal 8 2 6" xfId="231"/>
    <cellStyle name="Normal 8 2 2 5" xfId="232"/>
    <cellStyle name="Normal 8 2 2 2 4" xfId="233"/>
    <cellStyle name="Normal 8 2 3 4" xfId="234"/>
    <cellStyle name="Normal 8 3 5" xfId="235"/>
    <cellStyle name="Normal 8 3 2 4" xfId="236"/>
    <cellStyle name="Normal 8 4 4" xfId="237"/>
    <cellStyle name="Normal 9 7" xfId="238"/>
    <cellStyle name="Normal 9 2 6" xfId="239"/>
    <cellStyle name="Normal 9 2 2 5" xfId="240"/>
    <cellStyle name="Normal 9 2 2 2 4" xfId="241"/>
    <cellStyle name="Normal 9 2 3 4" xfId="242"/>
    <cellStyle name="Normal 9 3 5" xfId="243"/>
    <cellStyle name="Normal 9 3 2 4" xfId="244"/>
    <cellStyle name="Normal 9 4 4" xfId="245"/>
    <cellStyle name="Comma 3" xfId="246"/>
    <cellStyle name="Comma 2 2" xfId="247"/>
  </cellStyles>
  <dxfs count="2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pension entitlements in social insurance in EU and EFTA countries by end 2021 in % of GDP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5"/>
          <c:w val="0.97075"/>
          <c:h val="0.7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1'!$C$3</c:f>
              <c:strCache>
                <c:ptCount val="1"/>
                <c:pt idx="0">
                  <c:v>Private/funded entitlements, % of GDP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1'!$A$4:$A$31</c:f>
              <c:strCache/>
            </c:strRef>
          </c:cat>
          <c:val>
            <c:numRef>
              <c:f>'Figure 1'!$C$4:$C$31</c:f>
              <c:numCache/>
            </c:numRef>
          </c:val>
        </c:ser>
        <c:ser>
          <c:idx val="2"/>
          <c:order val="1"/>
          <c:tx>
            <c:strRef>
              <c:f>'Figure 1'!$D$3</c:f>
              <c:strCache>
                <c:ptCount val="1"/>
                <c:pt idx="0">
                  <c:v>Unfunded entitlements, % of GDP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1'!$A$4:$A$31</c:f>
              <c:strCache/>
            </c:strRef>
          </c:cat>
          <c:val>
            <c:numRef>
              <c:f>'Figure 1'!$D$4:$D$31</c:f>
              <c:numCache/>
            </c:numRef>
          </c:val>
        </c:ser>
        <c:overlap val="100"/>
        <c:gapWidth val="75"/>
        <c:axId val="36092407"/>
        <c:axId val="56396208"/>
      </c:barChart>
      <c:catAx>
        <c:axId val="3609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6208"/>
        <c:crosses val="autoZero"/>
        <c:auto val="1"/>
        <c:lblOffset val="100"/>
        <c:noMultiLvlLbl val="0"/>
      </c:catAx>
      <c:valAx>
        <c:axId val="563962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0924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75"/>
          <c:y val="0.8475"/>
          <c:w val="0.694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Sensitivity analysis for Unfunded pension schemes 2021 in % of GDP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5"/>
          <c:w val="0.97075"/>
          <c:h val="0.703"/>
        </c:manualLayout>
      </c:layout>
      <c:areaChart>
        <c:grouping val="stacked"/>
        <c:varyColors val="0"/>
        <c:ser>
          <c:idx val="1"/>
          <c:order val="0"/>
          <c:tx>
            <c:strRef>
              <c:f>'Figure 2'!$C$29</c:f>
              <c:strCache>
                <c:ptCount val="1"/>
                <c:pt idx="0">
                  <c:v>1% change in discount rate</c:v>
                </c:pt>
              </c:strCache>
            </c:strRef>
          </c:tx>
          <c:spPr>
            <a:noFill/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2'!$A$4:$A$27</c:f>
              <c:strCache/>
            </c:strRef>
          </c:cat>
          <c:val>
            <c:numRef>
              <c:f>'Figure 2'!$D$4:$D$27</c:f>
              <c:numCache/>
            </c:numRef>
          </c:val>
        </c:ser>
        <c:ser>
          <c:idx val="2"/>
          <c:order val="1"/>
          <c:tx>
            <c:strRef>
              <c:f>'Figure 2'!$C$29</c:f>
              <c:strCache>
                <c:ptCount val="1"/>
                <c:pt idx="0">
                  <c:v>1% change in discount rate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2'!$A$4:$A$27</c:f>
              <c:strCache/>
            </c:strRef>
          </c:cat>
          <c:val>
            <c:numRef>
              <c:f>'Figure 2'!$E$4:$E$27</c:f>
              <c:numCache/>
            </c:numRef>
          </c:val>
        </c:ser>
        <c:axId val="37803825"/>
        <c:axId val="4690106"/>
      </c:areaChart>
      <c:lineChart>
        <c:grouping val="standard"/>
        <c:varyColors val="0"/>
        <c:ser>
          <c:idx val="0"/>
          <c:order val="2"/>
          <c:tx>
            <c:strRef>
              <c:f>'Figure 2'!$B$3</c:f>
              <c:strCache>
                <c:ptCount val="1"/>
                <c:pt idx="0">
                  <c:v>Base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2'!$A$4:$A$27</c:f>
              <c:strCache/>
            </c:strRef>
          </c:cat>
          <c:val>
            <c:numRef>
              <c:f>'Figure 2'!$B$4:$B$27</c:f>
              <c:numCache/>
            </c:numRef>
          </c:val>
          <c:smooth val="0"/>
        </c:ser>
        <c:axId val="37803825"/>
        <c:axId val="4690106"/>
      </c:lineChart>
      <c:catAx>
        <c:axId val="37803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78038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38"/>
          <c:y val="0.8475"/>
          <c:w val="0.724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Greece, Poland and Romania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nasa_10_pens)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</xdr:row>
      <xdr:rowOff>66675</xdr:rowOff>
    </xdr:from>
    <xdr:to>
      <xdr:col>19</xdr:col>
      <xdr:colOff>323850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3829050" y="781050"/>
        <a:ext cx="88868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not available for Greece, Poland and Romania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nasa_10_pens)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0.06725</cdr:x>
      <cdr:y>0.15225</cdr:y>
    </cdr:from>
    <cdr:to>
      <cdr:x>0.11225</cdr:x>
      <cdr:y>0.1925</cdr:y>
    </cdr:to>
    <cdr:sp macro="" textlink="">
      <cdr:nvSpPr>
        <cdr:cNvPr id="3" name="TextBox 2"/>
        <cdr:cNvSpPr txBox="1"/>
      </cdr:nvSpPr>
      <cdr:spPr>
        <a:xfrm>
          <a:off x="638175" y="942975"/>
          <a:ext cx="4286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-1%</a:t>
          </a:r>
        </a:p>
      </cdr:txBody>
    </cdr:sp>
  </cdr:relSizeAnchor>
  <cdr:relSizeAnchor xmlns:cdr="http://schemas.openxmlformats.org/drawingml/2006/chartDrawing">
    <cdr:from>
      <cdr:x>0.07025</cdr:x>
      <cdr:y>0.406</cdr:y>
    </cdr:from>
    <cdr:to>
      <cdr:x>0.11525</cdr:x>
      <cdr:y>0.4465</cdr:y>
    </cdr:to>
    <cdr:sp macro="" textlink="">
      <cdr:nvSpPr>
        <cdr:cNvPr id="6" name="TextBox 1"/>
        <cdr:cNvSpPr txBox="1"/>
      </cdr:nvSpPr>
      <cdr:spPr>
        <a:xfrm>
          <a:off x="666750" y="2514600"/>
          <a:ext cx="4286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+1%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9525</xdr:rowOff>
    </xdr:from>
    <xdr:to>
      <xdr:col>25</xdr:col>
      <xdr:colOff>485775</xdr:colOff>
      <xdr:row>37</xdr:row>
      <xdr:rowOff>133350</xdr:rowOff>
    </xdr:to>
    <xdr:graphicFrame macro="">
      <xdr:nvGraphicFramePr>
        <xdr:cNvPr id="2" name="Chart 1"/>
        <xdr:cNvGraphicFramePr/>
      </xdr:nvGraphicFramePr>
      <xdr:xfrm>
        <a:off x="4800600" y="676275"/>
        <a:ext cx="95250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M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ries"/>
      <sheetName val="Products"/>
      <sheetName val="aggregates"/>
      <sheetName val="engl speak"/>
      <sheetName val="engl synth"/>
      <sheetName val="French speak"/>
      <sheetName val="French synth"/>
      <sheetName val="German speak"/>
      <sheetName val="German synth"/>
      <sheetName val="DIALOG0"/>
      <sheetName val="Dialog1"/>
      <sheetName val="Dialog1a"/>
      <sheetName val="Dialog1b"/>
      <sheetName val="Dialog2"/>
      <sheetName val="Dialog2s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7"/>
  <sheetViews>
    <sheetView showGridLines="0" workbookViewId="0" topLeftCell="A1">
      <selection activeCell="B1" sqref="B1:H37"/>
    </sheetView>
  </sheetViews>
  <sheetFormatPr defaultColWidth="9.33203125" defaultRowHeight="12.75" outlineLevelCol="1"/>
  <cols>
    <col min="1" max="1" width="9.33203125" style="18" customWidth="1"/>
    <col min="2" max="2" width="16.83203125" style="18" customWidth="1"/>
    <col min="3" max="4" width="15" style="19" hidden="1" customWidth="1" outlineLevel="1"/>
    <col min="5" max="5" width="18.66015625" style="19" customWidth="1" collapsed="1"/>
    <col min="6" max="7" width="26.66015625" style="19" customWidth="1"/>
    <col min="8" max="8" width="22.66015625" style="19" customWidth="1"/>
    <col min="9" max="9" width="9.33203125" style="19" customWidth="1"/>
    <col min="10" max="11" width="9.33203125" style="19" hidden="1" customWidth="1" outlineLevel="1"/>
    <col min="12" max="12" width="9.33203125" style="20" hidden="1" customWidth="1" outlineLevel="1"/>
    <col min="13" max="13" width="9.33203125" style="34" customWidth="1" collapsed="1"/>
    <col min="14" max="14" width="10" style="20" customWidth="1"/>
    <col min="15" max="15" width="8.83203125" style="20" customWidth="1"/>
    <col min="16" max="17" width="18.16015625" style="20" customWidth="1"/>
    <col min="18" max="18" width="18.16015625" style="20" customWidth="1" collapsed="1"/>
    <col min="19" max="21" width="18.16015625" style="20" customWidth="1"/>
    <col min="22" max="22" width="9.33203125" style="20" customWidth="1"/>
    <col min="23" max="23" width="13" style="20" customWidth="1"/>
    <col min="24" max="24" width="13.33203125" style="20" customWidth="1"/>
    <col min="25" max="25" width="15" style="20" customWidth="1"/>
    <col min="26" max="26" width="13.33203125" style="20" customWidth="1"/>
    <col min="27" max="27" width="13.66015625" style="20" customWidth="1"/>
    <col min="28" max="28" width="15.33203125" style="20" customWidth="1"/>
    <col min="29" max="29" width="13.33203125" style="20" customWidth="1"/>
    <col min="30" max="40" width="9.33203125" style="20" customWidth="1"/>
    <col min="41" max="16384" width="9.33203125" style="19" customWidth="1"/>
  </cols>
  <sheetData>
    <row r="1" spans="2:23" ht="15.75">
      <c r="B1" s="71" t="s">
        <v>62</v>
      </c>
      <c r="C1" s="71"/>
      <c r="D1" s="71"/>
      <c r="E1" s="71"/>
      <c r="F1" s="71"/>
      <c r="G1" s="71"/>
      <c r="H1" s="71"/>
      <c r="W1" s="21"/>
    </row>
    <row r="2" spans="10:40" ht="12.75">
      <c r="J2" s="19" t="s">
        <v>35</v>
      </c>
      <c r="K2" s="19">
        <v>11</v>
      </c>
      <c r="O2" s="22"/>
      <c r="P2" s="38"/>
      <c r="Q2" s="38"/>
      <c r="R2" s="38"/>
      <c r="S2" s="38"/>
      <c r="T2" s="38"/>
      <c r="U2" s="38"/>
      <c r="W2" s="23"/>
      <c r="X2" s="23"/>
      <c r="Y2" s="23"/>
      <c r="Z2" s="23"/>
      <c r="AA2" s="23"/>
      <c r="AB2" s="23"/>
      <c r="AC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2:29" ht="43.5" customHeight="1">
      <c r="B3" s="54"/>
      <c r="C3" s="61" t="s">
        <v>1</v>
      </c>
      <c r="D3" s="61" t="s">
        <v>2</v>
      </c>
      <c r="E3" s="62" t="s">
        <v>34</v>
      </c>
      <c r="F3" s="62" t="s">
        <v>3</v>
      </c>
      <c r="G3" s="62" t="s">
        <v>4</v>
      </c>
      <c r="H3" s="62" t="s">
        <v>5</v>
      </c>
      <c r="I3" s="26"/>
      <c r="J3" s="27" t="s">
        <v>36</v>
      </c>
      <c r="K3" s="27">
        <v>4</v>
      </c>
      <c r="O3" s="21"/>
      <c r="P3" s="28"/>
      <c r="Q3" s="28"/>
      <c r="R3" s="29"/>
      <c r="S3" s="29"/>
      <c r="T3" s="29"/>
      <c r="U3" s="29"/>
      <c r="W3" s="21"/>
      <c r="X3" s="29"/>
      <c r="Y3" s="29"/>
      <c r="Z3" s="29"/>
      <c r="AA3" s="29"/>
      <c r="AB3" s="29"/>
      <c r="AC3" s="29"/>
    </row>
    <row r="4" spans="1:29" ht="14.25">
      <c r="A4" s="30"/>
      <c r="B4" s="41" t="s">
        <v>7</v>
      </c>
      <c r="C4" s="4" t="s">
        <v>0</v>
      </c>
      <c r="D4" s="4">
        <v>0.07817761565425327</v>
      </c>
      <c r="E4" s="63">
        <v>0.07817761565425327</v>
      </c>
      <c r="F4" s="63" t="s">
        <v>48</v>
      </c>
      <c r="G4" s="63">
        <v>0.1699667511437733</v>
      </c>
      <c r="H4" s="63">
        <v>0.7518556332019735</v>
      </c>
      <c r="I4" s="26"/>
      <c r="L4" s="13">
        <v>1</v>
      </c>
      <c r="M4" s="39"/>
      <c r="N4" s="31"/>
      <c r="O4" s="32"/>
      <c r="P4" s="1"/>
      <c r="Q4" s="1"/>
      <c r="R4" s="2"/>
      <c r="S4" s="2"/>
      <c r="T4" s="2"/>
      <c r="U4" s="2"/>
      <c r="W4" s="33"/>
      <c r="X4" s="3"/>
      <c r="Y4" s="3"/>
      <c r="Z4" s="3"/>
      <c r="AA4" s="3"/>
      <c r="AB4" s="3"/>
      <c r="AC4" s="3"/>
    </row>
    <row r="5" spans="1:29" ht="14.25">
      <c r="A5" s="30"/>
      <c r="B5" s="51" t="s">
        <v>8</v>
      </c>
      <c r="C5" s="55">
        <v>0.0666844563042028</v>
      </c>
      <c r="D5" s="55" t="s">
        <v>0</v>
      </c>
      <c r="E5" s="64">
        <v>0.0666844563042028</v>
      </c>
      <c r="F5" s="64" t="s">
        <v>48</v>
      </c>
      <c r="G5" s="64" t="s">
        <v>48</v>
      </c>
      <c r="H5" s="64">
        <v>0.9333088725817211</v>
      </c>
      <c r="I5" s="26"/>
      <c r="L5" s="13">
        <v>0.999993328885924</v>
      </c>
      <c r="M5" s="39"/>
      <c r="N5" s="31"/>
      <c r="O5" s="33"/>
      <c r="P5" s="1"/>
      <c r="Q5" s="1"/>
      <c r="R5" s="2"/>
      <c r="S5" s="2"/>
      <c r="T5" s="2"/>
      <c r="U5" s="2"/>
      <c r="W5" s="33"/>
      <c r="X5" s="3"/>
      <c r="Y5" s="3"/>
      <c r="Z5" s="3"/>
      <c r="AA5" s="3"/>
      <c r="AB5" s="3"/>
      <c r="AC5" s="3"/>
    </row>
    <row r="6" spans="1:29" ht="14.25">
      <c r="A6" s="30"/>
      <c r="B6" s="51" t="s">
        <v>9</v>
      </c>
      <c r="C6" s="55">
        <v>0.034187107394204455</v>
      </c>
      <c r="D6" s="55" t="s">
        <v>0</v>
      </c>
      <c r="E6" s="64">
        <v>0.034187107394204455</v>
      </c>
      <c r="F6" s="64" t="s">
        <v>48</v>
      </c>
      <c r="G6" s="64" t="s">
        <v>48</v>
      </c>
      <c r="H6" s="64">
        <v>0.9658128926057955</v>
      </c>
      <c r="I6" s="26"/>
      <c r="L6" s="13">
        <v>1</v>
      </c>
      <c r="M6" s="39"/>
      <c r="N6" s="31"/>
      <c r="O6" s="33"/>
      <c r="P6" s="1"/>
      <c r="Q6" s="1"/>
      <c r="R6" s="2"/>
      <c r="S6" s="2"/>
      <c r="T6" s="2"/>
      <c r="U6" s="2"/>
      <c r="W6" s="33"/>
      <c r="X6" s="3"/>
      <c r="Y6" s="3"/>
      <c r="Z6" s="3"/>
      <c r="AA6" s="3"/>
      <c r="AB6" s="3"/>
      <c r="AC6" s="3"/>
    </row>
    <row r="7" spans="1:29" ht="14.25">
      <c r="A7" s="30"/>
      <c r="B7" s="51" t="s">
        <v>10</v>
      </c>
      <c r="C7" s="55">
        <v>0.7104728352374757</v>
      </c>
      <c r="D7" s="55">
        <v>0.01593441990308636</v>
      </c>
      <c r="E7" s="64">
        <v>0.7264072551405621</v>
      </c>
      <c r="F7" s="64" t="s">
        <v>48</v>
      </c>
      <c r="G7" s="64">
        <v>0.24984983676556174</v>
      </c>
      <c r="H7" s="64">
        <v>0.02373979590248882</v>
      </c>
      <c r="I7" s="26"/>
      <c r="L7" s="13">
        <v>0.9999968878086127</v>
      </c>
      <c r="M7" s="39"/>
      <c r="N7" s="31"/>
      <c r="O7" s="33"/>
      <c r="P7" s="1"/>
      <c r="Q7" s="1"/>
      <c r="R7" s="2"/>
      <c r="S7" s="2"/>
      <c r="T7" s="2"/>
      <c r="U7" s="2"/>
      <c r="W7" s="33"/>
      <c r="X7" s="3"/>
      <c r="Y7" s="3"/>
      <c r="Z7" s="3"/>
      <c r="AA7" s="3"/>
      <c r="AB7" s="3"/>
      <c r="AC7" s="3"/>
    </row>
    <row r="8" spans="1:29" ht="14.25">
      <c r="A8" s="30"/>
      <c r="B8" s="51" t="s">
        <v>11</v>
      </c>
      <c r="C8" s="55" t="s">
        <v>0</v>
      </c>
      <c r="D8" s="55">
        <v>0.06564870849575437</v>
      </c>
      <c r="E8" s="64">
        <v>0.06564870849575437</v>
      </c>
      <c r="F8" s="64" t="s">
        <v>48</v>
      </c>
      <c r="G8" s="64">
        <v>0.14074747288849385</v>
      </c>
      <c r="H8" s="64">
        <v>0.7936038186157518</v>
      </c>
      <c r="I8" s="26"/>
      <c r="L8" s="13">
        <v>1</v>
      </c>
      <c r="M8" s="39"/>
      <c r="N8" s="31"/>
      <c r="O8" s="33"/>
      <c r="P8" s="1"/>
      <c r="Q8" s="1"/>
      <c r="R8" s="2"/>
      <c r="S8" s="2"/>
      <c r="T8" s="2"/>
      <c r="U8" s="2"/>
      <c r="W8" s="33"/>
      <c r="X8" s="3"/>
      <c r="Y8" s="3"/>
      <c r="Z8" s="3"/>
      <c r="AA8" s="3"/>
      <c r="AB8" s="3"/>
      <c r="AC8" s="3"/>
    </row>
    <row r="9" spans="1:29" ht="14.25">
      <c r="A9" s="30"/>
      <c r="B9" s="51" t="s">
        <v>12</v>
      </c>
      <c r="C9" s="55" t="s">
        <v>0</v>
      </c>
      <c r="D9" s="55" t="s">
        <v>0</v>
      </c>
      <c r="E9" s="64" t="s">
        <v>48</v>
      </c>
      <c r="F9" s="64" t="s">
        <v>48</v>
      </c>
      <c r="G9" s="64">
        <v>0.029742085917056134</v>
      </c>
      <c r="H9" s="64">
        <v>0.9702680962417651</v>
      </c>
      <c r="I9" s="26"/>
      <c r="L9" s="13">
        <v>1.0000101821588212</v>
      </c>
      <c r="M9" s="39"/>
      <c r="N9" s="31"/>
      <c r="O9" s="33"/>
      <c r="P9" s="1"/>
      <c r="Q9" s="1"/>
      <c r="R9" s="2"/>
      <c r="S9" s="2"/>
      <c r="T9" s="2"/>
      <c r="U9" s="2"/>
      <c r="W9" s="33"/>
      <c r="X9" s="3"/>
      <c r="Y9" s="3"/>
      <c r="Z9" s="3"/>
      <c r="AA9" s="3"/>
      <c r="AB9" s="3"/>
      <c r="AC9" s="3"/>
    </row>
    <row r="10" spans="1:29" ht="14.25">
      <c r="A10" s="30"/>
      <c r="B10" s="51" t="s">
        <v>13</v>
      </c>
      <c r="C10" s="55">
        <v>0.07692317717327134</v>
      </c>
      <c r="D10" s="55">
        <v>0.08065308590649685</v>
      </c>
      <c r="E10" s="64">
        <v>0.1575775663322955</v>
      </c>
      <c r="F10" s="64" t="s">
        <v>48</v>
      </c>
      <c r="G10" s="64">
        <v>0.22898146905231387</v>
      </c>
      <c r="H10" s="64">
        <v>0.6134409646153907</v>
      </c>
      <c r="I10" s="26"/>
      <c r="L10" s="13">
        <v>1</v>
      </c>
      <c r="M10" s="39"/>
      <c r="N10" s="31"/>
      <c r="O10" s="33"/>
      <c r="P10" s="1"/>
      <c r="Q10" s="1"/>
      <c r="R10" s="2"/>
      <c r="S10" s="2"/>
      <c r="T10" s="2"/>
      <c r="U10" s="2"/>
      <c r="W10" s="33"/>
      <c r="X10" s="3"/>
      <c r="Y10" s="3"/>
      <c r="Z10" s="3"/>
      <c r="AA10" s="3"/>
      <c r="AB10" s="3"/>
      <c r="AC10" s="3"/>
    </row>
    <row r="11" spans="1:29" ht="12.75">
      <c r="A11" s="30"/>
      <c r="B11" s="51" t="s">
        <v>43</v>
      </c>
      <c r="C11" s="55" t="s">
        <v>0</v>
      </c>
      <c r="D11" s="55" t="s">
        <v>0</v>
      </c>
      <c r="E11" s="64" t="s">
        <v>42</v>
      </c>
      <c r="F11" s="64" t="s">
        <v>42</v>
      </c>
      <c r="G11" s="64" t="s">
        <v>42</v>
      </c>
      <c r="H11" s="64" t="s">
        <v>42</v>
      </c>
      <c r="I11" s="26"/>
      <c r="L11" s="13">
        <v>0</v>
      </c>
      <c r="M11" s="39"/>
      <c r="N11" s="31"/>
      <c r="O11" s="33"/>
      <c r="P11" s="1"/>
      <c r="Q11" s="1"/>
      <c r="R11" s="2"/>
      <c r="S11" s="2"/>
      <c r="T11" s="2"/>
      <c r="U11" s="2"/>
      <c r="W11" s="33"/>
      <c r="X11" s="3"/>
      <c r="Y11" s="3"/>
      <c r="Z11" s="3"/>
      <c r="AA11" s="3"/>
      <c r="AB11" s="3"/>
      <c r="AC11" s="3"/>
    </row>
    <row r="12" spans="1:29" ht="14.25">
      <c r="A12" s="30"/>
      <c r="B12" s="51" t="s">
        <v>14</v>
      </c>
      <c r="C12" s="55">
        <v>0.006138903508913551</v>
      </c>
      <c r="D12" s="55">
        <v>0.004305498600244755</v>
      </c>
      <c r="E12" s="64">
        <v>0.010444402109158306</v>
      </c>
      <c r="F12" s="64" t="s">
        <v>48</v>
      </c>
      <c r="G12" s="64">
        <v>0.08837654223321505</v>
      </c>
      <c r="H12" s="64">
        <v>0.9011790556576267</v>
      </c>
      <c r="I12" s="26"/>
      <c r="L12" s="13">
        <v>1</v>
      </c>
      <c r="M12" s="39"/>
      <c r="N12" s="31"/>
      <c r="O12" s="33"/>
      <c r="P12" s="1"/>
      <c r="Q12" s="1"/>
      <c r="R12" s="2"/>
      <c r="S12" s="2"/>
      <c r="T12" s="2"/>
      <c r="U12" s="2"/>
      <c r="W12" s="33"/>
      <c r="X12" s="3"/>
      <c r="Y12" s="3"/>
      <c r="Z12" s="3"/>
      <c r="AA12" s="3"/>
      <c r="AB12" s="3"/>
      <c r="AC12" s="3"/>
    </row>
    <row r="13" spans="1:29" ht="14.25">
      <c r="A13" s="30"/>
      <c r="B13" s="51" t="s">
        <v>15</v>
      </c>
      <c r="C13" s="55" t="s">
        <v>0</v>
      </c>
      <c r="D13" s="55" t="s">
        <v>0</v>
      </c>
      <c r="E13" s="64" t="s">
        <v>48</v>
      </c>
      <c r="F13" s="64" t="s">
        <v>48</v>
      </c>
      <c r="G13" s="64">
        <v>0.13217583299879568</v>
      </c>
      <c r="H13" s="64">
        <v>0.8678241670012043</v>
      </c>
      <c r="I13" s="26"/>
      <c r="L13" s="13">
        <v>1</v>
      </c>
      <c r="M13" s="39"/>
      <c r="N13" s="31"/>
      <c r="O13" s="33"/>
      <c r="P13" s="1"/>
      <c r="Q13" s="1"/>
      <c r="R13" s="2"/>
      <c r="S13" s="2"/>
      <c r="T13" s="2"/>
      <c r="U13" s="2"/>
      <c r="W13" s="33"/>
      <c r="X13" s="3"/>
      <c r="Y13" s="3"/>
      <c r="Z13" s="3"/>
      <c r="AA13" s="3"/>
      <c r="AB13" s="3"/>
      <c r="AC13" s="3"/>
    </row>
    <row r="14" spans="1:29" ht="14.25">
      <c r="A14" s="30"/>
      <c r="B14" s="51" t="s">
        <v>16</v>
      </c>
      <c r="C14" s="55">
        <v>0.08713200033105974</v>
      </c>
      <c r="D14" s="55" t="s">
        <v>0</v>
      </c>
      <c r="E14" s="64">
        <v>0.08713200033105974</v>
      </c>
      <c r="F14" s="64" t="s">
        <v>48</v>
      </c>
      <c r="G14" s="64" t="s">
        <v>48</v>
      </c>
      <c r="H14" s="64">
        <v>0.9128679996689403</v>
      </c>
      <c r="I14" s="26"/>
      <c r="L14" s="13">
        <v>1</v>
      </c>
      <c r="M14" s="39"/>
      <c r="N14" s="31"/>
      <c r="O14" s="33"/>
      <c r="P14" s="1"/>
      <c r="Q14" s="1"/>
      <c r="R14" s="2"/>
      <c r="S14" s="2"/>
      <c r="T14" s="2"/>
      <c r="U14" s="2"/>
      <c r="W14" s="33"/>
      <c r="X14" s="3"/>
      <c r="Y14" s="3"/>
      <c r="Z14" s="3"/>
      <c r="AA14" s="3"/>
      <c r="AB14" s="3"/>
      <c r="AC14" s="3"/>
    </row>
    <row r="15" spans="1:29" ht="14.25">
      <c r="A15" s="30"/>
      <c r="B15" s="51" t="s">
        <v>17</v>
      </c>
      <c r="C15" s="55">
        <v>0.019491380933861244</v>
      </c>
      <c r="D15" s="55">
        <v>0.0006699817825873827</v>
      </c>
      <c r="E15" s="64">
        <v>0.020161362716448628</v>
      </c>
      <c r="F15" s="64" t="s">
        <v>48</v>
      </c>
      <c r="G15" s="64" t="s">
        <v>48</v>
      </c>
      <c r="H15" s="64">
        <v>0.9798386372835514</v>
      </c>
      <c r="I15" s="26"/>
      <c r="L15" s="13">
        <v>1</v>
      </c>
      <c r="M15" s="39"/>
      <c r="N15" s="31"/>
      <c r="O15" s="33"/>
      <c r="P15" s="1"/>
      <c r="Q15" s="1"/>
      <c r="R15" s="2"/>
      <c r="S15" s="2"/>
      <c r="T15" s="2"/>
      <c r="U15" s="2"/>
      <c r="W15" s="33"/>
      <c r="X15" s="3"/>
      <c r="Y15" s="3"/>
      <c r="Z15" s="3"/>
      <c r="AA15" s="3"/>
      <c r="AB15" s="3"/>
      <c r="AC15" s="3"/>
    </row>
    <row r="16" spans="1:29" ht="14.25">
      <c r="A16" s="30"/>
      <c r="B16" s="51" t="s">
        <v>18</v>
      </c>
      <c r="C16" s="55">
        <v>0.03023375288980221</v>
      </c>
      <c r="D16" s="55">
        <v>0.013164654508091447</v>
      </c>
      <c r="E16" s="64">
        <v>0.043398407397893655</v>
      </c>
      <c r="F16" s="64" t="s">
        <v>48</v>
      </c>
      <c r="G16" s="64">
        <v>0.12744669920369894</v>
      </c>
      <c r="H16" s="64">
        <v>0.8291548933984074</v>
      </c>
      <c r="I16" s="26"/>
      <c r="L16" s="13">
        <v>1</v>
      </c>
      <c r="M16" s="39"/>
      <c r="N16" s="31"/>
      <c r="O16" s="33"/>
      <c r="P16" s="1"/>
      <c r="Q16" s="1"/>
      <c r="R16" s="2"/>
      <c r="S16" s="2"/>
      <c r="T16" s="2"/>
      <c r="U16" s="2"/>
      <c r="W16" s="33"/>
      <c r="X16" s="3"/>
      <c r="Y16" s="3"/>
      <c r="Z16" s="3"/>
      <c r="AA16" s="3"/>
      <c r="AB16" s="3"/>
      <c r="AC16" s="3"/>
    </row>
    <row r="17" spans="1:29" ht="14.25">
      <c r="A17" s="30"/>
      <c r="B17" s="51" t="s">
        <v>19</v>
      </c>
      <c r="C17" s="55">
        <v>0.07465784836708586</v>
      </c>
      <c r="D17" s="55">
        <v>0.001955152188080813</v>
      </c>
      <c r="E17" s="64">
        <v>0.07661300055516668</v>
      </c>
      <c r="F17" s="64" t="s">
        <v>48</v>
      </c>
      <c r="G17" s="64">
        <v>0.02773419585314635</v>
      </c>
      <c r="H17" s="64">
        <v>0.895652803591687</v>
      </c>
      <c r="I17" s="26"/>
      <c r="L17" s="13">
        <v>1</v>
      </c>
      <c r="M17" s="39"/>
      <c r="N17" s="31"/>
      <c r="O17" s="33"/>
      <c r="P17" s="1"/>
      <c r="Q17" s="1"/>
      <c r="R17" s="2"/>
      <c r="S17" s="2"/>
      <c r="T17" s="2"/>
      <c r="U17" s="2"/>
      <c r="W17" s="33"/>
      <c r="X17" s="3"/>
      <c r="Y17" s="3"/>
      <c r="Z17" s="3"/>
      <c r="AA17" s="3"/>
      <c r="AB17" s="3"/>
      <c r="AC17" s="3"/>
    </row>
    <row r="18" spans="1:29" ht="12.75">
      <c r="A18" s="30"/>
      <c r="B18" s="51" t="s">
        <v>20</v>
      </c>
      <c r="C18" s="55">
        <v>0.03608278893705354</v>
      </c>
      <c r="D18" s="55" t="s">
        <v>0</v>
      </c>
      <c r="E18" s="64">
        <v>0.03608278893705354</v>
      </c>
      <c r="F18" s="64">
        <v>8.547530374259723E-05</v>
      </c>
      <c r="G18" s="64">
        <v>0.016197570059222174</v>
      </c>
      <c r="H18" s="64">
        <v>0.9476280603211429</v>
      </c>
      <c r="I18" s="26"/>
      <c r="L18" s="13">
        <v>0.9999938946211612</v>
      </c>
      <c r="M18" s="39"/>
      <c r="N18" s="31"/>
      <c r="O18" s="33"/>
      <c r="P18" s="1"/>
      <c r="Q18" s="1"/>
      <c r="R18" s="2"/>
      <c r="S18" s="2"/>
      <c r="T18" s="2"/>
      <c r="U18" s="2"/>
      <c r="W18" s="33"/>
      <c r="X18" s="3"/>
      <c r="Y18" s="3"/>
      <c r="Z18" s="3"/>
      <c r="AA18" s="3"/>
      <c r="AB18" s="3"/>
      <c r="AC18" s="3"/>
    </row>
    <row r="19" spans="1:29" ht="14.25">
      <c r="A19" s="30"/>
      <c r="B19" s="51" t="s">
        <v>21</v>
      </c>
      <c r="C19" s="55">
        <v>0.013203653456643864</v>
      </c>
      <c r="D19" s="55">
        <v>0.005850880880498338</v>
      </c>
      <c r="E19" s="64">
        <v>0.0190545343371422</v>
      </c>
      <c r="F19" s="64" t="s">
        <v>48</v>
      </c>
      <c r="G19" s="64">
        <v>0.16808575686933924</v>
      </c>
      <c r="H19" s="64">
        <v>0.8128597087935185</v>
      </c>
      <c r="I19" s="26"/>
      <c r="L19" s="13">
        <v>1</v>
      </c>
      <c r="M19" s="39"/>
      <c r="N19" s="31"/>
      <c r="O19" s="33"/>
      <c r="P19" s="1"/>
      <c r="Q19" s="1"/>
      <c r="R19" s="2"/>
      <c r="S19" s="2"/>
      <c r="T19" s="2"/>
      <c r="U19" s="2"/>
      <c r="W19" s="33"/>
      <c r="X19" s="3"/>
      <c r="Y19" s="3"/>
      <c r="Z19" s="3"/>
      <c r="AA19" s="3"/>
      <c r="AB19" s="3"/>
      <c r="AC19" s="3"/>
    </row>
    <row r="20" spans="1:29" ht="14.25">
      <c r="A20" s="30"/>
      <c r="B20" s="51" t="s">
        <v>22</v>
      </c>
      <c r="C20" s="55" t="s">
        <v>0</v>
      </c>
      <c r="D20" s="55" t="s">
        <v>0</v>
      </c>
      <c r="E20" s="64" t="s">
        <v>48</v>
      </c>
      <c r="F20" s="64" t="s">
        <v>48</v>
      </c>
      <c r="G20" s="64" t="s">
        <v>48</v>
      </c>
      <c r="H20" s="64">
        <v>1</v>
      </c>
      <c r="I20" s="26"/>
      <c r="L20" s="13">
        <v>1</v>
      </c>
      <c r="M20" s="39"/>
      <c r="N20" s="31"/>
      <c r="O20" s="33"/>
      <c r="P20" s="1"/>
      <c r="Q20" s="1"/>
      <c r="R20" s="2"/>
      <c r="S20" s="2"/>
      <c r="T20" s="2"/>
      <c r="U20" s="2"/>
      <c r="W20" s="33"/>
      <c r="X20" s="3"/>
      <c r="Y20" s="3"/>
      <c r="Z20" s="3"/>
      <c r="AA20" s="3"/>
      <c r="AB20" s="3"/>
      <c r="AC20" s="3"/>
    </row>
    <row r="21" spans="1:29" ht="14.25">
      <c r="A21" s="30"/>
      <c r="B21" s="51" t="s">
        <v>23</v>
      </c>
      <c r="C21" s="55" t="s">
        <v>0</v>
      </c>
      <c r="D21" s="55" t="s">
        <v>0</v>
      </c>
      <c r="E21" s="64" t="s">
        <v>48</v>
      </c>
      <c r="F21" s="64" t="s">
        <v>48</v>
      </c>
      <c r="G21" s="64">
        <v>0.0740276035131744</v>
      </c>
      <c r="H21" s="64">
        <v>0.9259723964868256</v>
      </c>
      <c r="I21" s="26"/>
      <c r="L21" s="13">
        <v>1</v>
      </c>
      <c r="M21" s="39"/>
      <c r="N21" s="31"/>
      <c r="O21" s="33"/>
      <c r="P21" s="1"/>
      <c r="Q21" s="1"/>
      <c r="R21" s="2"/>
      <c r="S21" s="2"/>
      <c r="T21" s="2"/>
      <c r="U21" s="2"/>
      <c r="W21" s="33"/>
      <c r="X21" s="3"/>
      <c r="Y21" s="3"/>
      <c r="Z21" s="3"/>
      <c r="AA21" s="3"/>
      <c r="AB21" s="3"/>
      <c r="AC21" s="3"/>
    </row>
    <row r="22" spans="1:29" ht="14.25">
      <c r="A22" s="30"/>
      <c r="B22" s="51" t="s">
        <v>24</v>
      </c>
      <c r="C22" s="55">
        <v>0.01992249272096701</v>
      </c>
      <c r="D22" s="55">
        <v>0.335940166009461</v>
      </c>
      <c r="E22" s="65">
        <v>0.35586265873042805</v>
      </c>
      <c r="F22" s="65" t="s">
        <v>48</v>
      </c>
      <c r="G22" s="65">
        <v>0.13784241996457197</v>
      </c>
      <c r="H22" s="65">
        <v>0.506294921305</v>
      </c>
      <c r="I22" s="58"/>
      <c r="J22" s="9"/>
      <c r="K22" s="9"/>
      <c r="L22" s="50">
        <v>1</v>
      </c>
      <c r="M22" s="39"/>
      <c r="N22" s="31"/>
      <c r="O22" s="33"/>
      <c r="P22" s="1"/>
      <c r="Q22" s="1"/>
      <c r="R22" s="2"/>
      <c r="S22" s="2"/>
      <c r="T22" s="2"/>
      <c r="U22" s="2"/>
      <c r="W22" s="33"/>
      <c r="X22" s="3"/>
      <c r="Y22" s="3"/>
      <c r="Z22" s="3"/>
      <c r="AA22" s="3"/>
      <c r="AB22" s="3"/>
      <c r="AC22" s="3"/>
    </row>
    <row r="23" spans="1:29" ht="14.25">
      <c r="A23" s="30"/>
      <c r="B23" s="51" t="s">
        <v>25</v>
      </c>
      <c r="C23" s="55">
        <v>0.014878164071815487</v>
      </c>
      <c r="D23" s="55">
        <v>0.012041465097264335</v>
      </c>
      <c r="E23" s="64">
        <v>0.02691962916907982</v>
      </c>
      <c r="F23" s="64" t="s">
        <v>48</v>
      </c>
      <c r="G23" s="64">
        <v>0.14735876656559807</v>
      </c>
      <c r="H23" s="64">
        <v>0.8257221365788846</v>
      </c>
      <c r="I23" s="26"/>
      <c r="L23" s="13">
        <v>1.0000005323135626</v>
      </c>
      <c r="M23" s="39"/>
      <c r="N23" s="31"/>
      <c r="O23" s="33"/>
      <c r="P23" s="1"/>
      <c r="Q23" s="1"/>
      <c r="R23" s="2"/>
      <c r="S23" s="2"/>
      <c r="T23" s="2"/>
      <c r="U23" s="2"/>
      <c r="W23" s="33"/>
      <c r="X23" s="3"/>
      <c r="Y23" s="3"/>
      <c r="Z23" s="3"/>
      <c r="AA23" s="3"/>
      <c r="AB23" s="3"/>
      <c r="AC23" s="3"/>
    </row>
    <row r="24" spans="1:29" ht="12.75">
      <c r="A24" s="30"/>
      <c r="B24" s="51" t="s">
        <v>44</v>
      </c>
      <c r="C24" s="55" t="s">
        <v>0</v>
      </c>
      <c r="D24" s="55" t="s">
        <v>0</v>
      </c>
      <c r="E24" s="64" t="s">
        <v>42</v>
      </c>
      <c r="F24" s="64" t="s">
        <v>42</v>
      </c>
      <c r="G24" s="64" t="s">
        <v>42</v>
      </c>
      <c r="H24" s="64" t="s">
        <v>42</v>
      </c>
      <c r="I24" s="26"/>
      <c r="L24" s="13">
        <v>0</v>
      </c>
      <c r="M24" s="39"/>
      <c r="N24" s="31"/>
      <c r="O24" s="33"/>
      <c r="P24" s="1"/>
      <c r="Q24" s="1"/>
      <c r="R24" s="2"/>
      <c r="S24" s="2"/>
      <c r="T24" s="2"/>
      <c r="U24" s="2"/>
      <c r="W24" s="33"/>
      <c r="X24" s="3"/>
      <c r="Y24" s="3"/>
      <c r="Z24" s="3"/>
      <c r="AA24" s="3"/>
      <c r="AB24" s="3"/>
      <c r="AC24" s="3"/>
    </row>
    <row r="25" spans="1:29" ht="14.25">
      <c r="A25" s="30"/>
      <c r="B25" s="51" t="s">
        <v>26</v>
      </c>
      <c r="C25" s="55">
        <v>0.002324430243607516</v>
      </c>
      <c r="D25" s="55">
        <v>0.026095041496499504</v>
      </c>
      <c r="E25" s="64">
        <v>0.02841947174010702</v>
      </c>
      <c r="F25" s="64" t="s">
        <v>48</v>
      </c>
      <c r="G25" s="64">
        <v>0.24770838878444343</v>
      </c>
      <c r="H25" s="64">
        <v>0.7238709351074477</v>
      </c>
      <c r="I25" s="26"/>
      <c r="L25" s="13">
        <v>0.9999987956319982</v>
      </c>
      <c r="M25" s="39"/>
      <c r="N25" s="31"/>
      <c r="O25" s="33"/>
      <c r="P25" s="1"/>
      <c r="Q25" s="1"/>
      <c r="R25" s="2"/>
      <c r="S25" s="2"/>
      <c r="T25" s="2"/>
      <c r="U25" s="2"/>
      <c r="W25" s="33"/>
      <c r="X25" s="3"/>
      <c r="Y25" s="3"/>
      <c r="Z25" s="3"/>
      <c r="AA25" s="3"/>
      <c r="AB25" s="3"/>
      <c r="AC25" s="3"/>
    </row>
    <row r="26" spans="1:29" ht="12.75">
      <c r="A26" s="30"/>
      <c r="B26" s="51" t="s">
        <v>45</v>
      </c>
      <c r="C26" s="55" t="s">
        <v>0</v>
      </c>
      <c r="D26" s="55" t="s">
        <v>0</v>
      </c>
      <c r="E26" s="64" t="s">
        <v>42</v>
      </c>
      <c r="F26" s="64" t="s">
        <v>42</v>
      </c>
      <c r="G26" s="64" t="s">
        <v>42</v>
      </c>
      <c r="H26" s="64" t="s">
        <v>42</v>
      </c>
      <c r="I26" s="26"/>
      <c r="L26" s="13">
        <v>0</v>
      </c>
      <c r="M26" s="39"/>
      <c r="N26" s="31"/>
      <c r="O26" s="33"/>
      <c r="P26" s="1"/>
      <c r="Q26" s="1"/>
      <c r="R26" s="2"/>
      <c r="S26" s="2"/>
      <c r="T26" s="2"/>
      <c r="U26" s="2"/>
      <c r="W26" s="33"/>
      <c r="X26" s="3"/>
      <c r="Y26" s="3"/>
      <c r="Z26" s="3"/>
      <c r="AA26" s="3"/>
      <c r="AB26" s="3"/>
      <c r="AC26" s="3"/>
    </row>
    <row r="27" spans="1:29" ht="14.25">
      <c r="A27" s="30"/>
      <c r="B27" s="51" t="s">
        <v>27</v>
      </c>
      <c r="C27" s="55">
        <v>0.012995163018816919</v>
      </c>
      <c r="D27" s="55" t="s">
        <v>0</v>
      </c>
      <c r="E27" s="64">
        <v>0.012995163018816919</v>
      </c>
      <c r="F27" s="64">
        <v>0.009253984958050533</v>
      </c>
      <c r="G27" s="64" t="s">
        <v>48</v>
      </c>
      <c r="H27" s="64">
        <v>0.9777556793496626</v>
      </c>
      <c r="I27" s="26"/>
      <c r="L27" s="13">
        <v>1.00000482732653</v>
      </c>
      <c r="M27" s="39"/>
      <c r="N27" s="31"/>
      <c r="O27" s="33"/>
      <c r="P27" s="1"/>
      <c r="Q27" s="1"/>
      <c r="R27" s="2"/>
      <c r="S27" s="2"/>
      <c r="T27" s="2"/>
      <c r="U27" s="2"/>
      <c r="W27" s="33"/>
      <c r="X27" s="3"/>
      <c r="Y27" s="3"/>
      <c r="Z27" s="3"/>
      <c r="AA27" s="3"/>
      <c r="AB27" s="3"/>
      <c r="AC27" s="3"/>
    </row>
    <row r="28" spans="1:29" ht="14.25">
      <c r="A28" s="30"/>
      <c r="B28" s="51" t="s">
        <v>28</v>
      </c>
      <c r="C28" s="55">
        <v>0.04501730330813009</v>
      </c>
      <c r="D28" s="55" t="s">
        <v>0</v>
      </c>
      <c r="E28" s="64">
        <v>0.04501730330813009</v>
      </c>
      <c r="F28" s="64" t="s">
        <v>48</v>
      </c>
      <c r="G28" s="64">
        <v>0.1446712371455282</v>
      </c>
      <c r="H28" s="64">
        <v>0.8103114595463417</v>
      </c>
      <c r="I28" s="26"/>
      <c r="L28" s="13">
        <v>1</v>
      </c>
      <c r="M28" s="39"/>
      <c r="N28" s="31"/>
      <c r="O28" s="33"/>
      <c r="P28" s="1"/>
      <c r="Q28" s="1"/>
      <c r="R28" s="2"/>
      <c r="S28" s="2"/>
      <c r="T28" s="2"/>
      <c r="U28" s="2"/>
      <c r="W28" s="33"/>
      <c r="X28" s="3"/>
      <c r="Y28" s="3"/>
      <c r="Z28" s="3"/>
      <c r="AA28" s="3"/>
      <c r="AB28" s="3"/>
      <c r="AC28" s="3"/>
    </row>
    <row r="29" spans="1:29" ht="14.25">
      <c r="A29" s="30"/>
      <c r="B29" s="52" t="s">
        <v>29</v>
      </c>
      <c r="C29" s="59">
        <v>0.0016549901238314994</v>
      </c>
      <c r="D29" s="59">
        <v>0.008935751729972529</v>
      </c>
      <c r="E29" s="66">
        <v>0.010590741853804028</v>
      </c>
      <c r="F29" s="66" t="s">
        <v>48</v>
      </c>
      <c r="G29" s="66" t="s">
        <v>48</v>
      </c>
      <c r="H29" s="66">
        <v>0.989409258146196</v>
      </c>
      <c r="I29" s="26"/>
      <c r="L29" s="13">
        <v>1</v>
      </c>
      <c r="M29" s="39"/>
      <c r="N29" s="31"/>
      <c r="O29" s="33"/>
      <c r="P29" s="1"/>
      <c r="Q29" s="1"/>
      <c r="R29" s="2"/>
      <c r="S29" s="2"/>
      <c r="T29" s="2"/>
      <c r="U29" s="2"/>
      <c r="W29" s="33"/>
      <c r="X29" s="3"/>
      <c r="Y29" s="3"/>
      <c r="Z29" s="3"/>
      <c r="AA29" s="3"/>
      <c r="AB29" s="3"/>
      <c r="AC29" s="3"/>
    </row>
    <row r="30" spans="1:29" ht="12.75">
      <c r="A30" s="30"/>
      <c r="B30" s="45" t="s">
        <v>30</v>
      </c>
      <c r="C30" s="60">
        <v>0.27436525602775874</v>
      </c>
      <c r="D30" s="60">
        <v>0.05503239413055796</v>
      </c>
      <c r="E30" s="67">
        <v>0.32939765015831673</v>
      </c>
      <c r="F30" s="67">
        <v>0.002613422993271151</v>
      </c>
      <c r="G30" s="67">
        <v>0.04702171156194005</v>
      </c>
      <c r="H30" s="67">
        <v>0.620967215286472</v>
      </c>
      <c r="I30" s="26"/>
      <c r="L30" s="13">
        <v>1</v>
      </c>
      <c r="M30" s="39"/>
      <c r="N30" s="31"/>
      <c r="O30" s="33"/>
      <c r="P30" s="1"/>
      <c r="Q30" s="1"/>
      <c r="R30" s="2"/>
      <c r="S30" s="2"/>
      <c r="T30" s="2"/>
      <c r="U30" s="2"/>
      <c r="W30" s="33"/>
      <c r="X30" s="3"/>
      <c r="Y30" s="3"/>
      <c r="Z30" s="3"/>
      <c r="AA30" s="3"/>
      <c r="AB30" s="3"/>
      <c r="AC30" s="3"/>
    </row>
    <row r="31" spans="1:29" ht="14.25">
      <c r="A31" s="30"/>
      <c r="B31" s="41" t="s">
        <v>31</v>
      </c>
      <c r="C31" s="4">
        <v>0.5372627281313793</v>
      </c>
      <c r="D31" s="4" t="s">
        <v>0</v>
      </c>
      <c r="E31" s="63">
        <v>0.5372627281313793</v>
      </c>
      <c r="F31" s="63" t="s">
        <v>48</v>
      </c>
      <c r="G31" s="63">
        <v>0.13558392492611437</v>
      </c>
      <c r="H31" s="63">
        <v>0.3271685810913744</v>
      </c>
      <c r="I31" s="26"/>
      <c r="L31" s="13"/>
      <c r="M31" s="39"/>
      <c r="O31" s="34"/>
      <c r="P31" s="1"/>
      <c r="Q31" s="1"/>
      <c r="R31" s="2"/>
      <c r="S31" s="2"/>
      <c r="T31" s="2"/>
      <c r="U31" s="2"/>
      <c r="W31" s="34"/>
      <c r="X31" s="3"/>
      <c r="Y31" s="3"/>
      <c r="Z31" s="3"/>
      <c r="AA31" s="3"/>
      <c r="AB31" s="3"/>
      <c r="AC31" s="3"/>
    </row>
    <row r="32" spans="1:29" ht="14.25">
      <c r="A32" s="30"/>
      <c r="B32" s="51" t="s">
        <v>32</v>
      </c>
      <c r="C32" s="55">
        <v>0.03281024401150519</v>
      </c>
      <c r="D32" s="55">
        <v>0.048604484597223746</v>
      </c>
      <c r="E32" s="64">
        <v>0.08141472860872893</v>
      </c>
      <c r="F32" s="64" t="s">
        <v>48</v>
      </c>
      <c r="G32" s="64">
        <v>0.11041871146463747</v>
      </c>
      <c r="H32" s="64">
        <v>0.8081665599266336</v>
      </c>
      <c r="I32" s="26"/>
      <c r="L32" s="13">
        <v>1.0000152341488682</v>
      </c>
      <c r="M32" s="39"/>
      <c r="N32" s="31"/>
      <c r="O32" s="33"/>
      <c r="P32" s="1"/>
      <c r="Q32" s="1"/>
      <c r="R32" s="2"/>
      <c r="S32" s="2"/>
      <c r="T32" s="2"/>
      <c r="U32" s="2"/>
      <c r="W32" s="33"/>
      <c r="X32" s="3"/>
      <c r="Y32" s="3"/>
      <c r="Z32" s="3"/>
      <c r="AA32" s="3"/>
      <c r="AB32" s="3"/>
      <c r="AC32" s="3"/>
    </row>
    <row r="33" spans="1:29" ht="14.25">
      <c r="A33" s="30"/>
      <c r="B33" s="56" t="s">
        <v>33</v>
      </c>
      <c r="C33" s="57" t="s">
        <v>0</v>
      </c>
      <c r="D33" s="57" t="s">
        <v>0</v>
      </c>
      <c r="E33" s="68">
        <v>0.34</v>
      </c>
      <c r="F33" s="68" t="s">
        <v>48</v>
      </c>
      <c r="G33" s="68">
        <v>0.05</v>
      </c>
      <c r="H33" s="68">
        <v>0.62</v>
      </c>
      <c r="I33" s="26"/>
      <c r="L33" s="13">
        <v>1</v>
      </c>
      <c r="M33" s="39"/>
      <c r="N33" s="31"/>
      <c r="O33" s="33"/>
      <c r="P33" s="1"/>
      <c r="Q33" s="1"/>
      <c r="R33" s="2"/>
      <c r="S33" s="2"/>
      <c r="T33" s="2"/>
      <c r="U33" s="2"/>
      <c r="W33" s="33"/>
      <c r="X33" s="3"/>
      <c r="Y33" s="3"/>
      <c r="Z33" s="3"/>
      <c r="AA33" s="3"/>
      <c r="AB33" s="3"/>
      <c r="AC33" s="3"/>
    </row>
    <row r="34" spans="1:29" ht="12.75">
      <c r="A34" s="30"/>
      <c r="I34" s="26"/>
      <c r="L34" s="13">
        <v>1.01</v>
      </c>
      <c r="M34" s="39"/>
      <c r="N34" s="31"/>
      <c r="O34" s="33"/>
      <c r="P34" s="1"/>
      <c r="Q34" s="1"/>
      <c r="R34" s="2"/>
      <c r="S34" s="2"/>
      <c r="T34" s="2"/>
      <c r="U34" s="2"/>
      <c r="W34" s="33"/>
      <c r="X34" s="3"/>
      <c r="Y34" s="3"/>
      <c r="Z34" s="3"/>
      <c r="AA34" s="3"/>
      <c r="AB34" s="3"/>
      <c r="AC34" s="3"/>
    </row>
    <row r="35" spans="2:23" ht="12.75">
      <c r="B35" s="37" t="s">
        <v>46</v>
      </c>
      <c r="W35" s="36"/>
    </row>
    <row r="36" ht="12.75">
      <c r="B36" s="37" t="s">
        <v>47</v>
      </c>
    </row>
    <row r="37" ht="12.75">
      <c r="B37" s="35" t="s">
        <v>41</v>
      </c>
    </row>
  </sheetData>
  <mergeCells count="1">
    <mergeCell ref="B1:H1"/>
  </mergeCells>
  <printOptions/>
  <pageMargins left="0.7" right="0.7" top="0.75" bottom="0.75" header="0.3" footer="0.3"/>
  <pageSetup horizontalDpi="72" verticalDpi="72" orientation="portrait" paperSize="9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 1'!X4:X30</xm:f>
              <xm:sqref>AE2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showGridLines="0" workbookViewId="0" topLeftCell="A1">
      <selection activeCell="B1" sqref="B1:H37"/>
    </sheetView>
  </sheetViews>
  <sheetFormatPr defaultColWidth="9.33203125" defaultRowHeight="12.75"/>
  <cols>
    <col min="1" max="1" width="9.33203125" style="18" customWidth="1"/>
    <col min="2" max="2" width="15.5" style="19" customWidth="1"/>
    <col min="3" max="3" width="15.66015625" style="19" customWidth="1"/>
    <col min="4" max="4" width="18.5" style="19" customWidth="1"/>
    <col min="5" max="5" width="15.5" style="19" customWidth="1"/>
    <col min="6" max="6" width="15.16015625" style="19" customWidth="1"/>
    <col min="7" max="7" width="16.33203125" style="19" customWidth="1"/>
    <col min="8" max="8" width="15.66015625" style="19" customWidth="1"/>
    <col min="9" max="9" width="9.33203125" style="19" customWidth="1"/>
    <col min="10" max="10" width="9.33203125" style="40" customWidth="1"/>
    <col min="11" max="12" width="18.16015625" style="40" customWidth="1"/>
    <col min="13" max="13" width="9.33203125" style="40" customWidth="1"/>
    <col min="14" max="16384" width="9.33203125" style="19" customWidth="1"/>
  </cols>
  <sheetData>
    <row r="1" spans="2:8" ht="15.75">
      <c r="B1" s="71" t="s">
        <v>63</v>
      </c>
      <c r="C1" s="71"/>
      <c r="D1" s="71"/>
      <c r="E1" s="71"/>
      <c r="F1" s="71"/>
      <c r="G1" s="71"/>
      <c r="H1" s="71"/>
    </row>
    <row r="2" spans="10:12" ht="12.75">
      <c r="J2" s="23"/>
      <c r="K2" s="22"/>
      <c r="L2" s="22"/>
    </row>
    <row r="3" spans="2:12" ht="39.75" customHeight="1">
      <c r="B3" s="54"/>
      <c r="C3" s="62" t="s">
        <v>37</v>
      </c>
      <c r="D3" s="62" t="s">
        <v>49</v>
      </c>
      <c r="E3" s="62" t="s">
        <v>40</v>
      </c>
      <c r="F3" s="62" t="s">
        <v>59</v>
      </c>
      <c r="G3" s="62" t="s">
        <v>60</v>
      </c>
      <c r="H3" s="62" t="s">
        <v>61</v>
      </c>
      <c r="K3" s="29"/>
      <c r="L3" s="29"/>
    </row>
    <row r="4" spans="1:12" ht="12.75">
      <c r="A4" s="30"/>
      <c r="B4" s="41" t="s">
        <v>7</v>
      </c>
      <c r="C4" s="5">
        <v>343</v>
      </c>
      <c r="D4" s="5">
        <v>27</v>
      </c>
      <c r="E4" s="5">
        <v>316</v>
      </c>
      <c r="F4" s="5">
        <v>1740.511</v>
      </c>
      <c r="G4" s="5">
        <v>136.06899999999996</v>
      </c>
      <c r="H4" s="69">
        <v>1604.442</v>
      </c>
      <c r="K4" s="2"/>
      <c r="L4" s="2"/>
    </row>
    <row r="5" spans="1:12" ht="12.75">
      <c r="A5" s="30"/>
      <c r="B5" s="42" t="s">
        <v>8</v>
      </c>
      <c r="C5" s="6">
        <v>211</v>
      </c>
      <c r="D5" s="6">
        <v>14</v>
      </c>
      <c r="E5" s="6">
        <v>197</v>
      </c>
      <c r="F5" s="6">
        <v>149.9</v>
      </c>
      <c r="G5" s="6">
        <v>9.997000000000014</v>
      </c>
      <c r="H5" s="6">
        <v>139.903</v>
      </c>
      <c r="K5" s="2"/>
      <c r="L5" s="2"/>
    </row>
    <row r="6" spans="1:12" ht="12.75">
      <c r="A6" s="30"/>
      <c r="B6" s="42" t="s">
        <v>9</v>
      </c>
      <c r="C6" s="6">
        <v>270</v>
      </c>
      <c r="D6" s="6">
        <v>9</v>
      </c>
      <c r="E6" s="6">
        <v>261</v>
      </c>
      <c r="F6" s="6">
        <v>663.993</v>
      </c>
      <c r="G6" s="6">
        <v>22.700000000000045</v>
      </c>
      <c r="H6" s="6">
        <v>641.293</v>
      </c>
      <c r="K6" s="2"/>
      <c r="L6" s="2"/>
    </row>
    <row r="7" spans="1:12" ht="12.75">
      <c r="A7" s="30"/>
      <c r="B7" s="42" t="s">
        <v>10</v>
      </c>
      <c r="C7" s="6">
        <v>94</v>
      </c>
      <c r="D7" s="6">
        <v>70</v>
      </c>
      <c r="E7" s="6">
        <v>24</v>
      </c>
      <c r="F7" s="6">
        <v>321.317</v>
      </c>
      <c r="G7" s="6">
        <v>239.289</v>
      </c>
      <c r="H7" s="6">
        <v>82.028</v>
      </c>
      <c r="K7" s="2"/>
      <c r="L7" s="2"/>
    </row>
    <row r="8" spans="1:12" ht="12.75">
      <c r="A8" s="30"/>
      <c r="B8" s="42" t="s">
        <v>11</v>
      </c>
      <c r="C8" s="6">
        <v>353</v>
      </c>
      <c r="D8" s="6">
        <v>27</v>
      </c>
      <c r="E8" s="6">
        <v>326</v>
      </c>
      <c r="F8" s="6">
        <v>12769.025</v>
      </c>
      <c r="G8" s="6">
        <v>986.1999999999989</v>
      </c>
      <c r="H8" s="6">
        <v>11782.825</v>
      </c>
      <c r="K8" s="2"/>
      <c r="L8" s="2"/>
    </row>
    <row r="9" spans="1:12" ht="14.25">
      <c r="A9" s="30"/>
      <c r="B9" s="42" t="s">
        <v>12</v>
      </c>
      <c r="C9" s="6">
        <v>315</v>
      </c>
      <c r="D9" s="15" t="s">
        <v>48</v>
      </c>
      <c r="E9" s="6">
        <v>315</v>
      </c>
      <c r="F9" s="6">
        <v>98.211</v>
      </c>
      <c r="G9" s="15" t="s">
        <v>48</v>
      </c>
      <c r="H9" s="6">
        <v>98.212</v>
      </c>
      <c r="K9" s="2"/>
      <c r="L9" s="2"/>
    </row>
    <row r="10" spans="1:12" ht="12.75">
      <c r="A10" s="30"/>
      <c r="B10" s="42" t="s">
        <v>13</v>
      </c>
      <c r="C10" s="6">
        <v>177</v>
      </c>
      <c r="D10" s="5">
        <v>28</v>
      </c>
      <c r="E10" s="6">
        <v>149</v>
      </c>
      <c r="F10" s="6">
        <v>767.311</v>
      </c>
      <c r="G10" s="6">
        <v>120.91100000000006</v>
      </c>
      <c r="H10" s="6">
        <v>646.4</v>
      </c>
      <c r="K10" s="2"/>
      <c r="L10" s="2"/>
    </row>
    <row r="11" spans="1:12" ht="12.75">
      <c r="A11" s="30"/>
      <c r="B11" s="42" t="s">
        <v>43</v>
      </c>
      <c r="C11" s="6" t="s">
        <v>42</v>
      </c>
      <c r="D11" s="6" t="s">
        <v>42</v>
      </c>
      <c r="E11" s="6" t="s">
        <v>42</v>
      </c>
      <c r="F11" s="6" t="s">
        <v>42</v>
      </c>
      <c r="G11" s="6" t="s">
        <v>42</v>
      </c>
      <c r="H11" s="6" t="s">
        <v>42</v>
      </c>
      <c r="K11" s="2"/>
      <c r="L11" s="2"/>
    </row>
    <row r="12" spans="1:12" ht="12.75">
      <c r="A12" s="30"/>
      <c r="B12" s="42" t="s">
        <v>14</v>
      </c>
      <c r="C12" s="6">
        <v>507</v>
      </c>
      <c r="D12" s="6">
        <v>5</v>
      </c>
      <c r="E12" s="6">
        <v>501</v>
      </c>
      <c r="F12" s="6">
        <v>6193.94</v>
      </c>
      <c r="G12" s="6">
        <v>64.69200000000001</v>
      </c>
      <c r="H12" s="6">
        <v>6129.248</v>
      </c>
      <c r="K12" s="2"/>
      <c r="L12" s="2"/>
    </row>
    <row r="13" spans="1:12" ht="14.25">
      <c r="A13" s="30"/>
      <c r="B13" s="42" t="s">
        <v>15</v>
      </c>
      <c r="C13" s="6">
        <v>398</v>
      </c>
      <c r="D13" s="15" t="s">
        <v>48</v>
      </c>
      <c r="E13" s="6">
        <v>398</v>
      </c>
      <c r="F13" s="6">
        <v>9964</v>
      </c>
      <c r="G13" s="15" t="s">
        <v>48</v>
      </c>
      <c r="H13" s="6">
        <v>9964</v>
      </c>
      <c r="K13" s="2"/>
      <c r="L13" s="2"/>
    </row>
    <row r="14" spans="1:12" ht="12.75">
      <c r="A14" s="30"/>
      <c r="B14" s="42" t="s">
        <v>16</v>
      </c>
      <c r="C14" s="6">
        <v>351</v>
      </c>
      <c r="D14" s="6">
        <v>31</v>
      </c>
      <c r="E14" s="6">
        <v>320</v>
      </c>
      <c r="F14" s="6">
        <v>205.401</v>
      </c>
      <c r="G14" s="6">
        <v>17.89700000000002</v>
      </c>
      <c r="H14" s="6">
        <v>187.504</v>
      </c>
      <c r="K14" s="2"/>
      <c r="L14" s="2"/>
    </row>
    <row r="15" spans="1:12" ht="12.75">
      <c r="A15" s="30"/>
      <c r="B15" s="42" t="s">
        <v>17</v>
      </c>
      <c r="C15" s="6">
        <v>443</v>
      </c>
      <c r="D15" s="6">
        <v>9</v>
      </c>
      <c r="E15" s="6">
        <v>434</v>
      </c>
      <c r="F15" s="6">
        <v>8076.339</v>
      </c>
      <c r="G15" s="6">
        <v>162.82999999999993</v>
      </c>
      <c r="H15" s="6">
        <v>7913.509</v>
      </c>
      <c r="K15" s="2"/>
      <c r="L15" s="2"/>
    </row>
    <row r="16" spans="1:12" ht="12.75">
      <c r="A16" s="30"/>
      <c r="B16" s="42" t="s">
        <v>18</v>
      </c>
      <c r="C16" s="6">
        <v>312</v>
      </c>
      <c r="D16" s="6">
        <v>15</v>
      </c>
      <c r="E16" s="6">
        <v>297</v>
      </c>
      <c r="F16" s="6">
        <v>77.86</v>
      </c>
      <c r="G16" s="6">
        <v>3.799999999999997</v>
      </c>
      <c r="H16" s="6">
        <v>74.06</v>
      </c>
      <c r="K16" s="2"/>
      <c r="L16" s="2"/>
    </row>
    <row r="17" spans="1:12" ht="12.75">
      <c r="A17" s="30"/>
      <c r="B17" s="42" t="s">
        <v>19</v>
      </c>
      <c r="C17" s="6">
        <v>248</v>
      </c>
      <c r="D17" s="6">
        <v>19</v>
      </c>
      <c r="E17" s="6">
        <v>229</v>
      </c>
      <c r="F17" s="6">
        <v>82.858</v>
      </c>
      <c r="G17" s="6">
        <v>6.347999999999999</v>
      </c>
      <c r="H17" s="6">
        <v>76.51</v>
      </c>
      <c r="K17" s="2"/>
      <c r="L17" s="2"/>
    </row>
    <row r="18" spans="1:12" ht="12.75">
      <c r="A18" s="30"/>
      <c r="B18" s="42" t="s">
        <v>20</v>
      </c>
      <c r="C18" s="6">
        <v>290</v>
      </c>
      <c r="D18" s="6">
        <v>10</v>
      </c>
      <c r="E18" s="6">
        <v>280</v>
      </c>
      <c r="F18" s="6">
        <v>163.79</v>
      </c>
      <c r="G18" s="6">
        <v>5.924999999999983</v>
      </c>
      <c r="H18" s="6">
        <v>157.865</v>
      </c>
      <c r="K18" s="2"/>
      <c r="L18" s="2"/>
    </row>
    <row r="19" spans="1:12" ht="12.75">
      <c r="A19" s="30"/>
      <c r="B19" s="42" t="s">
        <v>21</v>
      </c>
      <c r="C19" s="6">
        <v>362</v>
      </c>
      <c r="D19" s="6">
        <v>7</v>
      </c>
      <c r="E19" s="6">
        <v>355</v>
      </c>
      <c r="F19" s="6">
        <v>261.67</v>
      </c>
      <c r="G19" s="6">
        <v>4.98599999999999</v>
      </c>
      <c r="H19" s="6">
        <v>256.684</v>
      </c>
      <c r="K19" s="2"/>
      <c r="L19" s="2"/>
    </row>
    <row r="20" spans="1:12" ht="14.25">
      <c r="A20" s="30"/>
      <c r="B20" s="42" t="s">
        <v>22</v>
      </c>
      <c r="C20" s="6">
        <v>334</v>
      </c>
      <c r="D20" s="15" t="s">
        <v>48</v>
      </c>
      <c r="E20" s="6">
        <v>334</v>
      </c>
      <c r="F20" s="6">
        <v>498.921</v>
      </c>
      <c r="G20" s="15" t="s">
        <v>48</v>
      </c>
      <c r="H20" s="6">
        <v>498.921</v>
      </c>
      <c r="K20" s="2"/>
      <c r="L20" s="2"/>
    </row>
    <row r="21" spans="1:12" ht="14.25">
      <c r="A21" s="30"/>
      <c r="B21" s="42" t="s">
        <v>23</v>
      </c>
      <c r="C21" s="6">
        <v>244</v>
      </c>
      <c r="D21" s="15" t="s">
        <v>48</v>
      </c>
      <c r="E21" s="6">
        <v>244</v>
      </c>
      <c r="F21" s="6">
        <v>37.459</v>
      </c>
      <c r="G21" s="15" t="s">
        <v>48</v>
      </c>
      <c r="H21" s="6">
        <v>37.459</v>
      </c>
      <c r="K21" s="2"/>
      <c r="L21" s="2"/>
    </row>
    <row r="22" spans="1:12" ht="12.75">
      <c r="A22" s="30"/>
      <c r="B22" s="42" t="s">
        <v>24</v>
      </c>
      <c r="C22" s="6">
        <v>423</v>
      </c>
      <c r="D22" s="6">
        <v>208</v>
      </c>
      <c r="E22" s="6">
        <v>215</v>
      </c>
      <c r="F22" s="6">
        <v>3683.525</v>
      </c>
      <c r="G22" s="6">
        <v>1809.6360000000002</v>
      </c>
      <c r="H22" s="6">
        <v>1873.889</v>
      </c>
      <c r="K22" s="2"/>
      <c r="L22" s="2"/>
    </row>
    <row r="23" spans="1:12" ht="12.75">
      <c r="A23" s="30"/>
      <c r="B23" s="42" t="s">
        <v>25</v>
      </c>
      <c r="C23" s="6">
        <v>464</v>
      </c>
      <c r="D23" s="14">
        <v>13</v>
      </c>
      <c r="E23" s="6">
        <v>451</v>
      </c>
      <c r="F23" s="6">
        <v>1878.592</v>
      </c>
      <c r="G23" s="6">
        <v>50.570000000000164</v>
      </c>
      <c r="H23" s="6">
        <v>1828.022</v>
      </c>
      <c r="K23" s="2"/>
      <c r="L23" s="2"/>
    </row>
    <row r="24" spans="1:12" ht="12.75">
      <c r="A24" s="30"/>
      <c r="B24" s="42" t="s">
        <v>44</v>
      </c>
      <c r="C24" s="6" t="s">
        <v>42</v>
      </c>
      <c r="D24" s="6" t="s">
        <v>42</v>
      </c>
      <c r="E24" s="6" t="s">
        <v>42</v>
      </c>
      <c r="F24" s="6" t="s">
        <v>42</v>
      </c>
      <c r="G24" s="6" t="s">
        <v>42</v>
      </c>
      <c r="H24" s="6" t="s">
        <v>42</v>
      </c>
      <c r="K24" s="2"/>
      <c r="L24" s="2"/>
    </row>
    <row r="25" spans="1:12" ht="12.75">
      <c r="A25" s="30"/>
      <c r="B25" s="42" t="s">
        <v>26</v>
      </c>
      <c r="C25" s="6">
        <v>384</v>
      </c>
      <c r="D25" s="6">
        <v>11</v>
      </c>
      <c r="E25" s="6">
        <v>373</v>
      </c>
      <c r="F25" s="6">
        <v>830.311</v>
      </c>
      <c r="G25" s="6">
        <v>23.653999999999996</v>
      </c>
      <c r="H25" s="6">
        <v>806.657</v>
      </c>
      <c r="K25" s="2"/>
      <c r="L25" s="2"/>
    </row>
    <row r="26" spans="1:12" ht="12.75">
      <c r="A26" s="30"/>
      <c r="B26" s="42" t="s">
        <v>45</v>
      </c>
      <c r="C26" s="6" t="s">
        <v>42</v>
      </c>
      <c r="D26" s="6" t="s">
        <v>42</v>
      </c>
      <c r="E26" s="6" t="s">
        <v>42</v>
      </c>
      <c r="F26" s="6" t="s">
        <v>42</v>
      </c>
      <c r="G26" s="6" t="s">
        <v>42</v>
      </c>
      <c r="H26" s="6" t="s">
        <v>42</v>
      </c>
      <c r="K26" s="2"/>
      <c r="L26" s="2"/>
    </row>
    <row r="27" spans="1:12" ht="12.75">
      <c r="A27" s="30"/>
      <c r="B27" s="42" t="s">
        <v>27</v>
      </c>
      <c r="C27" s="6">
        <v>396</v>
      </c>
      <c r="D27" s="6">
        <v>9</v>
      </c>
      <c r="E27" s="6">
        <v>387</v>
      </c>
      <c r="F27" s="6">
        <v>207.154</v>
      </c>
      <c r="G27" s="6">
        <v>4.608000000000004</v>
      </c>
      <c r="H27" s="6">
        <v>202.546</v>
      </c>
      <c r="K27" s="2"/>
      <c r="L27" s="2"/>
    </row>
    <row r="28" spans="1:12" ht="12.75">
      <c r="A28" s="30"/>
      <c r="B28" s="42" t="s">
        <v>28</v>
      </c>
      <c r="C28" s="6">
        <v>243</v>
      </c>
      <c r="D28" s="6">
        <v>11</v>
      </c>
      <c r="E28" s="6">
        <v>232</v>
      </c>
      <c r="F28" s="6">
        <v>243.884</v>
      </c>
      <c r="G28" s="6">
        <v>10.978999999999985</v>
      </c>
      <c r="H28" s="6">
        <v>232.905</v>
      </c>
      <c r="K28" s="2"/>
      <c r="L28" s="2"/>
    </row>
    <row r="29" spans="1:12" ht="12.75">
      <c r="A29" s="30"/>
      <c r="B29" s="44" t="s">
        <v>29</v>
      </c>
      <c r="C29" s="7">
        <v>334</v>
      </c>
      <c r="D29" s="7">
        <v>4</v>
      </c>
      <c r="E29" s="7">
        <v>330</v>
      </c>
      <c r="F29" s="7">
        <v>836.863</v>
      </c>
      <c r="G29" s="7">
        <v>8.863000000000056</v>
      </c>
      <c r="H29" s="7">
        <v>828</v>
      </c>
      <c r="K29" s="2"/>
      <c r="L29" s="2"/>
    </row>
    <row r="30" spans="1:12" ht="12.75">
      <c r="A30" s="30"/>
      <c r="B30" s="45" t="s">
        <v>30</v>
      </c>
      <c r="C30" s="8">
        <v>300</v>
      </c>
      <c r="D30" s="8">
        <v>109</v>
      </c>
      <c r="E30" s="8">
        <v>191</v>
      </c>
      <c r="F30" s="8">
        <v>1607.853</v>
      </c>
      <c r="G30" s="8">
        <v>585.734</v>
      </c>
      <c r="H30" s="8">
        <v>1022.119</v>
      </c>
      <c r="K30" s="2"/>
      <c r="L30" s="2"/>
    </row>
    <row r="31" spans="1:12" ht="12.75">
      <c r="A31" s="30"/>
      <c r="B31" s="42" t="s">
        <v>31</v>
      </c>
      <c r="C31" s="6">
        <v>298</v>
      </c>
      <c r="D31" s="6">
        <v>201</v>
      </c>
      <c r="E31" s="6">
        <v>98</v>
      </c>
      <c r="F31" s="6">
        <v>65.642</v>
      </c>
      <c r="G31" s="6">
        <v>44.166</v>
      </c>
      <c r="H31" s="6">
        <v>21.476</v>
      </c>
      <c r="K31" s="2"/>
      <c r="L31" s="2"/>
    </row>
    <row r="32" spans="1:12" ht="12.75">
      <c r="A32" s="30"/>
      <c r="B32" s="44" t="s">
        <v>32</v>
      </c>
      <c r="C32" s="7">
        <v>305</v>
      </c>
      <c r="D32" s="7">
        <v>41</v>
      </c>
      <c r="E32" s="7">
        <v>264</v>
      </c>
      <c r="F32" s="7">
        <v>1319.405</v>
      </c>
      <c r="G32" s="7">
        <v>175.92499999999995</v>
      </c>
      <c r="H32" s="7">
        <v>1143.48</v>
      </c>
      <c r="K32" s="2"/>
      <c r="L32" s="2"/>
    </row>
    <row r="33" spans="1:12" ht="12.75">
      <c r="A33" s="30"/>
      <c r="B33" s="45" t="s">
        <v>33</v>
      </c>
      <c r="C33" s="47">
        <v>378</v>
      </c>
      <c r="D33" s="47">
        <v>145</v>
      </c>
      <c r="E33" s="47">
        <v>232</v>
      </c>
      <c r="F33" s="47">
        <v>2718.041</v>
      </c>
      <c r="G33" s="47">
        <v>1046.2060000000001</v>
      </c>
      <c r="H33" s="47">
        <v>1671.835</v>
      </c>
      <c r="K33" s="2"/>
      <c r="L33" s="2"/>
    </row>
    <row r="34" spans="1:12" ht="12.75">
      <c r="A34" s="30"/>
      <c r="K34" s="2"/>
      <c r="L34" s="2"/>
    </row>
    <row r="35" ht="12.75">
      <c r="B35" s="19" t="s">
        <v>46</v>
      </c>
    </row>
    <row r="36" ht="12.75">
      <c r="B36" s="19" t="s">
        <v>47</v>
      </c>
    </row>
    <row r="37" ht="12.75">
      <c r="B37" s="46" t="s">
        <v>41</v>
      </c>
    </row>
  </sheetData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1"/>
  <sheetViews>
    <sheetView showGridLines="0" workbookViewId="0" topLeftCell="A1">
      <selection activeCell="F3" sqref="F3"/>
    </sheetView>
  </sheetViews>
  <sheetFormatPr defaultColWidth="9.33203125" defaultRowHeight="12.75"/>
  <cols>
    <col min="1" max="1" width="15.33203125" style="19" customWidth="1"/>
    <col min="2" max="2" width="13.33203125" style="19" customWidth="1"/>
    <col min="3" max="3" width="17.16015625" style="19" customWidth="1"/>
    <col min="4" max="4" width="13.33203125" style="19" customWidth="1"/>
    <col min="5" max="5" width="9.33203125" style="19" customWidth="1"/>
    <col min="6" max="6" width="13.33203125" style="19" customWidth="1"/>
    <col min="7" max="7" width="18" style="19" customWidth="1"/>
    <col min="8" max="18" width="9.33203125" style="19" customWidth="1"/>
    <col min="19" max="19" width="14.33203125" style="19" customWidth="1"/>
    <col min="20" max="16384" width="9.33203125" style="19" customWidth="1"/>
  </cols>
  <sheetData>
    <row r="1" ht="12.75">
      <c r="A1" s="18"/>
    </row>
    <row r="2" spans="1:19" ht="43.5" customHeight="1">
      <c r="A2" s="72" t="s">
        <v>39</v>
      </c>
      <c r="B2" s="73"/>
      <c r="C2" s="73"/>
      <c r="D2" s="73"/>
      <c r="F2" s="74" t="s">
        <v>56</v>
      </c>
      <c r="G2" s="74"/>
      <c r="H2" s="74"/>
      <c r="I2" s="74"/>
      <c r="J2" s="74"/>
      <c r="K2" s="74"/>
      <c r="L2" s="74"/>
      <c r="M2" s="75"/>
      <c r="N2" s="75"/>
      <c r="O2" s="75"/>
      <c r="P2" s="75"/>
      <c r="Q2" s="75"/>
      <c r="R2" s="75"/>
      <c r="S2" s="75"/>
    </row>
    <row r="3" spans="1:4" ht="57.75" customHeight="1">
      <c r="A3" s="24" t="s">
        <v>6</v>
      </c>
      <c r="B3" s="25" t="s">
        <v>37</v>
      </c>
      <c r="C3" s="25" t="s">
        <v>38</v>
      </c>
      <c r="D3" s="25" t="s">
        <v>40</v>
      </c>
    </row>
    <row r="4" spans="1:4" ht="12.75">
      <c r="A4" s="42" t="s">
        <v>14</v>
      </c>
      <c r="B4" s="10">
        <v>507</v>
      </c>
      <c r="C4" s="10">
        <v>5</v>
      </c>
      <c r="D4" s="10">
        <v>501</v>
      </c>
    </row>
    <row r="5" spans="1:4" ht="12.75">
      <c r="A5" s="42" t="s">
        <v>25</v>
      </c>
      <c r="B5" s="10">
        <v>464</v>
      </c>
      <c r="C5" s="10">
        <v>13</v>
      </c>
      <c r="D5" s="10">
        <v>451</v>
      </c>
    </row>
    <row r="6" spans="1:4" ht="12.75">
      <c r="A6" s="42" t="s">
        <v>17</v>
      </c>
      <c r="B6" s="10">
        <v>443</v>
      </c>
      <c r="C6" s="10">
        <v>9</v>
      </c>
      <c r="D6" s="10">
        <v>434</v>
      </c>
    </row>
    <row r="7" spans="1:4" ht="12.75">
      <c r="A7" s="42" t="s">
        <v>24</v>
      </c>
      <c r="B7" s="10">
        <v>423</v>
      </c>
      <c r="C7" s="10">
        <v>208</v>
      </c>
      <c r="D7" s="10">
        <v>215</v>
      </c>
    </row>
    <row r="8" spans="1:4" ht="12.75">
      <c r="A8" s="42" t="s">
        <v>15</v>
      </c>
      <c r="B8" s="10">
        <v>398</v>
      </c>
      <c r="C8" s="10" t="s">
        <v>58</v>
      </c>
      <c r="D8" s="10">
        <v>398</v>
      </c>
    </row>
    <row r="9" spans="1:4" ht="12.75">
      <c r="A9" s="42" t="s">
        <v>27</v>
      </c>
      <c r="B9" s="10">
        <v>396</v>
      </c>
      <c r="C9" s="10">
        <v>9</v>
      </c>
      <c r="D9" s="10">
        <v>387</v>
      </c>
    </row>
    <row r="10" spans="1:4" ht="12.75">
      <c r="A10" s="42" t="s">
        <v>26</v>
      </c>
      <c r="B10" s="10">
        <v>384</v>
      </c>
      <c r="C10" s="10">
        <v>11</v>
      </c>
      <c r="D10" s="10">
        <v>373</v>
      </c>
    </row>
    <row r="11" spans="1:4" ht="12.75">
      <c r="A11" s="42" t="s">
        <v>21</v>
      </c>
      <c r="B11" s="10">
        <v>362</v>
      </c>
      <c r="C11" s="10">
        <v>7</v>
      </c>
      <c r="D11" s="10">
        <v>355</v>
      </c>
    </row>
    <row r="12" spans="1:4" ht="12.75">
      <c r="A12" s="42" t="s">
        <v>11</v>
      </c>
      <c r="B12" s="10">
        <v>353</v>
      </c>
      <c r="C12" s="10">
        <v>27</v>
      </c>
      <c r="D12" s="10">
        <v>326</v>
      </c>
    </row>
    <row r="13" spans="1:4" ht="12.75">
      <c r="A13" s="42" t="s">
        <v>16</v>
      </c>
      <c r="B13" s="10">
        <v>351</v>
      </c>
      <c r="C13" s="10">
        <v>31</v>
      </c>
      <c r="D13" s="10">
        <v>320</v>
      </c>
    </row>
    <row r="14" spans="1:4" ht="12.75">
      <c r="A14" s="42" t="s">
        <v>7</v>
      </c>
      <c r="B14" s="10">
        <v>343</v>
      </c>
      <c r="C14" s="10">
        <v>27</v>
      </c>
      <c r="D14" s="10">
        <v>316</v>
      </c>
    </row>
    <row r="15" spans="1:4" ht="12.75">
      <c r="A15" s="42" t="s">
        <v>22</v>
      </c>
      <c r="B15" s="10">
        <v>334</v>
      </c>
      <c r="C15" s="10" t="s">
        <v>58</v>
      </c>
      <c r="D15" s="10">
        <v>334</v>
      </c>
    </row>
    <row r="16" spans="1:4" ht="12.75">
      <c r="A16" s="42" t="s">
        <v>29</v>
      </c>
      <c r="B16" s="10">
        <v>334</v>
      </c>
      <c r="C16" s="10">
        <v>4</v>
      </c>
      <c r="D16" s="10">
        <v>330</v>
      </c>
    </row>
    <row r="17" spans="1:4" ht="12.75">
      <c r="A17" s="42" t="s">
        <v>12</v>
      </c>
      <c r="B17" s="10">
        <v>315</v>
      </c>
      <c r="C17" s="10" t="s">
        <v>58</v>
      </c>
      <c r="D17" s="10">
        <v>315</v>
      </c>
    </row>
    <row r="18" spans="1:4" ht="12.75">
      <c r="A18" s="42" t="s">
        <v>18</v>
      </c>
      <c r="B18" s="10">
        <v>312</v>
      </c>
      <c r="C18" s="10">
        <v>15</v>
      </c>
      <c r="D18" s="10">
        <v>297</v>
      </c>
    </row>
    <row r="19" spans="1:4" ht="12.75">
      <c r="A19" s="42" t="s">
        <v>30</v>
      </c>
      <c r="B19" s="10">
        <v>300</v>
      </c>
      <c r="C19" s="10">
        <v>109</v>
      </c>
      <c r="D19" s="10">
        <v>191</v>
      </c>
    </row>
    <row r="20" spans="1:4" ht="12.75">
      <c r="A20" s="42" t="s">
        <v>20</v>
      </c>
      <c r="B20" s="10">
        <v>290</v>
      </c>
      <c r="C20" s="10">
        <v>10</v>
      </c>
      <c r="D20" s="10">
        <v>280</v>
      </c>
    </row>
    <row r="21" spans="1:4" ht="12.75">
      <c r="A21" s="42" t="s">
        <v>9</v>
      </c>
      <c r="B21" s="10">
        <v>270</v>
      </c>
      <c r="C21" s="10">
        <v>9</v>
      </c>
      <c r="D21" s="10">
        <v>261</v>
      </c>
    </row>
    <row r="22" spans="1:4" ht="12.75">
      <c r="A22" s="42" t="s">
        <v>19</v>
      </c>
      <c r="B22" s="10">
        <v>248</v>
      </c>
      <c r="C22" s="10">
        <v>19</v>
      </c>
      <c r="D22" s="10">
        <v>229</v>
      </c>
    </row>
    <row r="23" spans="1:4" ht="12.75">
      <c r="A23" s="42" t="s">
        <v>23</v>
      </c>
      <c r="B23" s="10">
        <v>244</v>
      </c>
      <c r="C23" s="10" t="s">
        <v>58</v>
      </c>
      <c r="D23" s="10">
        <v>244</v>
      </c>
    </row>
    <row r="24" spans="1:4" ht="12.75">
      <c r="A24" s="42" t="s">
        <v>28</v>
      </c>
      <c r="B24" s="10">
        <v>243</v>
      </c>
      <c r="C24" s="10">
        <v>11</v>
      </c>
      <c r="D24" s="10">
        <v>232</v>
      </c>
    </row>
    <row r="25" spans="1:4" ht="12.75">
      <c r="A25" s="42" t="s">
        <v>8</v>
      </c>
      <c r="B25" s="10">
        <v>211</v>
      </c>
      <c r="C25" s="10">
        <v>14</v>
      </c>
      <c r="D25" s="10">
        <v>197</v>
      </c>
    </row>
    <row r="26" spans="1:4" ht="12.75">
      <c r="A26" s="44" t="s">
        <v>13</v>
      </c>
      <c r="B26" s="11">
        <v>177</v>
      </c>
      <c r="C26" s="11">
        <v>28</v>
      </c>
      <c r="D26" s="11">
        <v>149</v>
      </c>
    </row>
    <row r="27" spans="1:4" ht="12.75">
      <c r="A27" s="45" t="s">
        <v>10</v>
      </c>
      <c r="B27" s="12">
        <v>94</v>
      </c>
      <c r="C27" s="12">
        <v>70</v>
      </c>
      <c r="D27" s="12">
        <v>24</v>
      </c>
    </row>
    <row r="28" ht="12.75"/>
    <row r="29" spans="1:4" ht="12.75">
      <c r="A29" s="45" t="s">
        <v>33</v>
      </c>
      <c r="B29" s="47">
        <v>378</v>
      </c>
      <c r="C29" s="47">
        <v>145</v>
      </c>
      <c r="D29" s="47">
        <v>232</v>
      </c>
    </row>
    <row r="30" spans="1:4" ht="12.75">
      <c r="A30" s="44" t="s">
        <v>32</v>
      </c>
      <c r="B30" s="7">
        <v>305</v>
      </c>
      <c r="C30" s="7">
        <v>41</v>
      </c>
      <c r="D30" s="7">
        <v>264</v>
      </c>
    </row>
    <row r="31" spans="1:6" ht="12.75">
      <c r="A31" s="42" t="s">
        <v>31</v>
      </c>
      <c r="B31" s="6">
        <v>298</v>
      </c>
      <c r="C31" s="6">
        <v>201</v>
      </c>
      <c r="D31" s="6">
        <v>98</v>
      </c>
      <c r="F31" s="37"/>
    </row>
    <row r="32" ht="12.75">
      <c r="F32" s="46"/>
    </row>
    <row r="33" ht="12.75"/>
    <row r="34" ht="12.75"/>
    <row r="35" ht="12.75"/>
    <row r="36" ht="12.75"/>
    <row r="37" ht="12.75"/>
    <row r="38" ht="12.75"/>
    <row r="40" ht="12.75">
      <c r="F40" s="37" t="s">
        <v>50</v>
      </c>
    </row>
    <row r="41" ht="12.75">
      <c r="F41" s="46" t="s">
        <v>41</v>
      </c>
    </row>
  </sheetData>
  <mergeCells count="2">
    <mergeCell ref="A2:D2"/>
    <mergeCell ref="F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2C306-5A8A-4123-8D21-45C4CD66925C}">
  <dimension ref="A1:V31"/>
  <sheetViews>
    <sheetView showGridLines="0" tabSelected="1" workbookViewId="0" topLeftCell="A1">
      <selection activeCell="I2" sqref="I2"/>
    </sheetView>
  </sheetViews>
  <sheetFormatPr defaultColWidth="9.33203125" defaultRowHeight="12.75" outlineLevelRow="1" outlineLevelCol="1"/>
  <cols>
    <col min="1" max="1" width="15.33203125" style="19" customWidth="1"/>
    <col min="2" max="2" width="13.33203125" style="19" customWidth="1"/>
    <col min="3" max="4" width="16.83203125" style="19" customWidth="1"/>
    <col min="5" max="5" width="11.83203125" style="19" customWidth="1" outlineLevel="1"/>
    <col min="6" max="6" width="9.33203125" style="19" customWidth="1"/>
    <col min="7" max="8" width="9.33203125" style="19" hidden="1" customWidth="1" outlineLevel="1"/>
    <col min="9" max="9" width="9.33203125" style="19" customWidth="1" collapsed="1"/>
    <col min="10" max="16384" width="9.33203125" style="19" customWidth="1"/>
  </cols>
  <sheetData>
    <row r="1" ht="12.75">
      <c r="A1" s="18"/>
    </row>
    <row r="2" spans="1:22" ht="39.75" customHeight="1">
      <c r="A2" s="72"/>
      <c r="B2" s="73"/>
      <c r="C2" s="73"/>
      <c r="D2" s="73"/>
      <c r="E2" s="19" t="s">
        <v>54</v>
      </c>
      <c r="I2" s="53" t="s">
        <v>55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8" ht="57.75" customHeight="1">
      <c r="A3" s="24" t="s">
        <v>6</v>
      </c>
      <c r="B3" s="17" t="s">
        <v>51</v>
      </c>
      <c r="C3" s="16" t="s">
        <v>52</v>
      </c>
      <c r="D3" s="16" t="s">
        <v>53</v>
      </c>
      <c r="E3" s="16" t="s">
        <v>52</v>
      </c>
      <c r="G3" s="48" t="s">
        <v>52</v>
      </c>
      <c r="H3" s="48" t="s">
        <v>53</v>
      </c>
    </row>
    <row r="4" spans="1:8" ht="12.75">
      <c r="A4" s="42" t="s">
        <v>14</v>
      </c>
      <c r="B4" s="10">
        <v>501</v>
      </c>
      <c r="C4" s="10">
        <v>621</v>
      </c>
      <c r="D4" s="10">
        <v>414</v>
      </c>
      <c r="E4" s="43">
        <v>207</v>
      </c>
      <c r="G4" s="49">
        <v>0.23952095808383222</v>
      </c>
      <c r="H4" s="49">
        <v>-0.17365269461077848</v>
      </c>
    </row>
    <row r="5" spans="1:8" ht="12.75">
      <c r="A5" s="42" t="s">
        <v>25</v>
      </c>
      <c r="B5" s="10">
        <v>451</v>
      </c>
      <c r="C5" s="10">
        <v>545</v>
      </c>
      <c r="D5" s="10">
        <v>380</v>
      </c>
      <c r="E5" s="43">
        <v>165</v>
      </c>
      <c r="G5" s="49">
        <v>0.20842572062084264</v>
      </c>
      <c r="H5" s="49">
        <v>-0.15742793791574283</v>
      </c>
    </row>
    <row r="6" spans="1:8" ht="12.75">
      <c r="A6" s="42" t="s">
        <v>17</v>
      </c>
      <c r="B6" s="10">
        <v>434</v>
      </c>
      <c r="C6" s="10">
        <v>519</v>
      </c>
      <c r="D6" s="10">
        <v>370</v>
      </c>
      <c r="E6" s="43">
        <v>149</v>
      </c>
      <c r="G6" s="49">
        <v>0.19585253456221197</v>
      </c>
      <c r="H6" s="49">
        <v>-0.14746543778801846</v>
      </c>
    </row>
    <row r="7" spans="1:8" ht="12.75">
      <c r="A7" s="42" t="s">
        <v>15</v>
      </c>
      <c r="B7" s="10">
        <v>398</v>
      </c>
      <c r="C7" s="10">
        <v>487</v>
      </c>
      <c r="D7" s="10">
        <v>333</v>
      </c>
      <c r="E7" s="43">
        <v>154</v>
      </c>
      <c r="G7" s="49">
        <v>0.22361809045226133</v>
      </c>
      <c r="H7" s="49">
        <v>-0.16331658291457285</v>
      </c>
    </row>
    <row r="8" spans="1:8" ht="12.75">
      <c r="A8" s="42" t="s">
        <v>27</v>
      </c>
      <c r="B8" s="10">
        <v>387</v>
      </c>
      <c r="C8" s="10">
        <v>481</v>
      </c>
      <c r="D8" s="10">
        <v>319</v>
      </c>
      <c r="E8" s="43">
        <v>162</v>
      </c>
      <c r="G8" s="49">
        <v>0.24289405684754528</v>
      </c>
      <c r="H8" s="49">
        <v>-0.1757105943152455</v>
      </c>
    </row>
    <row r="9" spans="1:8" ht="12.75">
      <c r="A9" s="42" t="s">
        <v>26</v>
      </c>
      <c r="B9" s="10">
        <v>373</v>
      </c>
      <c r="C9" s="10">
        <v>459</v>
      </c>
      <c r="D9" s="10">
        <v>311</v>
      </c>
      <c r="E9" s="43">
        <v>148</v>
      </c>
      <c r="G9" s="49">
        <v>0.23056300268096508</v>
      </c>
      <c r="H9" s="49">
        <v>-0.16621983914209115</v>
      </c>
    </row>
    <row r="10" spans="1:8" ht="12.75">
      <c r="A10" s="42" t="s">
        <v>21</v>
      </c>
      <c r="B10" s="10">
        <v>355</v>
      </c>
      <c r="C10" s="10">
        <v>427</v>
      </c>
      <c r="D10" s="10">
        <v>299</v>
      </c>
      <c r="E10" s="43">
        <v>128</v>
      </c>
      <c r="G10" s="49">
        <v>0.20281690140845066</v>
      </c>
      <c r="H10" s="49">
        <v>-0.15774647887323945</v>
      </c>
    </row>
    <row r="11" spans="1:8" ht="12.75">
      <c r="A11" s="42" t="s">
        <v>22</v>
      </c>
      <c r="B11" s="10">
        <v>334</v>
      </c>
      <c r="C11" s="10">
        <v>424</v>
      </c>
      <c r="D11" s="10">
        <v>269</v>
      </c>
      <c r="E11" s="43">
        <v>155</v>
      </c>
      <c r="G11" s="49">
        <v>0.2694610778443114</v>
      </c>
      <c r="H11" s="49">
        <v>-0.1946107784431138</v>
      </c>
    </row>
    <row r="12" spans="1:8" ht="12.75">
      <c r="A12" s="42" t="s">
        <v>29</v>
      </c>
      <c r="B12" s="10">
        <v>330</v>
      </c>
      <c r="C12" s="10">
        <v>399</v>
      </c>
      <c r="D12" s="10">
        <v>279</v>
      </c>
      <c r="E12" s="43">
        <v>120</v>
      </c>
      <c r="G12" s="49">
        <v>0.209090909090909</v>
      </c>
      <c r="H12" s="49">
        <v>-0.15454545454545454</v>
      </c>
    </row>
    <row r="13" spans="1:8" ht="12.75">
      <c r="A13" s="42" t="s">
        <v>11</v>
      </c>
      <c r="B13" s="10">
        <v>326</v>
      </c>
      <c r="C13" s="10">
        <v>397</v>
      </c>
      <c r="D13" s="10">
        <v>272</v>
      </c>
      <c r="E13" s="43">
        <v>125</v>
      </c>
      <c r="G13" s="49">
        <v>0.21779141104294486</v>
      </c>
      <c r="H13" s="49">
        <v>-0.16564417177914115</v>
      </c>
    </row>
    <row r="14" spans="1:8" ht="12.75">
      <c r="A14" s="42" t="s">
        <v>16</v>
      </c>
      <c r="B14" s="10">
        <v>320</v>
      </c>
      <c r="C14" s="10">
        <v>379</v>
      </c>
      <c r="D14" s="10">
        <v>275</v>
      </c>
      <c r="E14" s="43">
        <v>104</v>
      </c>
      <c r="G14" s="49">
        <v>0.18437499999999996</v>
      </c>
      <c r="H14" s="49">
        <v>-0.140625</v>
      </c>
    </row>
    <row r="15" spans="1:8" ht="12.75">
      <c r="A15" s="42" t="s">
        <v>7</v>
      </c>
      <c r="B15" s="10">
        <v>316</v>
      </c>
      <c r="C15" s="10">
        <v>387</v>
      </c>
      <c r="D15" s="10">
        <v>263</v>
      </c>
      <c r="E15" s="43">
        <v>124</v>
      </c>
      <c r="G15" s="49">
        <v>0.22468354430379756</v>
      </c>
      <c r="H15" s="49">
        <v>-0.16772151898734178</v>
      </c>
    </row>
    <row r="16" spans="1:8" ht="12.75">
      <c r="A16" s="42" t="s">
        <v>12</v>
      </c>
      <c r="B16" s="10">
        <v>315</v>
      </c>
      <c r="C16" s="10">
        <v>453</v>
      </c>
      <c r="D16" s="10">
        <v>280</v>
      </c>
      <c r="E16" s="43">
        <v>173</v>
      </c>
      <c r="G16" s="49">
        <v>0.4380952380952381</v>
      </c>
      <c r="H16" s="49">
        <v>-0.11111111111111116</v>
      </c>
    </row>
    <row r="17" spans="1:8" ht="12.75">
      <c r="A17" s="42" t="s">
        <v>18</v>
      </c>
      <c r="B17" s="10">
        <v>297</v>
      </c>
      <c r="C17" s="10">
        <v>359</v>
      </c>
      <c r="D17" s="10">
        <v>249</v>
      </c>
      <c r="E17" s="43">
        <v>110</v>
      </c>
      <c r="G17" s="49">
        <v>0.2087542087542087</v>
      </c>
      <c r="H17" s="49">
        <v>-0.16161616161616166</v>
      </c>
    </row>
    <row r="18" spans="1:8" ht="12.75">
      <c r="A18" s="42" t="s">
        <v>20</v>
      </c>
      <c r="B18" s="10">
        <v>280</v>
      </c>
      <c r="C18" s="10">
        <v>348</v>
      </c>
      <c r="D18" s="10">
        <v>228</v>
      </c>
      <c r="E18" s="43">
        <v>120</v>
      </c>
      <c r="G18" s="49">
        <v>0.24285714285714288</v>
      </c>
      <c r="H18" s="49">
        <v>-0.18571428571428572</v>
      </c>
    </row>
    <row r="19" spans="1:8" ht="12.75">
      <c r="A19" s="42" t="s">
        <v>9</v>
      </c>
      <c r="B19" s="10">
        <v>261</v>
      </c>
      <c r="C19" s="10">
        <v>321</v>
      </c>
      <c r="D19" s="10">
        <v>217</v>
      </c>
      <c r="E19" s="43">
        <v>104</v>
      </c>
      <c r="G19" s="49">
        <v>0.2298850574712643</v>
      </c>
      <c r="H19" s="49">
        <v>-0.16858237547892718</v>
      </c>
    </row>
    <row r="20" spans="1:9" ht="12.75">
      <c r="A20" s="42" t="s">
        <v>23</v>
      </c>
      <c r="B20" s="10">
        <v>244</v>
      </c>
      <c r="C20" s="10">
        <v>310</v>
      </c>
      <c r="D20" s="10">
        <v>198</v>
      </c>
      <c r="E20" s="43">
        <v>112</v>
      </c>
      <c r="G20" s="49">
        <v>0.2704918032786885</v>
      </c>
      <c r="H20" s="49">
        <v>-0.1885245901639344</v>
      </c>
      <c r="I20" s="37" t="s">
        <v>50</v>
      </c>
    </row>
    <row r="21" spans="1:9" ht="12.75">
      <c r="A21" s="42" t="s">
        <v>28</v>
      </c>
      <c r="B21" s="10">
        <v>232</v>
      </c>
      <c r="C21" s="10">
        <v>290</v>
      </c>
      <c r="D21" s="10">
        <v>185</v>
      </c>
      <c r="E21" s="43">
        <v>105</v>
      </c>
      <c r="G21" s="49">
        <v>0.25</v>
      </c>
      <c r="H21" s="49">
        <v>-0.2025862068965517</v>
      </c>
      <c r="I21" s="46" t="s">
        <v>41</v>
      </c>
    </row>
    <row r="22" spans="1:8" ht="12.75">
      <c r="A22" s="42" t="s">
        <v>19</v>
      </c>
      <c r="B22" s="10">
        <v>229</v>
      </c>
      <c r="C22" s="10">
        <v>277</v>
      </c>
      <c r="D22" s="10">
        <v>194</v>
      </c>
      <c r="E22" s="43">
        <v>83</v>
      </c>
      <c r="G22" s="49">
        <v>0.20960698689956336</v>
      </c>
      <c r="H22" s="49">
        <v>-0.15283842794759828</v>
      </c>
    </row>
    <row r="23" spans="1:8" ht="12.75">
      <c r="A23" s="42" t="s">
        <v>24</v>
      </c>
      <c r="B23" s="10">
        <v>215</v>
      </c>
      <c r="C23" s="10">
        <v>263</v>
      </c>
      <c r="D23" s="10">
        <v>180</v>
      </c>
      <c r="E23" s="43">
        <v>83</v>
      </c>
      <c r="G23" s="49">
        <v>0.22325581395348837</v>
      </c>
      <c r="H23" s="49">
        <v>-0.16279069767441856</v>
      </c>
    </row>
    <row r="24" spans="1:8" ht="12.75">
      <c r="A24" s="42" t="s">
        <v>8</v>
      </c>
      <c r="B24" s="10">
        <v>197</v>
      </c>
      <c r="C24" s="10">
        <v>226</v>
      </c>
      <c r="D24" s="10">
        <v>173</v>
      </c>
      <c r="E24" s="43">
        <v>53</v>
      </c>
      <c r="G24" s="49">
        <v>0.14720812182741128</v>
      </c>
      <c r="H24" s="49">
        <v>-0.12182741116751272</v>
      </c>
    </row>
    <row r="25" spans="1:8" ht="12.75">
      <c r="A25" s="52" t="s">
        <v>30</v>
      </c>
      <c r="B25" s="6">
        <v>191</v>
      </c>
      <c r="C25" s="6">
        <v>191</v>
      </c>
      <c r="D25" s="6">
        <v>191</v>
      </c>
      <c r="E25" s="43">
        <v>0</v>
      </c>
      <c r="G25" s="49">
        <v>0</v>
      </c>
      <c r="H25" s="49">
        <v>0</v>
      </c>
    </row>
    <row r="26" spans="1:8" ht="12.75">
      <c r="A26" s="51" t="s">
        <v>13</v>
      </c>
      <c r="B26" s="10">
        <v>149</v>
      </c>
      <c r="C26" s="10">
        <v>188</v>
      </c>
      <c r="D26" s="10">
        <v>120</v>
      </c>
      <c r="E26" s="43">
        <v>68</v>
      </c>
      <c r="G26" s="49">
        <v>0.261744966442953</v>
      </c>
      <c r="H26" s="49">
        <v>-0.19463087248322153</v>
      </c>
    </row>
    <row r="27" spans="1:8" ht="12.75">
      <c r="A27" s="45" t="s">
        <v>10</v>
      </c>
      <c r="B27" s="12">
        <v>24</v>
      </c>
      <c r="C27" s="12">
        <v>24</v>
      </c>
      <c r="D27" s="12">
        <v>24</v>
      </c>
      <c r="E27" s="43">
        <v>0</v>
      </c>
      <c r="G27" s="49">
        <v>0</v>
      </c>
      <c r="H27" s="49">
        <v>0</v>
      </c>
    </row>
    <row r="28" ht="12.75"/>
    <row r="29" ht="25.5" hidden="1" outlineLevel="1">
      <c r="C29" s="16" t="s">
        <v>57</v>
      </c>
    </row>
    <row r="30" ht="12.75" collapsed="1"/>
    <row r="31" spans="3:4" ht="12.75">
      <c r="C31" s="43"/>
      <c r="D31" s="43"/>
    </row>
  </sheetData>
  <mergeCells count="1">
    <mergeCell ref="A2:D2"/>
  </mergeCells>
  <conditionalFormatting sqref="G4:G27">
    <cfRule type="cellIs" priority="2" dxfId="0" operator="greaterThan">
      <formula>0.2</formula>
    </cfRule>
  </conditionalFormatting>
  <conditionalFormatting sqref="H4:H27">
    <cfRule type="cellIs" priority="1" dxfId="0" operator="lessThanOrEqual">
      <formula>-0.2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turcan</dc:creator>
  <cp:keywords/>
  <dc:description/>
  <cp:lastModifiedBy>TURCAN Martin (ESTAT)</cp:lastModifiedBy>
  <cp:lastPrinted>2014-03-28T14:50:57Z</cp:lastPrinted>
  <dcterms:created xsi:type="dcterms:W3CDTF">2008-04-16T13:20:26Z</dcterms:created>
  <dcterms:modified xsi:type="dcterms:W3CDTF">2024-02-13T15:29:06Z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2024-01-24T11:55:12Z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c382660b-d679-4956-af39-04d1a74c5676</vt:lpwstr>
  </property>
  <property fmtid="{D5CDD505-2E9C-101B-9397-08002B2CF9AE}" pid="8" name="MSIP_Label_6bd9ddd1-4d20-43f6-abfa-fc3c07406f94_ContentBits">
    <vt:lpwstr>0</vt:lpwstr>
  </property>
</Properties>
</file>