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8640" windowHeight="21840" tabRatio="990" activeTab="0"/>
  </bookViews>
  <sheets>
    <sheet name="Tabelle 1" sheetId="1" r:id="rId1"/>
    <sheet name="Abbildung 1" sheetId="11" r:id="rId2"/>
    <sheet name="Abbildung 2" sheetId="3" r:id="rId3"/>
    <sheet name="Abbildung 3" sheetId="4" r:id="rId4"/>
    <sheet name="Tabelle 2" sheetId="5" r:id="rId5"/>
    <sheet name="Abbildung 4" sheetId="6" r:id="rId6"/>
    <sheet name="Abbildung 5" sheetId="7" r:id="rId7"/>
    <sheet name="Tabelle 3" sheetId="8" r:id="rId8"/>
    <sheet name="Abbildung 6" sheetId="9" r:id="rId9"/>
    <sheet name="Abbildung 7" sheetId="10" r:id="rId10"/>
  </sheets>
  <definedNames>
    <definedName name="_xlnm.Print_Area" localSheetId="1">'Abbildung 1'!$A$1:$K$43</definedName>
    <definedName name="_xlnm.Print_Area" localSheetId="3">'Abbildung 3'!$A$1:$K$50</definedName>
    <definedName name="_xlnm.Print_Area" localSheetId="4">'Tabelle 2'!$A$1:$L$27</definedName>
  </definedNames>
  <calcPr calcId="191029"/>
  <extLst/>
</workbook>
</file>

<file path=xl/sharedStrings.xml><?xml version="1.0" encoding="utf-8"?>
<sst xmlns="http://schemas.openxmlformats.org/spreadsheetml/2006/main" count="418" uniqueCount="138">
  <si>
    <t>Table 1: Waste generation by economic activities and households, 2016</t>
  </si>
  <si>
    <t>(%)</t>
  </si>
  <si>
    <t>EU-28</t>
  </si>
  <si>
    <t>Malta</t>
  </si>
  <si>
    <t>Portugal</t>
  </si>
  <si>
    <t>Liechtenstein</t>
  </si>
  <si>
    <t>Montenegro</t>
  </si>
  <si>
    <t>:</t>
  </si>
  <si>
    <t>(¹) 2012.</t>
  </si>
  <si>
    <t>Bookmark:</t>
  </si>
  <si>
    <t>http://appsso.eurostat.ec.europa.eu/nui/show.do?query=BOOKMARK_DS-063379_QID_-35069733_UID_-3F171EB0&amp;layout=TIME,C,X,0;WASTE,L,X,1;NACE_R2,L,Y,0;UNIT,L,Z,0;HAZARD,C,Z,1;GEO,L,Z,2;INDICATORS,C,Z,3;&amp;zSelection=DS-063379INDICATORS,OBS_FLAG;DS-063379GEO,EU28;DS-063379UNIT,T;DS-063379HAZARD,HAZ_NHAZ;&amp;rankName1=UNIT_1_2_-1_2&amp;rankName2=GEO_1_2_-1_2&amp;rankName3=HAZARD_1_2_-1_2&amp;rankName4=INDICATORS_1_2_-1_2&amp;rankName5=TIME_1_0_0_0&amp;rankName6=WASTE_1_2_1_0&amp;rankName7=NACE-R2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</si>
  <si>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Figure 1: Waste generation by economic activities and households, EU-28, 2016</t>
  </si>
  <si>
    <t>(thousand tonnes)</t>
  </si>
  <si>
    <t>STOP</t>
  </si>
  <si>
    <t>Figure 2: Waste generation, 2016</t>
  </si>
  <si>
    <t>(kg per inhabitant)</t>
  </si>
  <si>
    <t>START</t>
  </si>
  <si>
    <t>http://appsso.eurostat.ec.europa.eu/nui/show.do?query=BOOKMARK_DS-063379_QID_59F2ECC9_UID_-3F171EB0&amp;layout=TIME,C,X,0;WASTE,B,X,1;GEO,L,Y,0;UNIT,L,Z,0;HAZARD,C,Z,1;NACE_R2,L,Z,2;INDICATORS,C,Z,3;&amp;zSelection=DS-063379INDICATORS,OBS_FLAG;DS-063379NACE_R2,TOTAL_HH;DS-063379UNIT,KG_HAB;DS-063379HAZARD,HAZ_NHAZ;&amp;rankName1=UNIT_1_2_-1_2&amp;rankName2=HAZARD_1_2_-1_2&amp;rankName3=INDICATORS_1_2_-1_2&amp;rankName4=NACE-R2_1_2_-1_2&amp;rankName5=TIME_1_0_0_0&amp;rankName6=WASTE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</si>
  <si>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3: Waste generation, excluding major mineral wastes, 2006 and 2016</t>
  </si>
  <si>
    <t>Liechtenstein (¹)</t>
  </si>
  <si>
    <t>Montenegro (¹)</t>
  </si>
  <si>
    <t>http://appsso.eurostat.ec.europa.eu/nui/show.do?query=BOOKMARK_DS-063379_QID_-55AE939_UID_-3F171EB0&amp;layout=TIME,C,X,0;GEO,L,Y,0;UNIT,L,Z,0;HAZARD,C,Z,1;NACE_R2,L,Z,2;WASTE,L,Z,3;INDICATORS,C,Z,4;&amp;zSelection=DS-063379WASTE,TOT_X_MIN;DS-063379NACE_R2,TOTAL_HH;DS-063379UNIT,KG_HAB;DS-063379HAZARD,HAZ_NHAZ;DS-063379INDICATORS,OBS_FLAG;&amp;rankName1=WASTE_1_2_-1_2&amp;rankName2=UNIT_1_2_-1_2&amp;rankName3=HAZARD_1_2_-1_2&amp;rankName4=INDICATORS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</si>
  <si>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2: Waste generation, excluding major mineral wastes, EU-28, 2004-2016</t>
  </si>
  <si>
    <t>(million tonnes)</t>
  </si>
  <si>
    <t>Figure 4: Hazardous waste generated, 2010 and 2016</t>
  </si>
  <si>
    <t xml:space="preserve">Montenegro (¹) </t>
  </si>
  <si>
    <t>http://appsso.eurostat.ec.europa.eu/nui/show.do?query=BOOKMARK_DS-063379_QID_-429CCE50_UID_-3F171EB0&amp;layout=TIME,C,X,0;HAZARD,L,X,1;GEO,L,Y,0;UNIT,L,Z,0;WASTE,L,Z,1;NACE_R2,L,Z,2;INDICATORS,C,Z,3;&amp;zSelection=DS-063379WASTE,TOTAL;DS-063379NACE_R2,TOTAL_HH;DS-063379UNIT,T;DS-063379INDICATORS,OBS_FLAG;&amp;rankName1=UNIT_1_2_-1_2&amp;rankName2=INDICATORS_1_2_-1_2&amp;rankName3=NACE-R2_1_2_-1_2&amp;rankName4=WASTE_1_2_0_0&amp;rankName5=TIME_1_0_0_0&amp;rankName6=HAZARD_1_2_1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</si>
  <si>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Figure 5: Waste treatment, EU-28, 2004-2016</t>
  </si>
  <si>
    <t>http://appsso.eurostat.ec.europa.eu/nui/show.do?query=BOOKMARK_DS-052688_QID_8F96369_UID_-3F171EB0&amp;layout=TIME,C,X,0;WST_OPER,L,Y,0;UNIT,L,Z,0;HAZARD,C,Z,1;WASTE,L,Z,2;GEO,L,Z,3;INDICATORS,C,Z,4;&amp;zSelection=DS-052688WASTE,TOTAL;DS-052688HAZARD,TOTAL;DS-052688GEO,EU28;DS-052688UNIT,T;DS-052688INDICATORS,OBS_FLAG;&amp;rankName1=WASTE_1_2_-1_2&amp;rankName2=UNIT_1_2_-1_2&amp;rankName3=GEO_1_2_-1_2&amp;rankName4=HAZARD_1_2_-1_2&amp;rankName5=INDICATORS_1_2_-1_2&amp;rankName6=TIME_1_0_0_0&amp;rankName7=WST-OPER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</si>
  <si>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Table 3: Waste treatment, 2016</t>
  </si>
  <si>
    <t>(% of total)</t>
  </si>
  <si>
    <t>Recycling</t>
  </si>
  <si>
    <t>Figure 6: Hazardous waste treatment, 2016</t>
  </si>
  <si>
    <t>http://appsso.eurostat.ec.europa.eu/nui/show.do?query=BOOKMARK_DS-052688_QID_-D05E318_UID_-3F171EB0&amp;layout=TIME,C,X,0;WST_OPER,L,X,1;GEO,L,Y,0;UNIT,L,Z,0;HAZARD,L,Z,1;WASTE,L,Z,2;INDICATORS,C,Z,3;&amp;zSelection=DS-052688WASTE,TOTAL;DS-052688UNIT,T;DS-052688HAZARD,HAZ;DS-052688INDICATORS,OBS_FLAG;&amp;rankName1=WASTE_1_2_-1_2&amp;rankName2=UNIT_1_2_-1_2&amp;rankName3=HAZARD_1_2_-1_2&amp;rankName4=INDICATORS_1_2_-1_2&amp;rankName5=TIME_1_0_0_0&amp;rankName6=WST-OPER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</si>
  <si>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7: Hazardous waste treatment, 2016</t>
  </si>
  <si>
    <t>Kosovo (²)</t>
  </si>
  <si>
    <t>(²) 2012.</t>
  </si>
  <si>
    <t>Kosovo (¹)</t>
  </si>
  <si>
    <t>Kosovo (¹)(²)</t>
  </si>
  <si>
    <t xml:space="preserve"> </t>
  </si>
  <si>
    <t>https://appsso.eurostat.ec.europa.eu/nui/show.do?query=BOOKMARK_DS-052688_QID_-50B2BD87_UID_-3F171EB0&amp;layout=WST_OPER,L,X,0;TIME,C,X,1;GEO,L,Y,0;UNIT,L,Z,0;HAZARD,L,Z,1;WASTE,L,Z,2;INDICATORS,C,Z,3;&amp;zSelection=DS-052688WASTE,TOTAL;DS-052688UNIT,KG_HAB;DS-052688HAZARD,HAZ;DS-052688INDICATORS,OBS_FLAG;&amp;rankName1=WASTE_1_2_-1_2&amp;rankName2=UNIT_1_2_-1_2&amp;rankName3=HAZARD_1_2_-1_2&amp;rankName4=INDICATORS_1_2_-1_2&amp;rankName5=WST-OP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</si>
  <si>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Umwelt</t>
  </si>
  <si>
    <t>Abfallstatistik</t>
  </si>
  <si>
    <t>(in %)</t>
  </si>
  <si>
    <t>Bergbau und Gewinnung von Steinen und Erden</t>
  </si>
  <si>
    <t>Herstellung von Waren</t>
  </si>
  <si>
    <t>Energieversorgung</t>
  </si>
  <si>
    <t>Bau</t>
  </si>
  <si>
    <t>Sonstige wirtschaftliche Tätigkeiten</t>
  </si>
  <si>
    <t>Private Haushalte</t>
  </si>
  <si>
    <t>Land- und Forstwirtschaft, Fischerei</t>
  </si>
  <si>
    <t>Abwasser- 
und Abfallentsorgung</t>
  </si>
  <si>
    <t>Dienstleistungen (ohne Großhandel mit Altmaterial und Reststoffen)</t>
  </si>
  <si>
    <t>Großhandel mit Altmaterialien und Reststoffen</t>
  </si>
  <si>
    <t>Abbildung 1: Abfälle aus wirtschaftlichen Tätigkeiten und von Haushalten, EU-28, 2016</t>
  </si>
  <si>
    <t>(in Tsd. Tonnen)</t>
  </si>
  <si>
    <t>(in kg pro Einwohner)</t>
  </si>
  <si>
    <t>Abbildung 2: Abfallaufkommen, 2016</t>
  </si>
  <si>
    <t>Insgesamt</t>
  </si>
  <si>
    <t>(¹) 2006: nicht verfügbar.</t>
  </si>
  <si>
    <t>Gesamt</t>
  </si>
  <si>
    <t>Haushalte</t>
  </si>
  <si>
    <t>Tabelle 2: Abfallaufkommen, ohne dominante mineralische Abfälle, EU-28, 2004-2016</t>
  </si>
  <si>
    <t>(in Mio. Tonnen)</t>
  </si>
  <si>
    <t xml:space="preserve">Hinweis: zu beachten sind die unterschiedlichen Skalen in den beiden Teilen der Abbildung. </t>
  </si>
  <si>
    <t>(¹) 2010: nicht verfügbar.</t>
  </si>
  <si>
    <r>
      <t>Quelle:</t>
    </r>
    <r>
      <rPr>
        <sz val="9"/>
        <rFont val="Arial"/>
        <family val="2"/>
      </rPr>
      <t xml:space="preserve"> Eurostat (Online-Datencode: env_wastrt)</t>
    </r>
  </si>
  <si>
    <t>(2004 = 100)</t>
  </si>
  <si>
    <t>Beseitigung</t>
  </si>
  <si>
    <t>Verwertung</t>
  </si>
  <si>
    <r>
      <t>Quelle:</t>
    </r>
    <r>
      <rPr>
        <sz val="9"/>
        <rFont val="Arial"/>
        <family val="2"/>
      </rPr>
      <t xml:space="preserve"> Eurostat (Online-Datencode: env_wastrt)</t>
    </r>
  </si>
  <si>
    <t>Abbildung 5: Entwicklung der Abfallbehandlung, EU-28, 2004-2016</t>
  </si>
  <si>
    <t>Tabelle 3: Abfallbehandlung, 2016</t>
  </si>
  <si>
    <r>
      <t>Quelle:</t>
    </r>
    <r>
      <rPr>
        <sz val="9"/>
        <rFont val="Arial"/>
        <family val="2"/>
      </rPr>
      <t xml:space="preserve"> Eurostat (Online-Datencode: env_wasgen)</t>
    </r>
  </si>
  <si>
    <t>Abbildung 4: Aufkommen gefährlicher Abfälle, 2010 und 2016</t>
  </si>
  <si>
    <t>Energetische 
Verwertung</t>
  </si>
  <si>
    <t>Verfüllung</t>
  </si>
  <si>
    <t>Abbildung 6: Behandlung gefährlicher Abfälle, 2016</t>
  </si>
  <si>
    <t>Abbildung 7: Behandlung gefährlicher Abfälle, 2016</t>
  </si>
  <si>
    <t>(²) Diese Bezeichnung berührt nicht die Standpunkte zum Status und steht im Einklang mit der Resolution 1244/1999 des VN-Sicherheitsrates und dem Gutachten des Internationalen Gerichtshofs zur Unabhängigkeitserklärung des Kosovos.</t>
  </si>
  <si>
    <t>(¹) Diese Bezeichnung berührt nicht die Standpunkte zum Status und steht im Einklang mit der Resolution 1244/1999 des VN-Sicherheitsrates und dem Gutachten des Internationalen Gerichtshofs zur Unabhängigkeitserklärung des Kosovos.</t>
  </si>
  <si>
    <t>Abfall ohne dominante mineralische Abfälle</t>
  </si>
  <si>
    <t>Dominante mineralische Abfälle</t>
  </si>
  <si>
    <t>Änderungsrate 2004-2016
(in %)</t>
  </si>
  <si>
    <t>(% share of total waste weight)</t>
  </si>
  <si>
    <t>Tabelle 1: Abfallaufkommen nach Wirtschaftszweigen und Haushalten, 2016</t>
  </si>
  <si>
    <t>Verarbeitendes Gewerbe</t>
  </si>
  <si>
    <t>Bau und Abbruch</t>
  </si>
  <si>
    <t>Abbildung 3: Abfallaufkommen ohne dominante mineralische Abfälle, 2006 und 2016</t>
  </si>
  <si>
    <t>(Anteil am Abfallgesamtgewicht in %)</t>
  </si>
  <si>
    <t>(in % der Gesamtmenge)</t>
  </si>
  <si>
    <t>Deponierung u.a.</t>
  </si>
  <si>
    <t>Verbrennung ohne energetische Verwertung</t>
  </si>
  <si>
    <t>Verwertung - Recycling und Verfüllung</t>
  </si>
  <si>
    <t>Verwertung - energetische Verwertung</t>
  </si>
  <si>
    <t>Beseitigung - Deponierung u.a.</t>
  </si>
  <si>
    <t>Beseitigung - Verbrennung ohne energetische Verwertung</t>
  </si>
  <si>
    <t>Nicht spezifiert</t>
  </si>
  <si>
    <t>Belgien</t>
  </si>
  <si>
    <t>Bulgarien</t>
  </si>
  <si>
    <t>Tschechien</t>
  </si>
  <si>
    <t>Dänemark</t>
  </si>
  <si>
    <t>Deutschland</t>
  </si>
  <si>
    <t>Estland</t>
  </si>
  <si>
    <t xml:space="preserve">Irland </t>
  </si>
  <si>
    <t>Griechenland</t>
  </si>
  <si>
    <t>Spanien</t>
  </si>
  <si>
    <t>Frankreich</t>
  </si>
  <si>
    <t>Kroatien</t>
  </si>
  <si>
    <t>Italien</t>
  </si>
  <si>
    <t xml:space="preserve">Zypern 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</si>
  <si>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</si>
  <si>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</si>
  <si>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</si>
  <si>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</si>
  <si>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</si>
  <si>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</si>
  <si>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</si>
  <si>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</si>
  <si>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</si>
  <si>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</si>
  <si>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</si>
  <si>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</si>
  <si>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</si>
  <si>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</si>
  <si>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</si>
  <si>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Serbien</t>
  </si>
  <si>
    <t xml:space="preserve">Türkei </t>
  </si>
  <si>
    <t>Bosnien und Herzegowina (¹)</t>
  </si>
  <si>
    <t>Zypern</t>
  </si>
  <si>
    <t>Irland</t>
  </si>
  <si>
    <t>Türkei</t>
  </si>
  <si>
    <t>Bosnien und Herzegowina (²)</t>
  </si>
  <si>
    <t xml:space="preserve">Deutschland </t>
  </si>
  <si>
    <t>Serbien (¹)</t>
  </si>
  <si>
    <t>Abwasser- und Abfallentsorgung</t>
  </si>
  <si>
    <t>Nordmazedonien</t>
  </si>
  <si>
    <t>Nordmazedonien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</si>
</sst>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_i"/>
    <numFmt numFmtId="165" formatCode="#,##0_i"/>
    <numFmt numFmtId="166" formatCode="#,##0.0"/>
    <numFmt numFmtId="167" formatCode="###\ ###\ ##0"/>
    <numFmt numFmtId="168" formatCode="0.0"/>
    <numFmt numFmtId="169" formatCode="#\ ##0"/>
    <numFmt numFmtId="170" formatCode="@_i"/>
    <numFmt numFmtId="171" formatCode="_(* #,##0.00_);_(* \(#,##0.00\);_(* \-??_);_(@_)"/>
    <numFmt numFmtId="172" formatCode="_-* #,##0_-;\-* #,##0_-;_-* \-??_-;_-@_-"/>
    <numFmt numFmtId="173" formatCode="#,##0.000000000"/>
    <numFmt numFmtId="174" formatCode="0.0%"/>
    <numFmt numFmtId="175" formatCode="#\ ###\ ##0"/>
  </numFmts>
  <fonts count="20">
    <font>
      <sz val="9"/>
      <name val="Arial"/>
      <family val="2"/>
    </font>
    <font>
      <sz val="10"/>
      <name val="Arial"/>
      <family val="2"/>
    </font>
    <font>
      <sz val="11"/>
      <color rgb="FF4D4D4D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4"/>
      <name val="Arial"/>
      <family val="2"/>
    </font>
    <font>
      <sz val="9"/>
      <color rgb="FFFFFFFF"/>
      <name val="Arial"/>
      <family val="2"/>
    </font>
    <font>
      <b/>
      <sz val="9"/>
      <color rgb="FFFF0000"/>
      <name val="Arial"/>
      <family val="2"/>
    </font>
    <font>
      <sz val="9"/>
      <color rgb="FF00FF00"/>
      <name val="Arial"/>
      <family val="2"/>
    </font>
    <font>
      <sz val="9"/>
      <color rgb="FFA6A6A6"/>
      <name val="Arial"/>
      <family val="2"/>
    </font>
    <font>
      <b/>
      <sz val="9"/>
      <color rgb="FFFFFFFF"/>
      <name val="Arial"/>
      <family val="2"/>
    </font>
    <font>
      <sz val="9"/>
      <color rgb="FFBFBFBF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B05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3F2F2"/>
        <bgColor indexed="64"/>
      </patternFill>
    </fill>
    <fill>
      <patternFill patternType="solid">
        <fgColor rgb="FFA6E6E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/>
      <bottom/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n">
        <color rgb="FF80808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80808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Border="0" applyProtection="0">
      <alignment vertic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0" fillId="0" borderId="0" applyBorder="0" applyProtection="0">
      <alignment vertical="center"/>
    </xf>
    <xf numFmtId="41" fontId="1" fillId="0" borderId="0" applyFont="0" applyFill="0" applyBorder="0" applyAlignment="0" applyProtection="0"/>
    <xf numFmtId="0" fontId="2" fillId="0" borderId="0" applyBorder="0" applyProtection="0">
      <alignment vertical="center"/>
    </xf>
  </cellStyleXfs>
  <cellXfs count="199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9" fontId="5" fillId="0" borderId="0" xfId="15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165" fontId="0" fillId="0" borderId="0" xfId="0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vertical="center" wrapText="1"/>
      <protection/>
    </xf>
    <xf numFmtId="166" fontId="0" fillId="0" borderId="0" xfId="0" applyNumberFormat="1" applyFont="1" applyBorder="1" applyAlignment="1" applyProtection="1">
      <alignment horizontal="right" vertical="center"/>
      <protection/>
    </xf>
    <xf numFmtId="167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7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 wrapText="1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168" fontId="0" fillId="0" borderId="0" xfId="0" applyNumberFormat="1" applyFont="1" applyBorder="1" applyAlignment="1" applyProtection="1">
      <alignment horizontal="left" vertical="center"/>
      <protection/>
    </xf>
    <xf numFmtId="168" fontId="6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9" fontId="12" fillId="0" borderId="0" xfId="15" applyFont="1" applyBorder="1" applyAlignment="1" applyProtection="1">
      <alignment vertical="center"/>
      <protection/>
    </xf>
    <xf numFmtId="169" fontId="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169" fontId="6" fillId="0" borderId="0" xfId="0" applyNumberFormat="1" applyFont="1" applyBorder="1" applyAlignment="1" applyProtection="1">
      <alignment vertical="center"/>
      <protection/>
    </xf>
    <xf numFmtId="169" fontId="9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 wrapText="1"/>
    </xf>
    <xf numFmtId="9" fontId="0" fillId="0" borderId="0" xfId="15" applyFont="1" applyBorder="1" applyAlignment="1">
      <alignment horizontal="right" vertical="center" wrapText="1"/>
    </xf>
    <xf numFmtId="168" fontId="6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wrapText="1"/>
      <protection/>
    </xf>
    <xf numFmtId="0" fontId="5" fillId="5" borderId="7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64" fontId="0" fillId="0" borderId="0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 indent="4"/>
      <protection/>
    </xf>
    <xf numFmtId="4" fontId="0" fillId="0" borderId="0" xfId="0" applyNumberFormat="1" applyFont="1" applyBorder="1" applyAlignment="1" applyProtection="1">
      <alignment horizontal="right" vertical="center" indent="4"/>
      <protection/>
    </xf>
    <xf numFmtId="17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2" fontId="0" fillId="0" borderId="0" xfId="18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 wrapText="1"/>
    </xf>
    <xf numFmtId="168" fontId="0" fillId="0" borderId="0" xfId="18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wrapText="1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vertical="center"/>
      <protection/>
    </xf>
    <xf numFmtId="166" fontId="6" fillId="0" borderId="0" xfId="0" applyNumberFormat="1" applyFont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5" fillId="5" borderId="5" xfId="0" applyFont="1" applyFill="1" applyBorder="1" applyAlignment="1" applyProtection="1">
      <alignment horizontal="left" wrapText="1"/>
      <protection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7" xfId="0" applyFon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vertical="center"/>
      <protection/>
    </xf>
    <xf numFmtId="168" fontId="0" fillId="0" borderId="0" xfId="0" applyNumberFormat="1" applyFont="1" applyBorder="1" applyAlignment="1" applyProtection="1">
      <alignment horizontal="left" vertical="center" wrapText="1"/>
      <protection/>
    </xf>
    <xf numFmtId="175" fontId="0" fillId="0" borderId="0" xfId="0" applyNumberFormat="1" applyFont="1" applyBorder="1" applyAlignment="1" applyProtection="1">
      <alignment vertical="center"/>
      <protection/>
    </xf>
    <xf numFmtId="165" fontId="6" fillId="0" borderId="0" xfId="0" applyNumberFormat="1" applyFont="1" applyBorder="1" applyAlignment="1" applyProtection="1">
      <alignment horizontal="right" vertical="center"/>
      <protection/>
    </xf>
    <xf numFmtId="165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165" fontId="6" fillId="0" borderId="0" xfId="0" applyNumberFormat="1" applyFont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top"/>
      <protection/>
    </xf>
    <xf numFmtId="165" fontId="16" fillId="0" borderId="0" xfId="0" applyNumberFormat="1" applyFont="1" applyBorder="1" applyAlignment="1" applyProtection="1">
      <alignment horizontal="right" vertical="center"/>
      <protection/>
    </xf>
    <xf numFmtId="165" fontId="1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 applyProtection="1">
      <alignment horizontal="left" vertical="center"/>
      <protection/>
    </xf>
    <xf numFmtId="165" fontId="0" fillId="3" borderId="13" xfId="0" applyNumberFormat="1" applyFont="1" applyFill="1" applyBorder="1" applyAlignment="1" applyProtection="1">
      <alignment horizontal="right" vertical="center" indent="6"/>
      <protection/>
    </xf>
    <xf numFmtId="165" fontId="0" fillId="3" borderId="3" xfId="0" applyNumberFormat="1" applyFont="1" applyFill="1" applyBorder="1" applyAlignment="1" applyProtection="1">
      <alignment horizontal="right" vertical="center" indent="6"/>
      <protection/>
    </xf>
    <xf numFmtId="165" fontId="0" fillId="0" borderId="14" xfId="0" applyNumberFormat="1" applyFont="1" applyBorder="1" applyAlignment="1" applyProtection="1">
      <alignment horizontal="right" vertical="center" indent="6"/>
      <protection/>
    </xf>
    <xf numFmtId="165" fontId="0" fillId="0" borderId="12" xfId="0" applyNumberFormat="1" applyFont="1" applyBorder="1" applyAlignment="1" applyProtection="1">
      <alignment horizontal="right" vertical="center" indent="6"/>
      <protection/>
    </xf>
    <xf numFmtId="165" fontId="0" fillId="0" borderId="15" xfId="0" applyNumberFormat="1" applyFont="1" applyBorder="1" applyAlignment="1" applyProtection="1">
      <alignment horizontal="right" vertical="center" indent="6"/>
      <protection/>
    </xf>
    <xf numFmtId="165" fontId="0" fillId="0" borderId="11" xfId="0" applyNumberFormat="1" applyFont="1" applyBorder="1" applyAlignment="1" applyProtection="1">
      <alignment horizontal="right" vertical="center" indent="6"/>
      <protection/>
    </xf>
    <xf numFmtId="165" fontId="0" fillId="0" borderId="16" xfId="0" applyNumberFormat="1" applyFont="1" applyBorder="1" applyAlignment="1" applyProtection="1">
      <alignment horizontal="right" vertical="center" indent="6"/>
      <protection/>
    </xf>
    <xf numFmtId="165" fontId="0" fillId="0" borderId="4" xfId="0" applyNumberFormat="1" applyFont="1" applyBorder="1" applyAlignment="1" applyProtection="1">
      <alignment horizontal="right" vertical="center" indent="6"/>
      <protection/>
    </xf>
    <xf numFmtId="165" fontId="0" fillId="0" borderId="17" xfId="0" applyNumberFormat="1" applyFont="1" applyBorder="1" applyAlignment="1" applyProtection="1">
      <alignment horizontal="right" vertical="center" indent="6"/>
      <protection/>
    </xf>
    <xf numFmtId="165" fontId="0" fillId="0" borderId="10" xfId="0" applyNumberFormat="1" applyFont="1" applyBorder="1" applyAlignment="1" applyProtection="1">
      <alignment horizontal="right" vertical="center" indent="6"/>
      <protection/>
    </xf>
    <xf numFmtId="165" fontId="0" fillId="0" borderId="18" xfId="0" applyNumberFormat="1" applyFont="1" applyBorder="1" applyAlignment="1" applyProtection="1">
      <alignment horizontal="right" vertical="center" indent="6"/>
      <protection/>
    </xf>
    <xf numFmtId="165" fontId="0" fillId="0" borderId="6" xfId="0" applyNumberFormat="1" applyFont="1" applyBorder="1" applyAlignment="1" applyProtection="1">
      <alignment horizontal="right" vertical="center" indent="6"/>
      <protection/>
    </xf>
    <xf numFmtId="170" fontId="0" fillId="0" borderId="4" xfId="0" applyNumberFormat="1" applyFont="1" applyBorder="1" applyAlignment="1" applyProtection="1">
      <alignment horizontal="right" vertical="center" indent="6"/>
      <protection/>
    </xf>
    <xf numFmtId="3" fontId="0" fillId="0" borderId="0" xfId="0" applyNumberFormat="1" applyFont="1" applyAlignment="1">
      <alignment vertical="center"/>
    </xf>
    <xf numFmtId="0" fontId="5" fillId="4" borderId="5" xfId="0" applyFont="1" applyFill="1" applyBorder="1" applyAlignment="1" applyProtection="1">
      <alignment horizontal="center" vertical="center" wrapText="1"/>
      <protection/>
    </xf>
    <xf numFmtId="164" fontId="0" fillId="5" borderId="19" xfId="0" applyNumberFormat="1" applyFont="1" applyFill="1" applyBorder="1" applyAlignment="1" applyProtection="1">
      <alignment horizontal="right" vertical="center" indent="8"/>
      <protection/>
    </xf>
    <xf numFmtId="164" fontId="0" fillId="5" borderId="5" xfId="0" applyNumberFormat="1" applyFont="1" applyFill="1" applyBorder="1" applyAlignment="1" applyProtection="1">
      <alignment horizontal="right" vertical="center" indent="8"/>
      <protection/>
    </xf>
    <xf numFmtId="164" fontId="0" fillId="5" borderId="20" xfId="0" applyNumberFormat="1" applyFont="1" applyFill="1" applyBorder="1" applyAlignment="1" applyProtection="1">
      <alignment horizontal="right" vertical="center" indent="8"/>
      <protection/>
    </xf>
    <xf numFmtId="164" fontId="0" fillId="0" borderId="17" xfId="0" applyNumberFormat="1" applyFont="1" applyBorder="1" applyAlignment="1" applyProtection="1">
      <alignment horizontal="right" vertical="center" indent="8"/>
      <protection/>
    </xf>
    <xf numFmtId="164" fontId="0" fillId="0" borderId="10" xfId="0" applyNumberFormat="1" applyFont="1" applyBorder="1" applyAlignment="1" applyProtection="1">
      <alignment horizontal="right" vertical="center" indent="8"/>
      <protection/>
    </xf>
    <xf numFmtId="164" fontId="0" fillId="0" borderId="15" xfId="0" applyNumberFormat="1" applyFont="1" applyBorder="1" applyAlignment="1" applyProtection="1">
      <alignment horizontal="right" vertical="center" indent="8"/>
      <protection/>
    </xf>
    <xf numFmtId="164" fontId="0" fillId="0" borderId="11" xfId="0" applyNumberFormat="1" applyFont="1" applyBorder="1" applyAlignment="1" applyProtection="1">
      <alignment horizontal="right" vertical="center" indent="8"/>
      <protection/>
    </xf>
    <xf numFmtId="170" fontId="0" fillId="0" borderId="11" xfId="0" applyNumberFormat="1" applyFont="1" applyBorder="1" applyAlignment="1" applyProtection="1">
      <alignment horizontal="right" vertical="center" indent="8"/>
      <protection/>
    </xf>
    <xf numFmtId="164" fontId="0" fillId="0" borderId="16" xfId="0" applyNumberFormat="1" applyFont="1" applyBorder="1" applyAlignment="1" applyProtection="1">
      <alignment horizontal="right" vertical="center" indent="8"/>
      <protection/>
    </xf>
    <xf numFmtId="164" fontId="0" fillId="0" borderId="4" xfId="0" applyNumberFormat="1" applyFont="1" applyBorder="1" applyAlignment="1" applyProtection="1">
      <alignment horizontal="right" vertical="center" indent="8"/>
      <protection/>
    </xf>
    <xf numFmtId="164" fontId="0" fillId="0" borderId="18" xfId="0" applyNumberFormat="1" applyFont="1" applyBorder="1" applyAlignment="1" applyProtection="1">
      <alignment horizontal="right" vertical="center" indent="8"/>
      <protection/>
    </xf>
    <xf numFmtId="164" fontId="0" fillId="0" borderId="6" xfId="0" applyNumberFormat="1" applyFont="1" applyBorder="1" applyAlignment="1" applyProtection="1">
      <alignment horizontal="right" vertical="center" indent="8"/>
      <protection/>
    </xf>
    <xf numFmtId="164" fontId="0" fillId="0" borderId="21" xfId="0" applyNumberFormat="1" applyFont="1" applyBorder="1" applyAlignment="1" applyProtection="1">
      <alignment horizontal="right" vertical="center" indent="8"/>
      <protection/>
    </xf>
    <xf numFmtId="164" fontId="0" fillId="0" borderId="0" xfId="0" applyNumberFormat="1" applyFont="1" applyBorder="1" applyAlignment="1" applyProtection="1">
      <alignment horizontal="right" vertical="center" indent="8"/>
      <protection/>
    </xf>
    <xf numFmtId="164" fontId="0" fillId="0" borderId="14" xfId="0" applyNumberFormat="1" applyFont="1" applyBorder="1" applyAlignment="1" applyProtection="1">
      <alignment horizontal="right" vertical="center" indent="8"/>
      <protection/>
    </xf>
    <xf numFmtId="164" fontId="0" fillId="0" borderId="12" xfId="0" applyNumberFormat="1" applyFont="1" applyBorder="1" applyAlignment="1" applyProtection="1">
      <alignment horizontal="right" vertical="center" indent="8"/>
      <protection/>
    </xf>
    <xf numFmtId="164" fontId="0" fillId="0" borderId="20" xfId="0" applyNumberFormat="1" applyFont="1" applyBorder="1" applyAlignment="1" applyProtection="1">
      <alignment horizontal="right" vertical="center" indent="8"/>
      <protection/>
    </xf>
    <xf numFmtId="164" fontId="0" fillId="0" borderId="7" xfId="0" applyNumberFormat="1" applyFont="1" applyBorder="1" applyAlignment="1" applyProtection="1">
      <alignment horizontal="right" vertical="center" indent="8"/>
      <protection/>
    </xf>
    <xf numFmtId="0" fontId="5" fillId="4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 wrapText="1"/>
      <protection/>
    </xf>
    <xf numFmtId="168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68" fontId="0" fillId="0" borderId="0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15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4" fontId="0" fillId="5" borderId="7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ont="1" applyBorder="1" applyAlignment="1" applyProtection="1">
      <alignment horizontal="right" vertical="center" indent="1"/>
      <protection/>
    </xf>
    <xf numFmtId="164" fontId="0" fillId="0" borderId="8" xfId="0" applyNumberFormat="1" applyFont="1" applyBorder="1" applyAlignment="1" applyProtection="1">
      <alignment horizontal="right" vertical="center" indent="1"/>
      <protection/>
    </xf>
    <xf numFmtId="164" fontId="0" fillId="5" borderId="7" xfId="0" applyNumberFormat="1" applyFont="1" applyFill="1" applyBorder="1" applyAlignment="1" applyProtection="1">
      <alignment horizontal="right" vertical="center" indent="4"/>
      <protection/>
    </xf>
    <xf numFmtId="164" fontId="0" fillId="0" borderId="0" xfId="0" applyNumberFormat="1" applyFont="1" applyBorder="1" applyAlignment="1" applyProtection="1">
      <alignment horizontal="right" vertical="center" indent="4"/>
      <protection/>
    </xf>
    <xf numFmtId="164" fontId="0" fillId="0" borderId="8" xfId="0" applyNumberFormat="1" applyFont="1" applyBorder="1" applyAlignment="1" applyProtection="1">
      <alignment horizontal="right" vertical="center" indent="4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4" borderId="2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88944"/>
      <rgbColor rgb="00800080"/>
      <rgbColor rgb="007A85C2"/>
      <rgbColor rgb="00C0C0C0"/>
      <rgbColor rgb="00808080"/>
      <rgbColor rgb="009199CA"/>
      <rgbColor rgb="00854337"/>
      <rgbColor rgb="00EAEAEA"/>
      <rgbColor rgb="00D3F2F2"/>
      <rgbColor rgb="0069204C"/>
      <rgbColor rgb="00C84B96"/>
      <rgbColor rgb="00246BB3"/>
      <rgbColor rgb="00C3C6E3"/>
      <rgbColor rgb="00000080"/>
      <rgbColor rgb="00FF00FF"/>
      <rgbColor rgb="00A6E6E6"/>
      <rgbColor rgb="0000FFFF"/>
      <rgbColor rgb="00800080"/>
      <rgbColor rgb="00800000"/>
      <rgbColor rgb="0071A8DF"/>
      <rgbColor rgb="000000FF"/>
      <rgbColor rgb="002DAEAE"/>
      <rgbColor rgb="00DEDFF0"/>
      <rgbColor rgb="00E2EBAC"/>
      <rgbColor rgb="00F5E69D"/>
      <rgbColor rgb="00A0C5EA"/>
      <rgbColor rgb="00DE93C0"/>
      <rgbColor rgb="00BFBFBF"/>
      <rgbColor rgb="00E9B7D5"/>
      <rgbColor rgb="00286EB4"/>
      <rgbColor rgb="0032AFAF"/>
      <rgbColor rgb="00CADD5C"/>
      <rgbColor rgb="00DEDFEF"/>
      <rgbColor rgb="00A6A6A6"/>
      <rgbColor rgb="00FF6600"/>
      <rgbColor rgb="005F5F5F"/>
      <rgbColor rgb="00969696"/>
      <rgbColor rgb="00195858"/>
      <rgbColor rgb="002C9B9B"/>
      <rgbColor rgb="00003300"/>
      <rgbColor rgb="00333300"/>
      <rgbColor rgb="00993300"/>
      <rgbColor rgb="00C64693"/>
      <rgbColor rgb="00333399"/>
      <rgbColor rgb="00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Abfälle aus wirtschaftlichen Tätigkeiten und von Haushalten, EU-28,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2125"/>
          <c:y val="0.26675"/>
          <c:w val="0.58525"/>
          <c:h val="0.63475"/>
        </c:manualLayout>
      </c:layout>
      <c:pieChart>
        <c:varyColors val="1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Land- und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Forstwirtschaft,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Fischerei,
0,8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1"/>
                  <c:y val="0.05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Bergbau und Gewinnung von Steinen und Erden,
25,3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Herstellung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von Waren,
10,3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1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Energieversorgung,
3,1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39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Abwasser- 
und Abfallentsorgung,
10,0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Bau,
36,4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16"/>
                  <c:y val="0.07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Dienstleistungen (ohne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Großhandel mit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Altmaterial und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 Reststoffen),
4,6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725"/>
                  <c:y val="-0.0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Großhandel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mit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Altmaterialien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und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Reststoffen,
1,0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147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Private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Haushalte,
8,5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'Abbildung 1'!$C$11:$C$19</c:f>
              <c:strCache/>
            </c:strRef>
          </c:cat>
          <c:val>
            <c:numRef>
              <c:f>'Abbildung 1'!$D$11:$D$19</c:f>
              <c:numCache/>
            </c:numRef>
          </c:val>
        </c:ser>
      </c:pieChart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75"/>
          <c:y val="0.0205"/>
          <c:w val="0.221"/>
          <c:h val="0.70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7'!$E$10</c:f>
              <c:strCache>
                <c:ptCount val="1"/>
                <c:pt idx="0">
                  <c:v>Verwertung - Recycling und Verfüllung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7'!$C$11:$C$15</c:f>
              <c:strCache/>
            </c:strRef>
          </c:cat>
          <c:val>
            <c:numRef>
              <c:f>'Abbildung 7'!$E$11:$E$15</c:f>
              <c:numCache/>
            </c:numRef>
          </c:val>
        </c:ser>
        <c:ser>
          <c:idx val="1"/>
          <c:order val="1"/>
          <c:tx>
            <c:strRef>
              <c:f>'Abbildung 7'!$F$10</c:f>
              <c:strCache>
                <c:ptCount val="1"/>
                <c:pt idx="0">
                  <c:v>Verwertung - energetische Verwertung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7'!$C$11:$C$15</c:f>
              <c:strCache/>
            </c:strRef>
          </c:cat>
          <c:val>
            <c:numRef>
              <c:f>'Abbildung 7'!$F$11:$F$15</c:f>
              <c:numCache/>
            </c:numRef>
          </c:val>
        </c:ser>
        <c:ser>
          <c:idx val="2"/>
          <c:order val="2"/>
          <c:tx>
            <c:strRef>
              <c:f>'Abbildung 7'!$G$10</c:f>
              <c:strCache>
                <c:ptCount val="1"/>
                <c:pt idx="0">
                  <c:v>Beseitigung - Deponierung u.a.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7'!$C$11:$C$15</c:f>
              <c:strCache/>
            </c:strRef>
          </c:cat>
          <c:val>
            <c:numRef>
              <c:f>'Abbildung 7'!$G$11:$G$15</c:f>
              <c:numCache/>
            </c:numRef>
          </c:val>
        </c:ser>
        <c:ser>
          <c:idx val="3"/>
          <c:order val="3"/>
          <c:tx>
            <c:strRef>
              <c:f>'Abbildung 7'!$H$10</c:f>
              <c:strCache>
                <c:ptCount val="1"/>
                <c:pt idx="0">
                  <c:v>Beseitigung - Verbrennung ohne energetische Verwertung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7'!$C$11:$C$15</c:f>
              <c:strCache/>
            </c:strRef>
          </c:cat>
          <c:val>
            <c:numRef>
              <c:f>'Abbildung 7'!$H$11:$H$15</c:f>
              <c:numCache/>
            </c:numRef>
          </c:val>
        </c:ser>
        <c:overlap val="100"/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350915"/>
        <c:crosses val="autoZero"/>
        <c:auto val="1"/>
        <c:lblOffset val="100"/>
        <c:noMultiLvlLbl val="1"/>
      </c:catAx>
      <c:valAx>
        <c:axId val="59350915"/>
        <c:scaling>
          <c:orientation val="minMax"/>
          <c:max val="75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6594546"/>
        <c:crosses val="autoZero"/>
        <c:crossBetween val="between"/>
        <c:dispUnits/>
        <c:majorUnit val="5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75"/>
          <c:y val="0.0205"/>
          <c:w val="0.9565"/>
          <c:h val="0.7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7'!$E$10</c:f>
              <c:strCache>
                <c:ptCount val="1"/>
                <c:pt idx="0">
                  <c:v>Verwertung - Recycling und Verfüllung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7'!$C$16:$C$48</c:f>
              <c:strCache/>
            </c:strRef>
          </c:cat>
          <c:val>
            <c:numRef>
              <c:f>'Abbildung 7'!$E$16:$E$48</c:f>
              <c:numCache/>
            </c:numRef>
          </c:val>
        </c:ser>
        <c:ser>
          <c:idx val="1"/>
          <c:order val="1"/>
          <c:tx>
            <c:strRef>
              <c:f>'Abbildung 7'!$F$10</c:f>
              <c:strCache>
                <c:ptCount val="1"/>
                <c:pt idx="0">
                  <c:v>Verwertung - energetische Verwertung</c:v>
                </c:pt>
              </c:strCache>
            </c:strRef>
          </c:tx>
          <c:spPr>
            <a:solidFill>
              <a:srgbClr val="7AD9D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7'!$C$16:$C$48</c:f>
              <c:strCache/>
            </c:strRef>
          </c:cat>
          <c:val>
            <c:numRef>
              <c:f>'Abbildung 7'!$F$16:$F$48</c:f>
              <c:numCache/>
            </c:numRef>
          </c:val>
        </c:ser>
        <c:ser>
          <c:idx val="2"/>
          <c:order val="2"/>
          <c:tx>
            <c:strRef>
              <c:f>'Abbildung 7'!$G$10</c:f>
              <c:strCache>
                <c:ptCount val="1"/>
                <c:pt idx="0">
                  <c:v>Beseitigung - Deponierung u.a.</c:v>
                </c:pt>
              </c:strCache>
            </c:strRef>
          </c:tx>
          <c:spPr>
            <a:solidFill>
              <a:srgbClr val="DE93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7'!$C$16:$C$48</c:f>
              <c:strCache/>
            </c:strRef>
          </c:cat>
          <c:val>
            <c:numRef>
              <c:f>'Abbildung 7'!$G$16:$G$48</c:f>
              <c:numCache/>
            </c:numRef>
          </c:val>
        </c:ser>
        <c:ser>
          <c:idx val="3"/>
          <c:order val="3"/>
          <c:tx>
            <c:strRef>
              <c:f>'Abbildung 7'!$H$10</c:f>
              <c:strCache>
                <c:ptCount val="1"/>
                <c:pt idx="0">
                  <c:v>Beseitigung - Verbrennung ohne energetische Verwertung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7'!$C$16:$C$48</c:f>
              <c:strCache/>
            </c:strRef>
          </c:cat>
          <c:val>
            <c:numRef>
              <c:f>'Abbildung 7'!$H$16:$H$48</c:f>
              <c:numCache/>
            </c:numRef>
          </c:val>
        </c:ser>
        <c:ser>
          <c:idx val="4"/>
          <c:order val="4"/>
          <c:tx>
            <c:strRef>
              <c:f>'Abbildung 7'!$I$10</c:f>
              <c:strCache>
                <c:ptCount val="1"/>
                <c:pt idx="0">
                  <c:v>Nicht spezifiert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7'!$C$16:$C$48</c:f>
              <c:strCache/>
            </c:strRef>
          </c:cat>
          <c:val>
            <c:numRef>
              <c:f>'Abbildung 7'!$I$16:$I$48</c:f>
              <c:numCache/>
            </c:numRef>
          </c:val>
        </c:ser>
        <c:overlap val="100"/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auto val="1"/>
        <c:lblOffset val="100"/>
        <c:noMultiLvlLbl val="1"/>
      </c:catAx>
      <c:valAx>
        <c:axId val="42694781"/>
        <c:scaling>
          <c:orientation val="minMax"/>
          <c:max val="500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64396188"/>
        <c:crosses val="autoZero"/>
        <c:crossBetween val="between"/>
        <c:dispUnits/>
        <c:majorUnit val="50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7725"/>
          <c:y val="0.87025"/>
          <c:w val="0.412"/>
          <c:h val="0.12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Abfallaufkommen,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kg pro Einwohner)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0955"/>
          <c:w val="0.9285"/>
          <c:h val="0.6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Abfall ohne dominante mineralische Abfälle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2'!$C$11:$C$52</c:f>
              <c:strCache/>
            </c:strRef>
          </c:cat>
          <c:val>
            <c:numRef>
              <c:f>'Abbildung 2'!$D$11:$D$52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Dominante mineralische Abfälle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2'!$C$11:$C$52</c:f>
              <c:strCache/>
            </c:strRef>
          </c:cat>
          <c:val>
            <c:numRef>
              <c:f>'Abbildung 2'!$E$11:$E$52</c:f>
              <c:numCache/>
            </c:numRef>
          </c:val>
        </c:ser>
        <c:overlap val="100"/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auto val="1"/>
        <c:lblOffset val="100"/>
        <c:noMultiLvlLbl val="1"/>
      </c:catAx>
      <c:valAx>
        <c:axId val="39150643"/>
        <c:scaling>
          <c:orientation val="minMax"/>
          <c:max val="25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360">
            <a:noFill/>
          </a:ln>
        </c:spPr>
        <c:crossAx val="49089314"/>
        <c:crosses val="autoZero"/>
        <c:crossBetween val="between"/>
        <c:dispUnits/>
        <c:majorUnit val="5000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32275"/>
          <c:y val="0.9135"/>
          <c:w val="0.35275"/>
          <c:h val="0.084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Abfallaufkommen ohne dominante mineralische Abfälle, 2006 und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kg pro Einwohner)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9425"/>
          <c:w val="0.9327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3'!$C$11:$C$50</c:f>
              <c:strCache/>
            </c:strRef>
          </c:cat>
          <c:val>
            <c:numRef>
              <c:f>'Abbildung 3'!$D$11:$D$50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3'!$C$11:$C$50</c:f>
              <c:strCache/>
            </c:strRef>
          </c:cat>
          <c:val>
            <c:numRef>
              <c:f>'Abbildung 3'!$E$11:$E$50</c:f>
              <c:numCache/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85485"/>
        <c:crosses val="autoZero"/>
        <c:auto val="1"/>
        <c:lblOffset val="100"/>
        <c:noMultiLvlLbl val="1"/>
      </c:catAx>
      <c:valAx>
        <c:axId val="17085485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\ ##0" sourceLinked="0"/>
        <c:majorTickMark val="out"/>
        <c:minorTickMark val="none"/>
        <c:tickLblPos val="nextTo"/>
        <c:spPr>
          <a:ln w="9360">
            <a:noFill/>
          </a:ln>
        </c:spPr>
        <c:crossAx val="16811468"/>
        <c:crosses val="autoZero"/>
        <c:crossBetween val="between"/>
        <c:dispUnits/>
        <c:majorUnit val="2000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51"/>
          <c:w val="0.124"/>
          <c:h val="0.04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Aufkommen gefährlicher Abfälle, 2010 und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(Anteil am Abfallgesamtgewicht in %)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475"/>
          <c:y val="0.0225"/>
          <c:w val="0.02925"/>
          <c:h val="0.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4'!$E$10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4'!$C$11:$C$23</c:f>
              <c:strCache/>
            </c:strRef>
          </c:cat>
          <c:val>
            <c:numRef>
              <c:f>'Abbildung 4'!$E$11:$E$23</c:f>
              <c:numCache/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1"/>
        <c:majorTickMark val="out"/>
        <c:minorTickMark val="none"/>
        <c:tickLblPos val="nextTo"/>
        <c:crossAx val="41747015"/>
        <c:crosses val="autoZero"/>
        <c:auto val="1"/>
        <c:lblOffset val="100"/>
        <c:noMultiLvlLbl val="0"/>
      </c:catAx>
      <c:valAx>
        <c:axId val="41747015"/>
        <c:scaling>
          <c:orientation val="minMax"/>
        </c:scaling>
        <c:axPos val="l"/>
        <c:delete val="1"/>
        <c:majorTickMark val="out"/>
        <c:minorTickMark val="none"/>
        <c:tickLblPos val="nextTo"/>
        <c:crossAx val="195516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3925"/>
          <c:w val="0.234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4'!$C$11:$C$16</c:f>
              <c:strCache/>
            </c:strRef>
          </c:cat>
          <c:val>
            <c:numRef>
              <c:f>'Abbildung 4'!$D$11:$D$16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4'!$C$11:$C$16</c:f>
              <c:strCache/>
            </c:strRef>
          </c:cat>
          <c:val>
            <c:numRef>
              <c:f>'Abbildung 4'!$E$11:$E$16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065025"/>
        <c:crosses val="autoZero"/>
        <c:auto val="1"/>
        <c:lblOffset val="100"/>
        <c:noMultiLvlLbl val="1"/>
      </c:catAx>
      <c:valAx>
        <c:axId val="26065025"/>
        <c:scaling>
          <c:orientation val="minMax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40178816"/>
        <c:crosses val="autoZero"/>
        <c:crossBetween val="between"/>
        <c:dispUnits/>
        <c:majorUnit val="4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275"/>
          <c:y val="0.021"/>
          <c:w val="0.9585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4'!$C$18:$C$52</c:f>
              <c:strCache/>
            </c:strRef>
          </c:cat>
          <c:val>
            <c:numRef>
              <c:f>'Abbildung 4'!$D$18:$D$52</c:f>
              <c:numCache/>
            </c:numRef>
          </c:val>
        </c:ser>
        <c:ser>
          <c:idx val="1"/>
          <c:order val="1"/>
          <c:tx>
            <c:strRef>
              <c:f>'Abbildung 4'!$E$10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4'!$C$18:$C$52</c:f>
              <c:strCache/>
            </c:strRef>
          </c:cat>
          <c:val>
            <c:numRef>
              <c:f>'Abbildung 4'!$E$18:$E$52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0892251"/>
        <c:crosses val="autoZero"/>
        <c:auto val="1"/>
        <c:lblOffset val="100"/>
        <c:noMultiLvlLbl val="1"/>
      </c:catAx>
      <c:valAx>
        <c:axId val="30892251"/>
        <c:scaling>
          <c:orientation val="minMax"/>
        </c:scaling>
        <c:axPos val="l"/>
        <c:majorGridlines>
          <c:spPr>
            <a:ln w="3240">
              <a:solidFill>
                <a:srgbClr val="C0C0C0"/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33258634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5975"/>
          <c:w val="0.16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Abfallbehandlung, EU-28, 2004-2016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(2004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0375"/>
          <c:w val="0.917"/>
          <c:h val="0.718"/>
        </c:manualLayout>
      </c:layout>
      <c:lineChart>
        <c:grouping val="standard"/>
        <c:varyColors val="1"/>
        <c:ser>
          <c:idx val="0"/>
          <c:order val="0"/>
          <c:tx>
            <c:strRef>
              <c:f>'Abbildung 5'!$C$11</c:f>
              <c:strCache>
                <c:ptCount val="1"/>
                <c:pt idx="0">
                  <c:v>Verwertung</c:v>
                </c:pt>
              </c:strCache>
            </c:strRef>
          </c:tx>
          <c:spPr>
            <a:ln w="28440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5'!$D$10:$J$10</c:f>
              <c:numCache/>
            </c:numRef>
          </c:cat>
          <c:val>
            <c:numRef>
              <c:f>'Abbildung 5'!$D$11:$J$11</c:f>
              <c:numCache/>
            </c:numRef>
          </c:val>
          <c:smooth val="0"/>
        </c:ser>
        <c:ser>
          <c:idx val="1"/>
          <c:order val="1"/>
          <c:tx>
            <c:strRef>
              <c:f>'Abbildung 5'!$C$13</c:f>
              <c:strCache>
                <c:ptCount val="1"/>
                <c:pt idx="0">
                  <c:v>Gesamt</c:v>
                </c:pt>
              </c:strCache>
            </c:strRef>
          </c:tx>
          <c:spPr>
            <a:ln w="28440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5'!$D$10:$J$10</c:f>
              <c:numCache/>
            </c:numRef>
          </c:cat>
          <c:val>
            <c:numRef>
              <c:f>'Abbildung 5'!$D$13:$J$13</c:f>
              <c:numCache/>
            </c:numRef>
          </c:val>
          <c:smooth val="0"/>
        </c:ser>
        <c:ser>
          <c:idx val="2"/>
          <c:order val="2"/>
          <c:tx>
            <c:strRef>
              <c:f>'Abbildung 5'!$C$12</c:f>
              <c:strCache>
                <c:ptCount val="1"/>
                <c:pt idx="0">
                  <c:v>Beseitigung</c:v>
                </c:pt>
              </c:strCache>
            </c:strRef>
          </c:tx>
          <c:spPr>
            <a:ln w="28440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5'!$D$10:$J$10</c:f>
              <c:numCache/>
            </c:numRef>
          </c:cat>
          <c:val>
            <c:numRef>
              <c:f>'Abbildung 5'!$D$12:$J$12</c:f>
              <c:numCache/>
            </c:numRef>
          </c:val>
          <c:smooth val="0"/>
        </c:ser>
        <c:axId val="9594804"/>
        <c:axId val="19244373"/>
      </c:lineChart>
      <c:catAx>
        <c:axId val="959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244373"/>
        <c:crossesAt val="100"/>
        <c:auto val="1"/>
        <c:lblOffset val="100"/>
        <c:noMultiLvlLbl val="1"/>
      </c:catAx>
      <c:valAx>
        <c:axId val="19244373"/>
        <c:scaling>
          <c:orientation val="minMax"/>
          <c:max val="130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9594804"/>
        <c:crossesAt val="1"/>
        <c:crossBetween val="midCat"/>
        <c:dispUnits/>
        <c:majorUnit val="5"/>
      </c:valAx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419"/>
          <c:y val="0.9005"/>
          <c:w val="0.169"/>
          <c:h val="0.09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Behandlung gefährlicher Abfälle,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Tsd. Tonnen)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25"/>
          <c:y val="0.103"/>
          <c:w val="0.9515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6'!$C$13:$C$47</c:f>
              <c:strCache/>
            </c:strRef>
          </c:cat>
          <c:val>
            <c:numRef>
              <c:f>'Abbildung 6'!$D$13:$D$47</c:f>
              <c:numCache/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90351"/>
        <c:crosses val="autoZero"/>
        <c:auto val="1"/>
        <c:lblOffset val="100"/>
        <c:noMultiLvlLbl val="1"/>
      </c:catAx>
      <c:valAx>
        <c:axId val="15290351"/>
        <c:scaling>
          <c:orientation val="minMax"/>
          <c:max val="2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360">
            <a:noFill/>
          </a:ln>
        </c:spPr>
        <c:crossAx val="38981630"/>
        <c:crosses val="autoZero"/>
        <c:crossBetween val="between"/>
        <c:dispUnits/>
        <c:majorUnit val="2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360"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Behandlung gefährlicher Abfälle,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kg pro Einwohner)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7475"/>
          <c:y val="0.0225"/>
          <c:w val="0.02925"/>
          <c:h val="0.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'Abbildung 4'!$E$10</c:f>
              <c:strCache>
                <c:ptCount val="1"/>
                <c:pt idx="0">
                  <c:v>2016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4'!$C$11:$C$23</c:f>
              <c:strCache/>
            </c:strRef>
          </c:cat>
          <c:val>
            <c:numRef>
              <c:f>'Abbildung 4'!$E$11:$E$23</c:f>
              <c:numCache/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1"/>
        <c:majorTickMark val="out"/>
        <c:minorTickMark val="none"/>
        <c:tickLblPos val="nextTo"/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</c:scaling>
        <c:axPos val="l"/>
        <c:delete val="1"/>
        <c:majorTickMark val="out"/>
        <c:minorTickMark val="none"/>
        <c:tickLblPos val="nextTo"/>
        <c:crossAx val="33954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561975</xdr:colOff>
      <xdr:row>32</xdr:row>
      <xdr:rowOff>114300</xdr:rowOff>
    </xdr:from>
    <xdr:to>
      <xdr:col>14</xdr:col>
      <xdr:colOff>247650</xdr:colOff>
      <xdr:row>70</xdr:row>
      <xdr:rowOff>38100</xdr:rowOff>
    </xdr:to>
    <xdr:graphicFrame macro="">
      <xdr:nvGraphicFramePr>
        <xdr:cNvPr id="2" name="Chart 1"/>
        <xdr:cNvGraphicFramePr/>
      </xdr:nvGraphicFramePr>
      <xdr:xfrm>
        <a:off x="1495425" y="53911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171450</xdr:colOff>
      <xdr:row>63</xdr:row>
      <xdr:rowOff>19050</xdr:rowOff>
    </xdr:from>
    <xdr:to>
      <xdr:col>11</xdr:col>
      <xdr:colOff>1181100</xdr:colOff>
      <xdr:row>100</xdr:row>
      <xdr:rowOff>95250</xdr:rowOff>
    </xdr:to>
    <xdr:graphicFrame macro="">
      <xdr:nvGraphicFramePr>
        <xdr:cNvPr id="3" name="Chart 1"/>
        <xdr:cNvGraphicFramePr/>
      </xdr:nvGraphicFramePr>
      <xdr:xfrm>
        <a:off x="1104900" y="10334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63</xdr:row>
      <xdr:rowOff>57150</xdr:rowOff>
    </xdr:from>
    <xdr:ext cx="9525000" cy="5791200"/>
    <xdr:graphicFrame macro="">
      <xdr:nvGraphicFramePr>
        <xdr:cNvPr id="4" name="Chart 1"/>
        <xdr:cNvGraphicFramePr/>
      </xdr:nvGraphicFramePr>
      <xdr:xfrm>
        <a:off x="1038225" y="993457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</cdr:x>
      <cdr:y>0.03975</cdr:y>
    </cdr:from>
    <cdr:to>
      <cdr:x>0.51025</cdr:x>
      <cdr:y>0.6005</cdr:y>
    </cdr:to>
    <cdr:sp macro="" textlink="">
      <cdr:nvSpPr>
        <cdr:cNvPr id="2" name="Line 1"/>
        <cdr:cNvSpPr/>
      </cdr:nvSpPr>
      <cdr:spPr>
        <a:xfrm flipV="1">
          <a:off x="1543050" y="219075"/>
          <a:ext cx="828675" cy="3133725"/>
        </a:xfrm>
        <a:prstGeom prst="line">
          <a:avLst/>
        </a:prstGeom>
        <a:ln w="9360">
          <a:solidFill>
            <a:schemeClr val="bg1">
              <a:lumMod val="75000"/>
            </a:schemeClr>
          </a:solidFill>
          <a:custDash>
            <a:ds d="400000" sp="100000"/>
          </a:custDash>
          <a:round/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/>
        <a:lstStyle/>
        <a:p>
          <a:endParaRPr lang="en-GB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63</xdr:row>
      <xdr:rowOff>57150</xdr:rowOff>
    </xdr:from>
    <xdr:to>
      <xdr:col>10</xdr:col>
      <xdr:colOff>685800</xdr:colOff>
      <xdr:row>102</xdr:row>
      <xdr:rowOff>133350</xdr:rowOff>
    </xdr:to>
    <xdr:grpSp>
      <xdr:nvGrpSpPr>
        <xdr:cNvPr id="4" name="Group 3"/>
        <xdr:cNvGrpSpPr/>
      </xdr:nvGrpSpPr>
      <xdr:grpSpPr>
        <a:xfrm>
          <a:off x="1085850" y="9686925"/>
          <a:ext cx="9734550" cy="6019800"/>
          <a:chOff x="1061613" y="9691687"/>
          <a:chExt cx="10854162" cy="6015038"/>
        </a:xfrm>
      </xdr:grpSpPr>
      <xdr:graphicFrame macro="">
        <xdr:nvGraphicFramePr>
          <xdr:cNvPr id="3" name="Chart 2"/>
          <xdr:cNvGraphicFramePr/>
        </xdr:nvGraphicFramePr>
        <xdr:xfrm>
          <a:off x="1224425" y="9691687"/>
          <a:ext cx="8211174" cy="80451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2" name="Group 1"/>
          <xdr:cNvGrpSpPr/>
        </xdr:nvGrpSpPr>
        <xdr:grpSpPr>
          <a:xfrm>
            <a:off x="1061613" y="10073642"/>
            <a:ext cx="10854162" cy="5633083"/>
            <a:chOff x="4852563" y="844535"/>
            <a:chExt cx="10854162" cy="5632465"/>
          </a:xfrm>
        </xdr:grpSpPr>
        <xdr:graphicFrame macro="">
          <xdr:nvGraphicFramePr>
            <xdr:cNvPr id="7" name="Chart 1"/>
            <xdr:cNvGraphicFramePr/>
          </xdr:nvGraphicFramePr>
          <xdr:xfrm>
            <a:off x="4852563" y="844535"/>
            <a:ext cx="5182862" cy="5587405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6" name="Chart 1"/>
            <xdr:cNvGraphicFramePr/>
          </xdr:nvGraphicFramePr>
          <xdr:xfrm>
            <a:off x="7530827" y="943103"/>
            <a:ext cx="8175898" cy="5533897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24</xdr:row>
      <xdr:rowOff>0</xdr:rowOff>
    </xdr:from>
    <xdr:ext cx="9525000" cy="5838825"/>
    <xdr:graphicFrame macro="">
      <xdr:nvGraphicFramePr>
        <xdr:cNvPr id="9" name="Chart 1"/>
        <xdr:cNvGraphicFramePr/>
      </xdr:nvGraphicFramePr>
      <xdr:xfrm>
        <a:off x="781050" y="375285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57150</xdr:rowOff>
    </xdr:from>
    <xdr:ext cx="9525000" cy="5629275"/>
    <xdr:graphicFrame macro="">
      <xdr:nvGraphicFramePr>
        <xdr:cNvPr id="11" name="Chart 1"/>
        <xdr:cNvGraphicFramePr/>
      </xdr:nvGraphicFramePr>
      <xdr:xfrm>
        <a:off x="933450" y="8086725"/>
        <a:ext cx="95250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0.021</cdr:y>
    </cdr:from>
    <cdr:to>
      <cdr:x>0.3645</cdr:x>
      <cdr:y>0.6815</cdr:y>
    </cdr:to>
    <cdr:sp macro="" textlink="">
      <cdr:nvSpPr>
        <cdr:cNvPr id="2" name="Line 1"/>
        <cdr:cNvSpPr/>
      </cdr:nvSpPr>
      <cdr:spPr>
        <a:xfrm flipV="1">
          <a:off x="1581150" y="114300"/>
          <a:ext cx="323850" cy="3714750"/>
        </a:xfrm>
        <a:prstGeom prst="line">
          <a:avLst/>
        </a:prstGeom>
        <a:ln w="3240">
          <a:solidFill>
            <a:schemeClr val="bg1">
              <a:lumMod val="75000"/>
            </a:schemeClr>
          </a:solidFill>
          <a:custDash>
            <a:ds d="1100000" sp="300000"/>
          </a:custDash>
          <a:round/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/>
        <a:lstStyle/>
        <a:p>
          <a:endParaRPr lang="en-GB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58</xdr:row>
      <xdr:rowOff>57150</xdr:rowOff>
    </xdr:from>
    <xdr:to>
      <xdr:col>9</xdr:col>
      <xdr:colOff>161925</xdr:colOff>
      <xdr:row>98</xdr:row>
      <xdr:rowOff>95250</xdr:rowOff>
    </xdr:to>
    <xdr:grpSp>
      <xdr:nvGrpSpPr>
        <xdr:cNvPr id="3" name="Group 2"/>
        <xdr:cNvGrpSpPr/>
      </xdr:nvGrpSpPr>
      <xdr:grpSpPr>
        <a:xfrm>
          <a:off x="1028700" y="9467850"/>
          <a:ext cx="10429875" cy="6134100"/>
          <a:chOff x="1028655" y="9467849"/>
          <a:chExt cx="10428480" cy="6131641"/>
        </a:xfrm>
      </xdr:grpSpPr>
      <xdr:graphicFrame macro="">
        <xdr:nvGraphicFramePr>
          <xdr:cNvPr id="5" name="Chart 4"/>
          <xdr:cNvGraphicFramePr/>
        </xdr:nvGraphicFramePr>
        <xdr:xfrm>
          <a:off x="1028655" y="9467849"/>
          <a:ext cx="8209821" cy="74346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2" name="Group 1"/>
          <xdr:cNvGrpSpPr/>
        </xdr:nvGrpSpPr>
        <xdr:grpSpPr>
          <a:xfrm>
            <a:off x="1028655" y="9972176"/>
            <a:ext cx="10428480" cy="5627314"/>
            <a:chOff x="1190580" y="9725040"/>
            <a:chExt cx="10428480" cy="5626800"/>
          </a:xfrm>
        </xdr:grpSpPr>
        <xdr:graphicFrame macro="">
          <xdr:nvGraphicFramePr>
            <xdr:cNvPr id="13" name="Chart 3"/>
            <xdr:cNvGraphicFramePr/>
          </xdr:nvGraphicFramePr>
          <xdr:xfrm>
            <a:off x="1190580" y="9725040"/>
            <a:ext cx="5248133" cy="5626800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 macro="">
          <xdr:nvGraphicFramePr>
            <xdr:cNvPr id="12" name="Chart 2"/>
            <xdr:cNvGraphicFramePr/>
          </xdr:nvGraphicFramePr>
          <xdr:xfrm>
            <a:off x="3213705" y="9725040"/>
            <a:ext cx="8405355" cy="5626800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2"/>
  <sheetViews>
    <sheetView showGridLines="0" tabSelected="1" workbookViewId="0" topLeftCell="A1"/>
  </sheetViews>
  <sheetFormatPr defaultColWidth="18.8515625" defaultRowHeight="12"/>
  <cols>
    <col min="1" max="2" width="7.00390625" style="19" customWidth="1"/>
    <col min="3" max="3" width="24.7109375" style="19" customWidth="1"/>
    <col min="4" max="9" width="19.7109375" style="19" customWidth="1"/>
    <col min="10" max="12" width="18.8515625" style="19" customWidth="1"/>
    <col min="13" max="16" width="9.421875" style="12" customWidth="1"/>
    <col min="17" max="1026" width="18.8515625" style="19" customWidth="1"/>
    <col min="1027" max="16384" width="18.8515625" style="12" customWidth="1"/>
  </cols>
  <sheetData>
    <row r="1" spans="1:1025" ht="15.75">
      <c r="A1" s="17"/>
      <c r="B1" s="17"/>
      <c r="C1" s="184" t="s">
        <v>0</v>
      </c>
      <c r="D1" s="12"/>
      <c r="E1" s="12"/>
      <c r="F1" s="12"/>
      <c r="G1" s="12"/>
      <c r="H1" s="12"/>
      <c r="I1" s="12"/>
      <c r="J1" s="12"/>
      <c r="K1" s="12"/>
      <c r="L1" s="12"/>
      <c r="M1" s="3"/>
      <c r="N1" s="3"/>
      <c r="O1" s="3"/>
      <c r="Q1" s="18"/>
      <c r="R1" s="18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</row>
    <row r="2" spans="1:1025" ht="12">
      <c r="A2" s="20"/>
      <c r="B2" s="20"/>
      <c r="C2" s="185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3"/>
      <c r="N2" s="3"/>
      <c r="O2" s="3"/>
      <c r="Q2" s="18"/>
      <c r="R2" s="18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</row>
    <row r="3" spans="1:1025" ht="12">
      <c r="A3" s="12"/>
      <c r="B3" s="12"/>
      <c r="C3" s="3" t="s">
        <v>41</v>
      </c>
      <c r="D3" s="12"/>
      <c r="E3" s="12"/>
      <c r="F3" s="12"/>
      <c r="G3" s="12"/>
      <c r="H3" s="12"/>
      <c r="I3" s="12"/>
      <c r="J3" s="12"/>
      <c r="K3" s="12"/>
      <c r="L3" s="12"/>
      <c r="N3" s="3"/>
      <c r="O3" s="3"/>
      <c r="Q3" s="18"/>
      <c r="R3" s="18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</row>
    <row r="4" spans="1:1025" ht="12">
      <c r="A4" s="12"/>
      <c r="B4" s="12"/>
      <c r="C4" s="3" t="s">
        <v>42</v>
      </c>
      <c r="D4" s="12"/>
      <c r="E4" s="12"/>
      <c r="F4" s="12"/>
      <c r="G4" s="12"/>
      <c r="H4" s="12"/>
      <c r="I4" s="12"/>
      <c r="J4" s="12"/>
      <c r="K4" s="12"/>
      <c r="L4" s="12"/>
      <c r="N4" s="3"/>
      <c r="O4" s="3"/>
      <c r="Q4" s="18"/>
      <c r="R4" s="18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</row>
    <row r="5" spans="1:1025" ht="12">
      <c r="A5" s="12"/>
      <c r="B5" s="12"/>
      <c r="C5" s="4"/>
      <c r="D5" s="12"/>
      <c r="E5" s="12"/>
      <c r="F5" s="12"/>
      <c r="G5" s="12"/>
      <c r="H5" s="12"/>
      <c r="I5" s="12"/>
      <c r="J5" s="12"/>
      <c r="N5" s="4"/>
      <c r="O5" s="4"/>
      <c r="Q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</row>
    <row r="6" spans="3:16" s="1" customFormat="1" ht="15.75">
      <c r="C6" s="11" t="s">
        <v>85</v>
      </c>
      <c r="N6" s="11"/>
      <c r="O6" s="11"/>
      <c r="P6" s="11"/>
    </row>
    <row r="7" spans="1:1025" ht="12">
      <c r="A7" s="12"/>
      <c r="B7" s="12"/>
      <c r="C7" s="13" t="s">
        <v>43</v>
      </c>
      <c r="D7" s="23"/>
      <c r="E7" s="23"/>
      <c r="F7" s="23"/>
      <c r="G7" s="23"/>
      <c r="H7" s="12"/>
      <c r="I7" s="23"/>
      <c r="J7" s="23"/>
      <c r="K7" s="23"/>
      <c r="L7" s="23"/>
      <c r="N7" s="13"/>
      <c r="O7" s="13"/>
      <c r="P7" s="1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</row>
    <row r="8" spans="1:1025" ht="12">
      <c r="A8" s="12"/>
      <c r="B8" s="12"/>
      <c r="C8" s="13"/>
      <c r="D8" s="23"/>
      <c r="E8" s="23"/>
      <c r="F8" s="23"/>
      <c r="G8" s="23"/>
      <c r="H8" s="12"/>
      <c r="I8" s="23"/>
      <c r="J8" s="23"/>
      <c r="K8" s="23"/>
      <c r="L8" s="23"/>
      <c r="N8" s="13"/>
      <c r="O8" s="13"/>
      <c r="P8" s="1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</row>
    <row r="9" spans="1:1025" ht="12">
      <c r="A9" s="12"/>
      <c r="B9" s="12"/>
      <c r="D9" s="18"/>
      <c r="E9" s="18"/>
      <c r="F9" s="18"/>
      <c r="G9" s="18"/>
      <c r="H9" s="18"/>
      <c r="I9" s="18"/>
      <c r="J9" s="18"/>
      <c r="K9" s="24"/>
      <c r="L9" s="24"/>
      <c r="M9" s="4"/>
      <c r="N9" s="4"/>
      <c r="O9" s="4"/>
      <c r="Q9" s="18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</row>
    <row r="10" spans="1:18" s="29" customFormat="1" ht="36" customHeight="1">
      <c r="A10" s="25"/>
      <c r="B10" s="25"/>
      <c r="C10" s="26"/>
      <c r="D10" s="27" t="s">
        <v>44</v>
      </c>
      <c r="E10" s="28" t="s">
        <v>86</v>
      </c>
      <c r="F10" s="28" t="s">
        <v>46</v>
      </c>
      <c r="G10" s="28" t="s">
        <v>87</v>
      </c>
      <c r="H10" s="28" t="s">
        <v>48</v>
      </c>
      <c r="I10" s="28" t="s">
        <v>49</v>
      </c>
      <c r="M10" s="12"/>
      <c r="N10" s="12"/>
      <c r="O10" s="12"/>
      <c r="P10" s="12"/>
      <c r="R10" s="19"/>
    </row>
    <row r="11" spans="1:1025" ht="12">
      <c r="A11" s="17"/>
      <c r="B11" s="17"/>
      <c r="C11" s="30" t="s">
        <v>2</v>
      </c>
      <c r="D11" s="137">
        <v>25.3033174795194</v>
      </c>
      <c r="E11" s="138">
        <v>10.3413626924426</v>
      </c>
      <c r="F11" s="138">
        <v>3.08223361455136</v>
      </c>
      <c r="G11" s="138">
        <v>36.396915402105</v>
      </c>
      <c r="H11" s="138">
        <v>16.4155932176675</v>
      </c>
      <c r="I11" s="138">
        <v>8.46018354697234</v>
      </c>
      <c r="J11" s="12"/>
      <c r="K11" s="31"/>
      <c r="L11" s="32"/>
      <c r="P11" s="33"/>
      <c r="Q11" s="34"/>
      <c r="T11" s="35"/>
      <c r="U11" s="35"/>
      <c r="V11" s="35"/>
      <c r="W11" s="35"/>
      <c r="X11" s="35"/>
      <c r="Y11" s="35"/>
      <c r="Z11" s="35"/>
      <c r="AA11" s="36"/>
      <c r="AB11" s="36"/>
      <c r="AC11" s="36"/>
      <c r="AD11" s="36"/>
      <c r="AE11" s="36"/>
      <c r="AF11" s="36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</row>
    <row r="12" spans="1:1025" ht="12">
      <c r="A12" s="12"/>
      <c r="B12" s="12"/>
      <c r="C12" s="22" t="s">
        <v>98</v>
      </c>
      <c r="D12" s="139">
        <v>0.0590650702909331</v>
      </c>
      <c r="E12" s="140">
        <v>23.2833458828728</v>
      </c>
      <c r="F12" s="140">
        <v>1.23655347674602</v>
      </c>
      <c r="G12" s="140">
        <v>30.9935251217119</v>
      </c>
      <c r="H12" s="140">
        <v>36.4449028559239</v>
      </c>
      <c r="I12" s="140">
        <v>7.98260759245447</v>
      </c>
      <c r="J12" s="12"/>
      <c r="K12" s="36"/>
      <c r="L12" s="32"/>
      <c r="Q12" s="34"/>
      <c r="T12" s="35"/>
      <c r="U12" s="35"/>
      <c r="V12" s="35"/>
      <c r="W12" s="35"/>
      <c r="X12" s="35"/>
      <c r="Y12" s="35"/>
      <c r="Z12" s="35"/>
      <c r="AA12" s="36"/>
      <c r="AB12" s="36"/>
      <c r="AC12" s="36"/>
      <c r="AD12" s="36"/>
      <c r="AE12" s="36"/>
      <c r="AF12" s="3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</row>
    <row r="13" spans="1:1025" ht="12">
      <c r="A13" s="12"/>
      <c r="B13" s="12"/>
      <c r="C13" s="37" t="s">
        <v>99</v>
      </c>
      <c r="D13" s="141">
        <v>81.9165390649911</v>
      </c>
      <c r="E13" s="142">
        <v>2.87877761294382</v>
      </c>
      <c r="F13" s="142">
        <v>7.90230894549118</v>
      </c>
      <c r="G13" s="142">
        <v>1.73359674495922</v>
      </c>
      <c r="H13" s="142">
        <v>3.21183468631563</v>
      </c>
      <c r="I13" s="142">
        <v>2.35694294529908</v>
      </c>
      <c r="J13" s="12"/>
      <c r="K13" s="36"/>
      <c r="L13" s="32"/>
      <c r="Q13" s="34"/>
      <c r="T13" s="35"/>
      <c r="U13" s="35"/>
      <c r="V13" s="35"/>
      <c r="W13" s="35"/>
      <c r="X13" s="35"/>
      <c r="Y13" s="35"/>
      <c r="Z13" s="35"/>
      <c r="AA13" s="36"/>
      <c r="AB13" s="36"/>
      <c r="AC13" s="36"/>
      <c r="AD13" s="36"/>
      <c r="AE13" s="36"/>
      <c r="AF13" s="36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</row>
    <row r="14" spans="1:1025" ht="12">
      <c r="A14" s="12"/>
      <c r="B14" s="12"/>
      <c r="C14" s="37" t="s">
        <v>100</v>
      </c>
      <c r="D14" s="141">
        <v>0.566859403407831</v>
      </c>
      <c r="E14" s="142">
        <v>18.4018147758916</v>
      </c>
      <c r="F14" s="142">
        <v>3.50354625465094</v>
      </c>
      <c r="G14" s="142">
        <v>39.9582946994389</v>
      </c>
      <c r="H14" s="142">
        <v>23.4662071390315</v>
      </c>
      <c r="I14" s="142">
        <v>14.1032777275792</v>
      </c>
      <c r="J14" s="12"/>
      <c r="K14" s="36"/>
      <c r="L14" s="32"/>
      <c r="Q14" s="34"/>
      <c r="T14" s="35"/>
      <c r="U14" s="35"/>
      <c r="V14" s="35"/>
      <c r="W14" s="35"/>
      <c r="X14" s="35"/>
      <c r="Y14" s="35"/>
      <c r="Z14" s="35"/>
      <c r="AA14" s="36"/>
      <c r="AB14" s="36"/>
      <c r="AC14" s="36"/>
      <c r="AD14" s="36"/>
      <c r="AE14" s="36"/>
      <c r="AF14" s="36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</row>
    <row r="15" spans="1:1025" ht="12">
      <c r="A15" s="12"/>
      <c r="B15" s="12"/>
      <c r="C15" s="37" t="s">
        <v>101</v>
      </c>
      <c r="D15" s="141">
        <v>0.074578455147908</v>
      </c>
      <c r="E15" s="142">
        <v>4.84270489689438</v>
      </c>
      <c r="F15" s="142">
        <v>3.94677210596108</v>
      </c>
      <c r="G15" s="142">
        <v>58.2634601171837</v>
      </c>
      <c r="H15" s="142">
        <v>16.2853314120612</v>
      </c>
      <c r="I15" s="142">
        <v>16.5871530127518</v>
      </c>
      <c r="J15" s="12"/>
      <c r="K15" s="36"/>
      <c r="L15" s="32"/>
      <c r="Q15" s="34"/>
      <c r="T15" s="35"/>
      <c r="U15" s="35"/>
      <c r="V15" s="35"/>
      <c r="W15" s="35"/>
      <c r="X15" s="35"/>
      <c r="Y15" s="35"/>
      <c r="Z15" s="35"/>
      <c r="AA15" s="36"/>
      <c r="AB15" s="36"/>
      <c r="AC15" s="36"/>
      <c r="AD15" s="36"/>
      <c r="AE15" s="36"/>
      <c r="AF15" s="36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</row>
    <row r="16" spans="1:1025" ht="12">
      <c r="A16" s="12"/>
      <c r="B16" s="12"/>
      <c r="C16" s="37" t="s">
        <v>102</v>
      </c>
      <c r="D16" s="141">
        <v>1.81596011626637</v>
      </c>
      <c r="E16" s="142">
        <v>13.9754648762035</v>
      </c>
      <c r="F16" s="142">
        <v>2.54420162995195</v>
      </c>
      <c r="G16" s="142">
        <v>55.1149824974361</v>
      </c>
      <c r="H16" s="142">
        <v>17.1985923562216</v>
      </c>
      <c r="I16" s="142">
        <v>9.35079852392048</v>
      </c>
      <c r="J16" s="12"/>
      <c r="K16" s="36"/>
      <c r="L16" s="32"/>
      <c r="Q16" s="34"/>
      <c r="T16" s="35"/>
      <c r="U16" s="35"/>
      <c r="V16" s="35"/>
      <c r="W16" s="35"/>
      <c r="X16" s="35"/>
      <c r="Y16" s="35"/>
      <c r="Z16" s="35"/>
      <c r="AA16" s="36"/>
      <c r="AB16" s="36"/>
      <c r="AC16" s="36"/>
      <c r="AD16" s="36"/>
      <c r="AE16" s="36"/>
      <c r="AF16" s="36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</row>
    <row r="17" spans="1:1025" ht="12">
      <c r="A17" s="12"/>
      <c r="B17" s="12"/>
      <c r="C17" s="37" t="s">
        <v>103</v>
      </c>
      <c r="D17" s="141">
        <v>25.9540052901656</v>
      </c>
      <c r="E17" s="142">
        <v>36.5612004244687</v>
      </c>
      <c r="F17" s="142">
        <v>25.056332144995</v>
      </c>
      <c r="G17" s="142">
        <v>4.83368831354667</v>
      </c>
      <c r="H17" s="142">
        <v>5.82410020249298</v>
      </c>
      <c r="I17" s="142">
        <v>1.77067362433102</v>
      </c>
      <c r="J17" s="12"/>
      <c r="K17" s="36"/>
      <c r="L17" s="32"/>
      <c r="Q17" s="34"/>
      <c r="T17" s="35"/>
      <c r="U17" s="35"/>
      <c r="V17" s="35"/>
      <c r="W17" s="35"/>
      <c r="X17" s="35"/>
      <c r="Y17" s="35"/>
      <c r="Z17" s="35"/>
      <c r="AA17" s="36"/>
      <c r="AB17" s="36"/>
      <c r="AC17" s="36"/>
      <c r="AD17" s="36"/>
      <c r="AE17" s="36"/>
      <c r="AF17" s="36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</row>
    <row r="18" spans="1:1025" ht="12">
      <c r="A18" s="17"/>
      <c r="B18" s="17"/>
      <c r="C18" s="37" t="s">
        <v>104</v>
      </c>
      <c r="D18" s="141">
        <v>15.7260549962696</v>
      </c>
      <c r="E18" s="142">
        <v>34.6535390277103</v>
      </c>
      <c r="F18" s="142">
        <v>2.07804525780718</v>
      </c>
      <c r="G18" s="142">
        <v>9.97653440218982</v>
      </c>
      <c r="H18" s="142">
        <v>27.6420467267592</v>
      </c>
      <c r="I18" s="142">
        <v>9.92377958926385</v>
      </c>
      <c r="J18" s="12"/>
      <c r="K18" s="36"/>
      <c r="L18" s="32"/>
      <c r="Q18" s="34"/>
      <c r="T18" s="35"/>
      <c r="U18" s="35"/>
      <c r="V18" s="35"/>
      <c r="W18" s="35"/>
      <c r="X18" s="35"/>
      <c r="Y18" s="35"/>
      <c r="Z18" s="35"/>
      <c r="AA18" s="36"/>
      <c r="AB18" s="36"/>
      <c r="AC18" s="36"/>
      <c r="AD18" s="36"/>
      <c r="AE18" s="36"/>
      <c r="AF18" s="36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</row>
    <row r="19" spans="1:1025" ht="12">
      <c r="A19" s="17"/>
      <c r="B19" s="17"/>
      <c r="C19" s="37" t="s">
        <v>105</v>
      </c>
      <c r="D19" s="141">
        <v>78.3840800189878</v>
      </c>
      <c r="E19" s="142">
        <v>6.42805954933044</v>
      </c>
      <c r="F19" s="142">
        <v>3.53825434651852</v>
      </c>
      <c r="G19" s="142">
        <v>0.843911911029745</v>
      </c>
      <c r="H19" s="142">
        <v>4.18817810203943</v>
      </c>
      <c r="I19" s="142">
        <v>6.61751607209406</v>
      </c>
      <c r="J19" s="12"/>
      <c r="K19" s="36"/>
      <c r="L19" s="32"/>
      <c r="Q19" s="34"/>
      <c r="T19" s="35"/>
      <c r="U19" s="35"/>
      <c r="V19" s="35"/>
      <c r="W19" s="35"/>
      <c r="X19" s="35"/>
      <c r="Y19" s="35"/>
      <c r="Z19" s="35"/>
      <c r="AA19" s="36"/>
      <c r="AB19" s="36"/>
      <c r="AC19" s="36"/>
      <c r="AD19" s="36"/>
      <c r="AE19" s="36"/>
      <c r="AF19" s="36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</row>
    <row r="20" spans="1:1025" ht="12">
      <c r="A20" s="12"/>
      <c r="B20" s="12"/>
      <c r="C20" s="37" t="s">
        <v>106</v>
      </c>
      <c r="D20" s="141">
        <v>15.741086767875</v>
      </c>
      <c r="E20" s="142">
        <v>11.0648235324469</v>
      </c>
      <c r="F20" s="142">
        <v>3.00411861882134</v>
      </c>
      <c r="G20" s="142">
        <v>27.7825165537915</v>
      </c>
      <c r="H20" s="142">
        <v>25.5885297321527</v>
      </c>
      <c r="I20" s="142">
        <v>16.8189247949125</v>
      </c>
      <c r="J20" s="12"/>
      <c r="K20" s="36"/>
      <c r="L20" s="32"/>
      <c r="Q20" s="34"/>
      <c r="T20" s="35"/>
      <c r="U20" s="35"/>
      <c r="V20" s="35"/>
      <c r="W20" s="35"/>
      <c r="X20" s="35"/>
      <c r="Y20" s="35"/>
      <c r="Z20" s="35"/>
      <c r="AA20" s="36"/>
      <c r="AB20" s="36"/>
      <c r="AC20" s="36"/>
      <c r="AD20" s="36"/>
      <c r="AE20" s="36"/>
      <c r="AF20" s="3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</row>
    <row r="21" spans="1:1025" ht="12">
      <c r="A21" s="12"/>
      <c r="B21" s="12"/>
      <c r="C21" s="37" t="s">
        <v>107</v>
      </c>
      <c r="D21" s="141">
        <v>0.74186673332627</v>
      </c>
      <c r="E21" s="142">
        <v>6.83047000925298</v>
      </c>
      <c r="F21" s="142">
        <v>0.448504296802339</v>
      </c>
      <c r="G21" s="142">
        <v>69.3582045953763</v>
      </c>
      <c r="H21" s="142">
        <v>13.595933920803</v>
      </c>
      <c r="I21" s="142">
        <v>9.02502044443906</v>
      </c>
      <c r="J21" s="12"/>
      <c r="K21" s="36"/>
      <c r="L21" s="32"/>
      <c r="Q21" s="34"/>
      <c r="T21" s="35"/>
      <c r="U21" s="35"/>
      <c r="V21" s="35"/>
      <c r="W21" s="35"/>
      <c r="X21" s="35"/>
      <c r="Y21" s="35"/>
      <c r="Z21" s="35"/>
      <c r="AA21" s="36"/>
      <c r="AB21" s="36"/>
      <c r="AC21" s="36"/>
      <c r="AD21" s="36"/>
      <c r="AE21" s="36"/>
      <c r="AF21" s="36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</row>
    <row r="22" spans="1:1025" ht="12">
      <c r="A22" s="12"/>
      <c r="B22" s="12"/>
      <c r="C22" s="37" t="s">
        <v>108</v>
      </c>
      <c r="D22" s="141">
        <v>12.0465977135811</v>
      </c>
      <c r="E22" s="142">
        <v>8.4288534291547</v>
      </c>
      <c r="F22" s="142">
        <v>2.3465030871999</v>
      </c>
      <c r="G22" s="142">
        <v>24.4714735756683</v>
      </c>
      <c r="H22" s="142">
        <v>31.026273694965</v>
      </c>
      <c r="I22" s="142">
        <v>21.680298499431</v>
      </c>
      <c r="J22" s="12"/>
      <c r="K22" s="36"/>
      <c r="L22" s="32"/>
      <c r="Q22" s="34"/>
      <c r="T22" s="35"/>
      <c r="U22" s="35"/>
      <c r="V22" s="35"/>
      <c r="W22" s="35"/>
      <c r="X22" s="35"/>
      <c r="Y22" s="35"/>
      <c r="Z22" s="35"/>
      <c r="AA22" s="36"/>
      <c r="AB22" s="36"/>
      <c r="AC22" s="36"/>
      <c r="AD22" s="36"/>
      <c r="AE22" s="36"/>
      <c r="AF22" s="36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</row>
    <row r="23" spans="1:1025" ht="12">
      <c r="A23" s="12"/>
      <c r="B23" s="12"/>
      <c r="C23" s="37" t="s">
        <v>109</v>
      </c>
      <c r="D23" s="141">
        <v>0.462655433351866</v>
      </c>
      <c r="E23" s="142">
        <v>16.9636610003004</v>
      </c>
      <c r="F23" s="142">
        <v>1.6389141213581</v>
      </c>
      <c r="G23" s="142">
        <v>33.2795182937475</v>
      </c>
      <c r="H23" s="142">
        <v>29.2909124914552</v>
      </c>
      <c r="I23" s="142">
        <v>18.3643386597869</v>
      </c>
      <c r="J23" s="12"/>
      <c r="K23" s="36"/>
      <c r="L23" s="32"/>
      <c r="Q23" s="34"/>
      <c r="T23" s="35"/>
      <c r="U23" s="35"/>
      <c r="V23" s="35"/>
      <c r="W23" s="35"/>
      <c r="X23" s="35"/>
      <c r="Y23" s="35"/>
      <c r="Z23" s="35"/>
      <c r="AA23" s="36"/>
      <c r="AB23" s="36"/>
      <c r="AC23" s="36"/>
      <c r="AD23" s="36"/>
      <c r="AE23" s="36"/>
      <c r="AF23" s="3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</row>
    <row r="24" spans="1:1025" ht="12">
      <c r="A24" s="17"/>
      <c r="B24" s="17"/>
      <c r="C24" s="37" t="s">
        <v>110</v>
      </c>
      <c r="D24" s="141">
        <v>5.32969909072192</v>
      </c>
      <c r="E24" s="142">
        <v>32.955695891538</v>
      </c>
      <c r="F24" s="142">
        <v>0.0857663929749527</v>
      </c>
      <c r="G24" s="142">
        <v>35.5948804935466</v>
      </c>
      <c r="H24" s="142">
        <v>9.9969827447926</v>
      </c>
      <c r="I24" s="142">
        <v>16.0369753864259</v>
      </c>
      <c r="J24" s="12"/>
      <c r="K24" s="36"/>
      <c r="L24" s="32"/>
      <c r="Q24" s="34"/>
      <c r="T24" s="35"/>
      <c r="U24" s="35"/>
      <c r="V24" s="35"/>
      <c r="W24" s="35"/>
      <c r="X24" s="35"/>
      <c r="Y24" s="35"/>
      <c r="Z24" s="35"/>
      <c r="AA24" s="36"/>
      <c r="AB24" s="36"/>
      <c r="AC24" s="36"/>
      <c r="AD24" s="36"/>
      <c r="AE24" s="36"/>
      <c r="AF24" s="36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</row>
    <row r="25" spans="1:1025" ht="12">
      <c r="A25" s="12"/>
      <c r="B25" s="12"/>
      <c r="C25" s="37" t="s">
        <v>111</v>
      </c>
      <c r="D25" s="141">
        <v>0.0395232883375897</v>
      </c>
      <c r="E25" s="142">
        <v>19.4242945428644</v>
      </c>
      <c r="F25" s="142">
        <v>11.3507251595541</v>
      </c>
      <c r="G25" s="142">
        <v>4.38795364917218</v>
      </c>
      <c r="H25" s="142">
        <v>30.4396047829101</v>
      </c>
      <c r="I25" s="142">
        <v>34.3578985771616</v>
      </c>
      <c r="J25" s="12"/>
      <c r="K25" s="36"/>
      <c r="L25" s="32"/>
      <c r="Q25" s="34"/>
      <c r="T25" s="35"/>
      <c r="U25" s="35"/>
      <c r="V25" s="35"/>
      <c r="W25" s="35"/>
      <c r="X25" s="35"/>
      <c r="Y25" s="35"/>
      <c r="Z25" s="35"/>
      <c r="AA25" s="36"/>
      <c r="AB25" s="36"/>
      <c r="AC25" s="36"/>
      <c r="AD25" s="36"/>
      <c r="AE25" s="36"/>
      <c r="AF25" s="36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</row>
    <row r="26" spans="1:1025" ht="12">
      <c r="A26" s="12"/>
      <c r="B26" s="12"/>
      <c r="C26" s="37" t="s">
        <v>112</v>
      </c>
      <c r="D26" s="141">
        <v>0.636137811045985</v>
      </c>
      <c r="E26" s="142">
        <v>41.2471263027114</v>
      </c>
      <c r="F26" s="142">
        <v>1.99517933752388</v>
      </c>
      <c r="G26" s="142">
        <v>7.61189076676828</v>
      </c>
      <c r="H26" s="142">
        <v>31.6640315818862</v>
      </c>
      <c r="I26" s="142">
        <v>16.8456492505247</v>
      </c>
      <c r="J26" s="12"/>
      <c r="K26" s="36"/>
      <c r="L26" s="32"/>
      <c r="Q26" s="34"/>
      <c r="T26" s="35"/>
      <c r="U26" s="35"/>
      <c r="V26" s="35"/>
      <c r="W26" s="35"/>
      <c r="X26" s="35"/>
      <c r="Y26" s="35"/>
      <c r="Z26" s="35"/>
      <c r="AA26" s="36"/>
      <c r="AB26" s="36"/>
      <c r="AC26" s="36"/>
      <c r="AD26" s="36"/>
      <c r="AE26" s="36"/>
      <c r="AF26" s="36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</row>
    <row r="27" spans="1:1025" ht="12">
      <c r="A27" s="12"/>
      <c r="B27" s="12"/>
      <c r="C27" s="37" t="s">
        <v>113</v>
      </c>
      <c r="D27" s="141">
        <v>0.374172908475711</v>
      </c>
      <c r="E27" s="142">
        <v>7.4933396353591</v>
      </c>
      <c r="F27" s="142">
        <v>0.0586964994142196</v>
      </c>
      <c r="G27" s="142">
        <v>75.1711438295231</v>
      </c>
      <c r="H27" s="142">
        <v>10.5889136468473</v>
      </c>
      <c r="I27" s="142">
        <v>6.3137334803806</v>
      </c>
      <c r="J27" s="12"/>
      <c r="K27" s="36"/>
      <c r="L27" s="32"/>
      <c r="Q27" s="34"/>
      <c r="T27" s="35"/>
      <c r="U27" s="35"/>
      <c r="V27" s="35"/>
      <c r="W27" s="35"/>
      <c r="X27" s="35"/>
      <c r="Y27" s="35"/>
      <c r="Z27" s="35"/>
      <c r="AA27" s="36"/>
      <c r="AB27" s="36"/>
      <c r="AC27" s="36"/>
      <c r="AD27" s="36"/>
      <c r="AE27" s="36"/>
      <c r="AF27" s="36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</row>
    <row r="28" spans="1:1025" ht="12">
      <c r="A28" s="17"/>
      <c r="B28" s="17"/>
      <c r="C28" s="37" t="s">
        <v>114</v>
      </c>
      <c r="D28" s="141">
        <v>0.925670016527088</v>
      </c>
      <c r="E28" s="142">
        <v>16.86694072315</v>
      </c>
      <c r="F28" s="142">
        <v>16.1825168745263</v>
      </c>
      <c r="G28" s="142">
        <v>22.5354853035281</v>
      </c>
      <c r="H28" s="142">
        <v>25.2590259163637</v>
      </c>
      <c r="I28" s="142">
        <v>18.2303611659048</v>
      </c>
      <c r="J28" s="12"/>
      <c r="K28" s="36"/>
      <c r="L28" s="32"/>
      <c r="Q28" s="34"/>
      <c r="T28" s="35"/>
      <c r="U28" s="35"/>
      <c r="V28" s="35"/>
      <c r="W28" s="35"/>
      <c r="X28" s="35"/>
      <c r="Y28" s="35"/>
      <c r="Z28" s="35"/>
      <c r="AA28" s="36"/>
      <c r="AB28" s="36"/>
      <c r="AC28" s="36"/>
      <c r="AD28" s="36"/>
      <c r="AE28" s="36"/>
      <c r="AF28" s="3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</row>
    <row r="29" spans="1:1025" ht="12">
      <c r="A29" s="12"/>
      <c r="B29" s="12"/>
      <c r="C29" s="37" t="s">
        <v>3</v>
      </c>
      <c r="D29" s="141">
        <v>7.69651093810576</v>
      </c>
      <c r="E29" s="142">
        <v>1.3771970080091</v>
      </c>
      <c r="F29" s="142">
        <v>0.149273930381569</v>
      </c>
      <c r="G29" s="142">
        <v>68.9332154337237</v>
      </c>
      <c r="H29" s="142">
        <v>13.4057045637935</v>
      </c>
      <c r="I29" s="142">
        <v>8.43809812598638</v>
      </c>
      <c r="J29" s="12"/>
      <c r="K29" s="36"/>
      <c r="L29" s="32"/>
      <c r="Q29" s="34"/>
      <c r="T29" s="35"/>
      <c r="U29" s="35"/>
      <c r="V29" s="35"/>
      <c r="W29" s="35"/>
      <c r="X29" s="35"/>
      <c r="Y29" s="35"/>
      <c r="Z29" s="35"/>
      <c r="AA29" s="36"/>
      <c r="AB29" s="36"/>
      <c r="AC29" s="36"/>
      <c r="AD29" s="36"/>
      <c r="AE29" s="36"/>
      <c r="AF29" s="36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</row>
    <row r="30" spans="1:1025" ht="12">
      <c r="A30" s="12"/>
      <c r="B30" s="12"/>
      <c r="C30" s="37" t="s">
        <v>115</v>
      </c>
      <c r="D30" s="141">
        <v>0.0441279435942898</v>
      </c>
      <c r="E30" s="142">
        <v>9.80526296158626</v>
      </c>
      <c r="F30" s="142">
        <v>1.45234478495224</v>
      </c>
      <c r="G30" s="142">
        <v>69.8831000562883</v>
      </c>
      <c r="H30" s="142">
        <v>12.7525360573326</v>
      </c>
      <c r="I30" s="142">
        <v>6.06262819624629</v>
      </c>
      <c r="J30" s="12"/>
      <c r="K30" s="36"/>
      <c r="L30" s="32"/>
      <c r="Q30" s="34"/>
      <c r="T30" s="35"/>
      <c r="U30" s="35"/>
      <c r="V30" s="35"/>
      <c r="W30" s="35"/>
      <c r="X30" s="35"/>
      <c r="Y30" s="35"/>
      <c r="Z30" s="35"/>
      <c r="AA30" s="36"/>
      <c r="AB30" s="36"/>
      <c r="AC30" s="36"/>
      <c r="AD30" s="36"/>
      <c r="AE30" s="36"/>
      <c r="AF30" s="36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</row>
    <row r="31" spans="1:1025" ht="12">
      <c r="A31" s="12"/>
      <c r="B31" s="12"/>
      <c r="C31" s="37" t="s">
        <v>116</v>
      </c>
      <c r="D31" s="141">
        <v>0.0641975928899806</v>
      </c>
      <c r="E31" s="142">
        <v>9.21363265162257</v>
      </c>
      <c r="F31" s="142">
        <v>0.843421295114938</v>
      </c>
      <c r="G31" s="142">
        <v>73.3602104642256</v>
      </c>
      <c r="H31" s="142">
        <v>9.54707957138515</v>
      </c>
      <c r="I31" s="142">
        <v>6.97145842476175</v>
      </c>
      <c r="J31" s="12"/>
      <c r="K31" s="36"/>
      <c r="L31" s="32"/>
      <c r="Q31" s="34"/>
      <c r="T31" s="35"/>
      <c r="U31" s="35"/>
      <c r="V31" s="35"/>
      <c r="W31" s="35"/>
      <c r="X31" s="35"/>
      <c r="Y31" s="35"/>
      <c r="Z31" s="35"/>
      <c r="AA31" s="36"/>
      <c r="AB31" s="36"/>
      <c r="AC31" s="36"/>
      <c r="AD31" s="36"/>
      <c r="AE31" s="36"/>
      <c r="AF31" s="36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</row>
    <row r="32" spans="1:1025" ht="12">
      <c r="A32" s="12"/>
      <c r="B32" s="12"/>
      <c r="C32" s="37" t="s">
        <v>117</v>
      </c>
      <c r="D32" s="141">
        <v>38.827076256528</v>
      </c>
      <c r="E32" s="142">
        <v>16.5226033031926</v>
      </c>
      <c r="F32" s="142">
        <v>11.2702457077754</v>
      </c>
      <c r="G32" s="142">
        <v>10.3791141635653</v>
      </c>
      <c r="H32" s="142">
        <v>17.7623964993136</v>
      </c>
      <c r="I32" s="142">
        <v>5.23856406962515</v>
      </c>
      <c r="J32" s="12"/>
      <c r="K32" s="36"/>
      <c r="L32" s="32"/>
      <c r="Q32" s="34"/>
      <c r="T32" s="35"/>
      <c r="U32" s="35"/>
      <c r="V32" s="35"/>
      <c r="W32" s="35"/>
      <c r="X32" s="35"/>
      <c r="Y32" s="35"/>
      <c r="Z32" s="35"/>
      <c r="AA32" s="36"/>
      <c r="AB32" s="36"/>
      <c r="AC32" s="36"/>
      <c r="AD32" s="36"/>
      <c r="AE32" s="36"/>
      <c r="AF32" s="36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</row>
    <row r="33" spans="1:1025" ht="12">
      <c r="A33" s="12"/>
      <c r="B33" s="12"/>
      <c r="C33" s="37" t="s">
        <v>4</v>
      </c>
      <c r="D33" s="141">
        <v>2.77416551242661</v>
      </c>
      <c r="E33" s="142">
        <v>17.2739445021706</v>
      </c>
      <c r="F33" s="142">
        <v>0.612064412192439</v>
      </c>
      <c r="G33" s="142">
        <v>11.6065359330788</v>
      </c>
      <c r="H33" s="142">
        <v>34.5070385745161</v>
      </c>
      <c r="I33" s="142">
        <v>33.2262510656154</v>
      </c>
      <c r="J33" s="12"/>
      <c r="K33" s="36"/>
      <c r="L33" s="32"/>
      <c r="Q33" s="34"/>
      <c r="T33" s="35"/>
      <c r="U33" s="35"/>
      <c r="V33" s="35"/>
      <c r="W33" s="35"/>
      <c r="X33" s="35"/>
      <c r="Y33" s="35"/>
      <c r="Z33" s="35"/>
      <c r="AA33" s="36"/>
      <c r="AB33" s="36"/>
      <c r="AC33" s="36"/>
      <c r="AD33" s="36"/>
      <c r="AE33" s="36"/>
      <c r="AF33" s="36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</row>
    <row r="34" spans="1:1025" ht="12">
      <c r="A34" s="12"/>
      <c r="B34" s="12"/>
      <c r="C34" s="37" t="s">
        <v>118</v>
      </c>
      <c r="D34" s="141">
        <v>86.6835451920546</v>
      </c>
      <c r="E34" s="142">
        <v>4.38930642636197</v>
      </c>
      <c r="F34" s="142">
        <v>3.86599442039991</v>
      </c>
      <c r="G34" s="142">
        <v>0.180674561502584</v>
      </c>
      <c r="H34" s="142">
        <v>2.5723244390488</v>
      </c>
      <c r="I34" s="142">
        <v>2.30815496063212</v>
      </c>
      <c r="J34" s="12"/>
      <c r="K34" s="36"/>
      <c r="L34" s="32"/>
      <c r="Q34" s="34"/>
      <c r="T34" s="35"/>
      <c r="U34" s="35"/>
      <c r="V34" s="35"/>
      <c r="W34" s="35"/>
      <c r="X34" s="35"/>
      <c r="Y34" s="35"/>
      <c r="Z34" s="35"/>
      <c r="AA34" s="36"/>
      <c r="AB34" s="36"/>
      <c r="AC34" s="36"/>
      <c r="AD34" s="36"/>
      <c r="AE34" s="36"/>
      <c r="AF34" s="36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</row>
    <row r="35" spans="1:1025" ht="12">
      <c r="A35" s="12"/>
      <c r="B35" s="12"/>
      <c r="C35" s="37" t="s">
        <v>119</v>
      </c>
      <c r="D35" s="141">
        <v>0.232711277487723</v>
      </c>
      <c r="E35" s="142">
        <v>26.0201457421262</v>
      </c>
      <c r="F35" s="142">
        <v>14.275415416749</v>
      </c>
      <c r="G35" s="142">
        <v>9.89541642869545</v>
      </c>
      <c r="H35" s="142">
        <v>38.0410318795886</v>
      </c>
      <c r="I35" s="142">
        <v>11.535279255353</v>
      </c>
      <c r="J35" s="12"/>
      <c r="K35" s="36"/>
      <c r="L35" s="32"/>
      <c r="Q35" s="34"/>
      <c r="T35" s="35"/>
      <c r="U35" s="35"/>
      <c r="V35" s="35"/>
      <c r="W35" s="35"/>
      <c r="X35" s="35"/>
      <c r="Y35" s="35"/>
      <c r="Z35" s="35"/>
      <c r="AA35" s="36"/>
      <c r="AB35" s="36"/>
      <c r="AC35" s="36"/>
      <c r="AD35" s="36"/>
      <c r="AE35" s="36"/>
      <c r="AF35" s="36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</row>
    <row r="36" spans="1:1025" ht="12">
      <c r="A36" s="12"/>
      <c r="B36" s="12"/>
      <c r="C36" s="37" t="s">
        <v>120</v>
      </c>
      <c r="D36" s="141">
        <v>2.9850666062284</v>
      </c>
      <c r="E36" s="142">
        <v>32.4862076488225</v>
      </c>
      <c r="F36" s="142">
        <v>9.02968860275408</v>
      </c>
      <c r="G36" s="142">
        <v>9.11924295788258</v>
      </c>
      <c r="H36" s="142">
        <v>28.5658123161703</v>
      </c>
      <c r="I36" s="142">
        <v>17.8139818681421</v>
      </c>
      <c r="J36" s="12"/>
      <c r="K36" s="36"/>
      <c r="L36" s="32"/>
      <c r="Q36" s="34"/>
      <c r="T36" s="35"/>
      <c r="U36" s="35"/>
      <c r="V36" s="35"/>
      <c r="W36" s="35"/>
      <c r="X36" s="35"/>
      <c r="Y36" s="35"/>
      <c r="Z36" s="35"/>
      <c r="AA36" s="36"/>
      <c r="AB36" s="36"/>
      <c r="AC36" s="36"/>
      <c r="AD36" s="36"/>
      <c r="AE36" s="36"/>
      <c r="AF36" s="36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</row>
    <row r="37" spans="1:1025" ht="12">
      <c r="A37" s="12"/>
      <c r="B37" s="12"/>
      <c r="C37" s="37" t="s">
        <v>121</v>
      </c>
      <c r="D37" s="141">
        <v>76.2285389331514</v>
      </c>
      <c r="E37" s="142">
        <v>7.60990329039626</v>
      </c>
      <c r="F37" s="142">
        <v>0.893407910102243</v>
      </c>
      <c r="G37" s="142">
        <v>11.2519410176269</v>
      </c>
      <c r="H37" s="142">
        <v>2.55802465944614</v>
      </c>
      <c r="I37" s="142">
        <v>1.45818418927714</v>
      </c>
      <c r="J37" s="12"/>
      <c r="K37" s="36"/>
      <c r="L37" s="32"/>
      <c r="Q37" s="34"/>
      <c r="T37" s="35"/>
      <c r="U37" s="35"/>
      <c r="V37" s="35"/>
      <c r="W37" s="35"/>
      <c r="X37" s="35"/>
      <c r="Y37" s="35"/>
      <c r="Z37" s="35"/>
      <c r="AA37" s="36"/>
      <c r="AB37" s="36"/>
      <c r="AC37" s="36"/>
      <c r="AD37" s="36"/>
      <c r="AE37" s="36"/>
      <c r="AF37" s="36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</row>
    <row r="38" spans="1:1025" ht="12">
      <c r="A38" s="12"/>
      <c r="B38" s="12"/>
      <c r="C38" s="37" t="s">
        <v>122</v>
      </c>
      <c r="D38" s="143">
        <v>77.4718593130098</v>
      </c>
      <c r="E38" s="144">
        <v>4.09542425055879</v>
      </c>
      <c r="F38" s="144">
        <v>1.31446323894365</v>
      </c>
      <c r="G38" s="144">
        <v>6.92740495056131</v>
      </c>
      <c r="H38" s="144">
        <v>7.07639130909825</v>
      </c>
      <c r="I38" s="144">
        <v>3.1144569378282</v>
      </c>
      <c r="J38" s="12"/>
      <c r="K38" s="36"/>
      <c r="L38" s="32"/>
      <c r="Q38" s="34"/>
      <c r="T38" s="35"/>
      <c r="U38" s="35"/>
      <c r="V38" s="35"/>
      <c r="W38" s="35"/>
      <c r="X38" s="35"/>
      <c r="Y38" s="35"/>
      <c r="Z38" s="35"/>
      <c r="AA38" s="36"/>
      <c r="AB38" s="36"/>
      <c r="AC38" s="36"/>
      <c r="AD38" s="36"/>
      <c r="AE38" s="36"/>
      <c r="AF38" s="36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</row>
    <row r="39" spans="1:1025" ht="12">
      <c r="A39" s="17"/>
      <c r="B39" s="17"/>
      <c r="C39" s="37" t="s">
        <v>123</v>
      </c>
      <c r="D39" s="143">
        <v>6.18082466378953</v>
      </c>
      <c r="E39" s="144">
        <v>4.25754268786309</v>
      </c>
      <c r="F39" s="144">
        <v>0.425377756158368</v>
      </c>
      <c r="G39" s="144">
        <v>49.1231910329242</v>
      </c>
      <c r="H39" s="144">
        <v>30.1663215950132</v>
      </c>
      <c r="I39" s="144">
        <v>9.84674154289393</v>
      </c>
      <c r="J39" s="12"/>
      <c r="K39" s="36"/>
      <c r="L39" s="32"/>
      <c r="Q39" s="34"/>
      <c r="T39" s="35"/>
      <c r="U39" s="35"/>
      <c r="V39" s="35"/>
      <c r="W39" s="35"/>
      <c r="X39" s="35"/>
      <c r="Y39" s="35"/>
      <c r="Z39" s="35"/>
      <c r="AA39" s="36"/>
      <c r="AB39" s="36"/>
      <c r="AC39" s="36"/>
      <c r="AD39" s="36"/>
      <c r="AE39" s="36"/>
      <c r="AF39" s="36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</row>
    <row r="40" spans="1:1025" ht="12">
      <c r="A40" s="17"/>
      <c r="B40" s="17"/>
      <c r="C40" s="136" t="s">
        <v>124</v>
      </c>
      <c r="D40" s="145">
        <v>0</v>
      </c>
      <c r="E40" s="146">
        <v>24.5913358611624</v>
      </c>
      <c r="F40" s="146">
        <v>0.0377581585261763</v>
      </c>
      <c r="G40" s="146">
        <v>4.03927972799135</v>
      </c>
      <c r="H40" s="146">
        <v>30.9569116637107</v>
      </c>
      <c r="I40" s="146">
        <v>40.3747145886094</v>
      </c>
      <c r="J40" s="12"/>
      <c r="K40" s="36"/>
      <c r="L40" s="32"/>
      <c r="Q40" s="34"/>
      <c r="T40" s="35"/>
      <c r="U40" s="35"/>
      <c r="V40" s="35"/>
      <c r="W40" s="35"/>
      <c r="X40" s="35"/>
      <c r="Y40" s="35"/>
      <c r="Z40" s="35"/>
      <c r="AA40" s="36"/>
      <c r="AB40" s="36"/>
      <c r="AC40" s="36"/>
      <c r="AD40" s="36"/>
      <c r="AE40" s="36"/>
      <c r="AF40" s="36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</row>
    <row r="41" spans="1:1025" ht="12">
      <c r="A41" s="17"/>
      <c r="B41" s="17"/>
      <c r="C41" s="110" t="s">
        <v>5</v>
      </c>
      <c r="D41" s="141">
        <v>2.97583872052465</v>
      </c>
      <c r="E41" s="142">
        <v>2.29694317930841</v>
      </c>
      <c r="F41" s="142">
        <v>0</v>
      </c>
      <c r="G41" s="142">
        <v>87.8578776356448</v>
      </c>
      <c r="H41" s="142">
        <v>1.46384363913479</v>
      </c>
      <c r="I41" s="142">
        <v>5.40549682538735</v>
      </c>
      <c r="J41" s="12"/>
      <c r="K41" s="36"/>
      <c r="L41" s="32"/>
      <c r="Q41" s="34"/>
      <c r="T41" s="35"/>
      <c r="U41" s="35"/>
      <c r="V41" s="35"/>
      <c r="W41" s="35"/>
      <c r="X41" s="35"/>
      <c r="Y41" s="35"/>
      <c r="Z41" s="35"/>
      <c r="AA41" s="36"/>
      <c r="AB41" s="36"/>
      <c r="AC41" s="36"/>
      <c r="AD41" s="36"/>
      <c r="AE41" s="36"/>
      <c r="AF41" s="36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</row>
    <row r="42" spans="1:1025" ht="12">
      <c r="A42" s="12"/>
      <c r="B42" s="12"/>
      <c r="C42" s="43" t="s">
        <v>125</v>
      </c>
      <c r="D42" s="147">
        <v>2.99795339283844</v>
      </c>
      <c r="E42" s="148">
        <v>14.0799152394527</v>
      </c>
      <c r="F42" s="148">
        <v>1.91620355539377</v>
      </c>
      <c r="G42" s="148">
        <v>27.4546125200039</v>
      </c>
      <c r="H42" s="148">
        <v>31.5930494770111</v>
      </c>
      <c r="I42" s="148">
        <v>21.9582658153001</v>
      </c>
      <c r="J42" s="12"/>
      <c r="K42" s="36"/>
      <c r="L42" s="32"/>
      <c r="Q42" s="34"/>
      <c r="T42" s="35"/>
      <c r="U42" s="35"/>
      <c r="V42" s="35"/>
      <c r="W42" s="35"/>
      <c r="X42" s="35"/>
      <c r="Y42" s="35"/>
      <c r="Z42" s="35"/>
      <c r="AA42" s="36"/>
      <c r="AB42" s="36"/>
      <c r="AC42" s="36"/>
      <c r="AD42" s="36"/>
      <c r="AE42" s="36"/>
      <c r="AF42" s="36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</row>
    <row r="43" spans="1:1025" ht="12">
      <c r="A43" s="17"/>
      <c r="B43" s="17"/>
      <c r="C43" s="22" t="s">
        <v>6</v>
      </c>
      <c r="D43" s="139">
        <v>19.1782106413864</v>
      </c>
      <c r="E43" s="140">
        <v>1.88040873444961</v>
      </c>
      <c r="F43" s="140">
        <v>18.1413003870609</v>
      </c>
      <c r="G43" s="140">
        <v>37.4274038193336</v>
      </c>
      <c r="H43" s="140">
        <v>9.89765021608232</v>
      </c>
      <c r="I43" s="140">
        <v>13.4750262016871</v>
      </c>
      <c r="J43" s="12"/>
      <c r="K43" s="36"/>
      <c r="L43" s="32"/>
      <c r="Q43" s="34"/>
      <c r="T43" s="35"/>
      <c r="U43" s="35"/>
      <c r="V43" s="35"/>
      <c r="W43" s="35"/>
      <c r="X43" s="35"/>
      <c r="Y43" s="35"/>
      <c r="Z43" s="35"/>
      <c r="AA43" s="36"/>
      <c r="AB43" s="36"/>
      <c r="AC43" s="36"/>
      <c r="AD43" s="36"/>
      <c r="AE43" s="36"/>
      <c r="AF43" s="36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</row>
    <row r="44" spans="1:1025" ht="12" customHeight="1">
      <c r="A44" s="17"/>
      <c r="B44" s="17"/>
      <c r="C44" s="40" t="s">
        <v>136</v>
      </c>
      <c r="D44" s="143">
        <v>49.1661280168775</v>
      </c>
      <c r="E44" s="144">
        <v>50.6836115012082</v>
      </c>
      <c r="F44" s="144">
        <v>0.000631641446627351</v>
      </c>
      <c r="G44" s="144">
        <v>0.00610586731739772</v>
      </c>
      <c r="H44" s="144">
        <v>0.143522973150326</v>
      </c>
      <c r="I44" s="144">
        <v>0</v>
      </c>
      <c r="J44" s="12"/>
      <c r="K44" s="36"/>
      <c r="L44" s="32"/>
      <c r="Q44" s="34"/>
      <c r="T44" s="35"/>
      <c r="U44" s="35"/>
      <c r="V44" s="35"/>
      <c r="W44" s="35"/>
      <c r="X44" s="35"/>
      <c r="Y44" s="35"/>
      <c r="Z44" s="35"/>
      <c r="AA44" s="36"/>
      <c r="AB44" s="36"/>
      <c r="AC44" s="36"/>
      <c r="AD44" s="36"/>
      <c r="AE44" s="36"/>
      <c r="AF44" s="36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</row>
    <row r="45" spans="1:1025" ht="12">
      <c r="A45" s="17"/>
      <c r="B45" s="17"/>
      <c r="C45" s="37" t="s">
        <v>126</v>
      </c>
      <c r="D45" s="143">
        <v>78.9768957674815</v>
      </c>
      <c r="E45" s="144">
        <v>2.62015270646483</v>
      </c>
      <c r="F45" s="144">
        <v>12.1693245957741</v>
      </c>
      <c r="G45" s="144">
        <v>1.11808330280492</v>
      </c>
      <c r="H45" s="144">
        <v>1.86894134897205</v>
      </c>
      <c r="I45" s="144">
        <v>3.2466022785027</v>
      </c>
      <c r="J45" s="12"/>
      <c r="K45" s="41"/>
      <c r="L45" s="32"/>
      <c r="Q45" s="34"/>
      <c r="T45" s="35"/>
      <c r="U45" s="35"/>
      <c r="V45" s="35"/>
      <c r="W45" s="35"/>
      <c r="X45" s="35"/>
      <c r="Y45" s="35"/>
      <c r="Z45" s="35"/>
      <c r="AA45" s="36"/>
      <c r="AB45" s="36"/>
      <c r="AC45" s="36"/>
      <c r="AD45" s="36"/>
      <c r="AE45" s="36"/>
      <c r="AF45" s="36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</row>
    <row r="46" spans="1:1025" ht="12">
      <c r="A46" s="12"/>
      <c r="B46" s="12"/>
      <c r="C46" s="37" t="s">
        <v>127</v>
      </c>
      <c r="D46" s="143">
        <v>11.293969806835</v>
      </c>
      <c r="E46" s="149" t="s">
        <v>7</v>
      </c>
      <c r="F46" s="144">
        <v>25.6064352986633</v>
      </c>
      <c r="G46" s="149" t="s">
        <v>7</v>
      </c>
      <c r="H46" s="149" t="s">
        <v>7</v>
      </c>
      <c r="I46" s="144">
        <v>37.0493460318772</v>
      </c>
      <c r="J46" s="12"/>
      <c r="K46" s="36"/>
      <c r="L46" s="32"/>
      <c r="Q46" s="34"/>
      <c r="T46" s="35"/>
      <c r="U46" s="35"/>
      <c r="V46" s="35"/>
      <c r="W46" s="35"/>
      <c r="X46" s="35"/>
      <c r="Y46" s="35"/>
      <c r="Z46" s="35"/>
      <c r="AA46" s="36"/>
      <c r="AB46" s="36"/>
      <c r="AC46" s="36"/>
      <c r="AD46" s="36"/>
      <c r="AE46" s="36"/>
      <c r="AF46" s="36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</row>
    <row r="47" spans="1:1025" ht="12">
      <c r="A47" s="12"/>
      <c r="B47" s="12"/>
      <c r="C47" s="39" t="s">
        <v>128</v>
      </c>
      <c r="D47" s="145">
        <v>1.62376507778652</v>
      </c>
      <c r="E47" s="146">
        <v>27.2289857908214</v>
      </c>
      <c r="F47" s="146">
        <v>71.147249131392</v>
      </c>
      <c r="G47" s="146">
        <v>0</v>
      </c>
      <c r="H47" s="146">
        <v>0</v>
      </c>
      <c r="I47" s="146">
        <v>0</v>
      </c>
      <c r="J47" s="12"/>
      <c r="K47" s="12"/>
      <c r="L47" s="42"/>
      <c r="Q47" s="42"/>
      <c r="T47" s="35"/>
      <c r="U47" s="35"/>
      <c r="V47" s="35"/>
      <c r="W47" s="35"/>
      <c r="X47" s="35"/>
      <c r="Y47" s="35"/>
      <c r="Z47" s="35"/>
      <c r="AA47" s="36"/>
      <c r="AB47" s="36"/>
      <c r="AC47" s="36"/>
      <c r="AD47" s="36"/>
      <c r="AE47" s="36"/>
      <c r="AF47" s="36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</row>
    <row r="48" spans="1:1025" ht="12">
      <c r="A48" s="17"/>
      <c r="B48" s="17"/>
      <c r="C48" s="43" t="s">
        <v>35</v>
      </c>
      <c r="D48" s="147">
        <v>13.9247336300197</v>
      </c>
      <c r="E48" s="148">
        <v>20.4907230067332</v>
      </c>
      <c r="F48" s="148">
        <v>39.5941512400253</v>
      </c>
      <c r="G48" s="148">
        <v>5.86994352221121</v>
      </c>
      <c r="H48" s="148">
        <v>9.52023641539361</v>
      </c>
      <c r="I48" s="148">
        <v>10.6002121856169</v>
      </c>
      <c r="J48" s="12"/>
      <c r="L48" s="32"/>
      <c r="Q48" s="34"/>
      <c r="T48" s="35"/>
      <c r="U48" s="35"/>
      <c r="V48" s="35"/>
      <c r="W48" s="35"/>
      <c r="X48" s="35"/>
      <c r="Y48" s="35"/>
      <c r="Z48" s="35"/>
      <c r="AA48" s="36"/>
      <c r="AB48" s="36"/>
      <c r="AC48" s="36"/>
      <c r="AD48" s="36"/>
      <c r="AE48" s="36"/>
      <c r="AF48" s="36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</row>
    <row r="49" spans="1:1025" ht="12">
      <c r="A49" s="17"/>
      <c r="B49" s="17"/>
      <c r="C49" s="23"/>
      <c r="D49" s="38"/>
      <c r="E49" s="38"/>
      <c r="F49" s="38"/>
      <c r="G49" s="38"/>
      <c r="H49" s="38"/>
      <c r="I49" s="38"/>
      <c r="J49" s="12"/>
      <c r="L49" s="32"/>
      <c r="Q49" s="34"/>
      <c r="T49" s="35"/>
      <c r="U49" s="35"/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6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</row>
    <row r="50" spans="1:1025" ht="12">
      <c r="A50" s="12"/>
      <c r="B50" s="12"/>
      <c r="C50" s="12" t="s">
        <v>8</v>
      </c>
      <c r="D50" s="12"/>
      <c r="E50" s="12"/>
      <c r="F50" s="12"/>
      <c r="G50" s="12"/>
      <c r="H50" s="12"/>
      <c r="I50" s="12"/>
      <c r="J50" s="12"/>
      <c r="K50" s="12"/>
      <c r="L50" s="20"/>
      <c r="Q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</row>
    <row r="51" spans="1:1025" ht="24" customHeight="1">
      <c r="A51" s="17"/>
      <c r="B51" s="17"/>
      <c r="C51" s="195" t="s">
        <v>79</v>
      </c>
      <c r="D51" s="195"/>
      <c r="E51" s="195"/>
      <c r="F51" s="195"/>
      <c r="G51" s="195"/>
      <c r="H51" s="195"/>
      <c r="I51" s="195"/>
      <c r="J51" s="12"/>
      <c r="K51" s="12"/>
      <c r="L51" s="12"/>
      <c r="O51" s="19"/>
      <c r="Q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</row>
    <row r="52" spans="1:1025" ht="12">
      <c r="A52" s="12"/>
      <c r="B52" s="12"/>
      <c r="C52" s="6" t="s">
        <v>73</v>
      </c>
      <c r="D52" s="36"/>
      <c r="E52" s="36"/>
      <c r="F52" s="36"/>
      <c r="G52" s="36"/>
      <c r="H52" s="36"/>
      <c r="I52" s="36"/>
      <c r="J52" s="36"/>
      <c r="K52" s="20"/>
      <c r="L52" s="12"/>
      <c r="O52" s="6"/>
      <c r="Q52" s="12"/>
      <c r="R52" s="44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  <c r="AMA52" s="12"/>
      <c r="AMB52" s="12"/>
      <c r="AMC52" s="12"/>
      <c r="AMD52" s="12"/>
      <c r="AME52" s="12"/>
      <c r="AMF52" s="12"/>
      <c r="AMG52" s="12"/>
      <c r="AMH52" s="12"/>
      <c r="AMI52" s="12"/>
      <c r="AMJ52" s="12"/>
      <c r="AMK52" s="12"/>
    </row>
    <row r="53" spans="1:1025" ht="12">
      <c r="A53" s="12"/>
      <c r="B53" s="12"/>
      <c r="C53" s="12"/>
      <c r="D53" s="36"/>
      <c r="E53" s="36"/>
      <c r="F53" s="36"/>
      <c r="G53" s="36"/>
      <c r="H53" s="36"/>
      <c r="I53" s="36"/>
      <c r="J53" s="36"/>
      <c r="K53" s="45"/>
      <c r="L53" s="45"/>
      <c r="N53" s="5"/>
      <c r="Q53" s="31"/>
      <c r="R53" s="31"/>
      <c r="T53" s="36"/>
      <c r="V53" s="194"/>
      <c r="W53" s="194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  <c r="AMA53" s="12"/>
      <c r="AMB53" s="12"/>
      <c r="AMC53" s="12"/>
      <c r="AMD53" s="12"/>
      <c r="AME53" s="12"/>
      <c r="AMF53" s="12"/>
      <c r="AMG53" s="12"/>
      <c r="AMH53" s="12"/>
      <c r="AMI53" s="12"/>
      <c r="AMJ53" s="12"/>
      <c r="AMK53" s="12"/>
    </row>
    <row r="54" spans="1:1025" ht="1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45"/>
      <c r="L54" s="45"/>
      <c r="Q54" s="31"/>
      <c r="R54" s="31"/>
      <c r="V54" s="194"/>
      <c r="W54" s="194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  <c r="AMA54" s="12"/>
      <c r="AMB54" s="12"/>
      <c r="AMC54" s="12"/>
      <c r="AMD54" s="12"/>
      <c r="AME54" s="12"/>
      <c r="AMF54" s="12"/>
      <c r="AMG54" s="12"/>
      <c r="AMH54" s="12"/>
      <c r="AMI54" s="12"/>
      <c r="AMJ54" s="12"/>
      <c r="AMK54" s="12"/>
    </row>
    <row r="55" spans="1:1025" ht="12">
      <c r="A55" s="12"/>
      <c r="B55" s="12"/>
      <c r="C55" s="12"/>
      <c r="D55" s="12"/>
      <c r="E55" s="12"/>
      <c r="F55" s="12"/>
      <c r="G55" s="12"/>
      <c r="H55" s="12"/>
      <c r="I55" s="12"/>
      <c r="J55" s="12"/>
      <c r="N55" s="5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</row>
    <row r="56" spans="1:1025" ht="12">
      <c r="A56" s="46" t="s">
        <v>9</v>
      </c>
      <c r="B56" s="46"/>
      <c r="C56" s="12"/>
      <c r="D56" s="12"/>
      <c r="E56" s="12"/>
      <c r="F56" s="12"/>
      <c r="G56" s="12"/>
      <c r="H56" s="12"/>
      <c r="I56" s="12"/>
      <c r="J56" s="12"/>
      <c r="K56" s="36"/>
      <c r="L56" s="36"/>
      <c r="Q56" s="36"/>
      <c r="R56" s="36"/>
      <c r="S56" s="36"/>
      <c r="T56" s="36"/>
      <c r="U56" s="36"/>
      <c r="V56" s="36"/>
      <c r="W56" s="36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</row>
    <row r="57" spans="1:17" s="29" customFormat="1" ht="12" customHeight="1">
      <c r="A57" s="19" t="s">
        <v>10</v>
      </c>
      <c r="B57" s="19"/>
      <c r="D57" s="47"/>
      <c r="E57" s="47"/>
      <c r="F57" s="47"/>
      <c r="G57" s="47"/>
      <c r="H57" s="47"/>
      <c r="I57" s="47"/>
      <c r="K57" s="48"/>
      <c r="L57" s="45"/>
      <c r="M57" s="16"/>
      <c r="N57" s="16"/>
      <c r="O57" s="16"/>
      <c r="P57" s="12"/>
      <c r="Q57" s="31"/>
    </row>
    <row r="58" spans="13:16" ht="12" customHeight="1">
      <c r="M58" s="16"/>
      <c r="N58" s="16"/>
      <c r="O58" s="16"/>
      <c r="P58" s="16"/>
    </row>
    <row r="59" spans="13:16" ht="12" customHeight="1">
      <c r="M59" s="14"/>
      <c r="N59" s="7"/>
      <c r="O59" s="33"/>
      <c r="P59" s="33"/>
    </row>
    <row r="60" spans="13:16" ht="12" customHeight="1">
      <c r="M60" s="16"/>
      <c r="N60" s="16"/>
      <c r="O60" s="16"/>
      <c r="P60" s="16"/>
    </row>
    <row r="61" spans="13:16" ht="12">
      <c r="M61" s="16"/>
      <c r="N61" s="16"/>
      <c r="O61" s="16"/>
      <c r="P61" s="16"/>
    </row>
    <row r="62" spans="13:16" ht="12">
      <c r="M62" s="16"/>
      <c r="N62" s="16"/>
      <c r="O62" s="16"/>
      <c r="P62" s="16"/>
    </row>
  </sheetData>
  <mergeCells count="3">
    <mergeCell ref="V53:V54"/>
    <mergeCell ref="W53:W54"/>
    <mergeCell ref="C51:I51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01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38.57421875" style="19" customWidth="1"/>
    <col min="4" max="4" width="20.421875" style="19" customWidth="1"/>
    <col min="5" max="5" width="21.8515625" style="19" customWidth="1"/>
    <col min="6" max="6" width="15.8515625" style="19" customWidth="1"/>
    <col min="7" max="7" width="14.28125" style="19" customWidth="1"/>
    <col min="8" max="8" width="32.00390625" style="19" customWidth="1"/>
    <col min="9" max="11" width="12.421875" style="19" customWidth="1"/>
    <col min="12" max="12" width="40.00390625" style="126" customWidth="1"/>
    <col min="13" max="1022" width="12.421875" style="19" customWidth="1"/>
    <col min="1023" max="16384" width="9.140625" style="12" customWidth="1"/>
  </cols>
  <sheetData>
    <row r="1" spans="1:1021" ht="15.75">
      <c r="A1" s="17"/>
      <c r="B1" s="12"/>
      <c r="C1" s="184" t="s">
        <v>34</v>
      </c>
      <c r="D1" s="12"/>
      <c r="E1" s="12"/>
      <c r="F1" s="12"/>
      <c r="G1" s="12"/>
      <c r="H1" s="12"/>
      <c r="I1" s="12"/>
      <c r="J1" s="12"/>
      <c r="K1" s="12"/>
      <c r="L1" s="125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1" ht="12">
      <c r="A2" s="114"/>
      <c r="B2" s="12"/>
      <c r="C2" s="185" t="s">
        <v>15</v>
      </c>
      <c r="D2" s="12"/>
      <c r="E2" s="12"/>
      <c r="F2" s="12"/>
      <c r="G2" s="12"/>
      <c r="H2" s="12"/>
      <c r="I2" s="12"/>
      <c r="J2" s="12"/>
      <c r="K2" s="12"/>
      <c r="L2" s="125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1" ht="12">
      <c r="A3" s="12"/>
      <c r="B3" s="12"/>
      <c r="C3" s="125" t="s">
        <v>41</v>
      </c>
      <c r="D3" s="18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</row>
    <row r="4" spans="1:1021" ht="12">
      <c r="A4" s="12"/>
      <c r="B4" s="12"/>
      <c r="C4" s="125" t="s">
        <v>42</v>
      </c>
      <c r="D4" s="18"/>
      <c r="E4" s="12"/>
      <c r="F4" s="12"/>
      <c r="G4" s="12"/>
      <c r="H4" s="12"/>
      <c r="I4" s="12"/>
      <c r="J4" s="12"/>
      <c r="K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ht="12">
      <c r="C5" s="126"/>
    </row>
    <row r="6" s="22" customFormat="1" ht="15.75">
      <c r="C6" s="134" t="s">
        <v>78</v>
      </c>
    </row>
    <row r="7" spans="1:28" ht="12">
      <c r="A7" s="12"/>
      <c r="B7" s="12"/>
      <c r="C7" s="131" t="s">
        <v>56</v>
      </c>
      <c r="D7" s="23"/>
      <c r="E7" s="23"/>
      <c r="F7" s="23"/>
      <c r="G7" s="23"/>
      <c r="H7" s="23"/>
      <c r="I7" s="23"/>
      <c r="J7" s="23"/>
      <c r="K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12" ht="12">
      <c r="A8" s="12"/>
      <c r="B8" s="12"/>
      <c r="C8" s="88"/>
      <c r="D8" s="88"/>
      <c r="E8" s="115"/>
      <c r="F8" s="115"/>
      <c r="G8" s="115"/>
      <c r="H8" s="115"/>
      <c r="I8" s="12"/>
      <c r="J8" s="12"/>
      <c r="K8" s="12"/>
      <c r="L8" s="128"/>
    </row>
    <row r="9" spans="1:11" ht="12">
      <c r="A9" s="12"/>
      <c r="B9" s="12"/>
      <c r="C9" s="12"/>
      <c r="D9" s="12"/>
      <c r="E9" s="55"/>
      <c r="F9" s="55"/>
      <c r="G9" s="55"/>
      <c r="H9" s="55"/>
      <c r="I9" s="12"/>
      <c r="J9" s="12"/>
      <c r="K9" s="12"/>
    </row>
    <row r="10" spans="1:11" ht="36" customHeight="1">
      <c r="A10" s="12"/>
      <c r="B10" s="12"/>
      <c r="C10" s="29"/>
      <c r="D10" s="182" t="s">
        <v>60</v>
      </c>
      <c r="E10" s="182" t="s">
        <v>93</v>
      </c>
      <c r="F10" s="182" t="s">
        <v>94</v>
      </c>
      <c r="G10" s="182" t="s">
        <v>95</v>
      </c>
      <c r="H10" s="182" t="s">
        <v>96</v>
      </c>
      <c r="I10" s="19" t="s">
        <v>97</v>
      </c>
      <c r="J10" s="17"/>
      <c r="K10" s="12"/>
    </row>
    <row r="11" spans="1:11" ht="12">
      <c r="A11" s="17"/>
      <c r="B11" s="101"/>
      <c r="C11" s="19" t="s">
        <v>103</v>
      </c>
      <c r="D11" s="19">
        <v>7289</v>
      </c>
      <c r="E11" s="19">
        <v>262</v>
      </c>
      <c r="F11" s="19">
        <v>10</v>
      </c>
      <c r="G11" s="19">
        <v>7017</v>
      </c>
      <c r="H11" s="19">
        <v>0</v>
      </c>
      <c r="I11" s="117"/>
      <c r="J11" s="118"/>
      <c r="K11" s="12"/>
    </row>
    <row r="12" spans="2:11" ht="12">
      <c r="B12" s="12"/>
      <c r="C12" s="19" t="s">
        <v>99</v>
      </c>
      <c r="D12" s="19">
        <v>1849</v>
      </c>
      <c r="E12" s="19">
        <v>16</v>
      </c>
      <c r="F12" s="19">
        <v>0</v>
      </c>
      <c r="G12" s="19">
        <v>1832</v>
      </c>
      <c r="H12" s="19">
        <v>1</v>
      </c>
      <c r="I12" s="117"/>
      <c r="J12" s="118"/>
      <c r="K12" s="12"/>
    </row>
    <row r="13" spans="1:11" ht="12">
      <c r="A13" s="17"/>
      <c r="B13" s="101"/>
      <c r="I13" s="117"/>
      <c r="J13" s="118"/>
      <c r="K13" s="12"/>
    </row>
    <row r="14" spans="1:11" ht="12">
      <c r="A14" s="17"/>
      <c r="B14" s="101"/>
      <c r="C14" s="19" t="s">
        <v>126</v>
      </c>
      <c r="D14" s="19">
        <v>2438</v>
      </c>
      <c r="E14" s="19">
        <v>8</v>
      </c>
      <c r="F14" s="19">
        <v>1</v>
      </c>
      <c r="G14" s="19">
        <v>2429</v>
      </c>
      <c r="H14" s="19">
        <v>0</v>
      </c>
      <c r="I14" s="117"/>
      <c r="J14" s="17"/>
      <c r="K14" s="12"/>
    </row>
    <row r="15" spans="1:1022" s="120" customFormat="1" ht="25.5" customHeight="1">
      <c r="A15" s="119"/>
      <c r="C15" s="119" t="s">
        <v>6</v>
      </c>
      <c r="D15" s="119">
        <v>531</v>
      </c>
      <c r="E15" s="119">
        <v>3</v>
      </c>
      <c r="F15" s="119">
        <v>0</v>
      </c>
      <c r="G15" s="119">
        <v>528</v>
      </c>
      <c r="H15" s="119">
        <v>0</v>
      </c>
      <c r="I15" s="121"/>
      <c r="J15" s="122"/>
      <c r="L15" s="126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19"/>
      <c r="IV15" s="119"/>
      <c r="IW15" s="119"/>
      <c r="IX15" s="119"/>
      <c r="IY15" s="119"/>
      <c r="IZ15" s="119"/>
      <c r="JA15" s="119"/>
      <c r="JB15" s="119"/>
      <c r="JC15" s="119"/>
      <c r="JD15" s="119"/>
      <c r="JE15" s="119"/>
      <c r="JF15" s="119"/>
      <c r="JG15" s="119"/>
      <c r="JH15" s="119"/>
      <c r="JI15" s="119"/>
      <c r="JJ15" s="119"/>
      <c r="JK15" s="119"/>
      <c r="JL15" s="119"/>
      <c r="JM15" s="119"/>
      <c r="JN15" s="119"/>
      <c r="JO15" s="119"/>
      <c r="JP15" s="119"/>
      <c r="JQ15" s="119"/>
      <c r="JR15" s="119"/>
      <c r="JS15" s="119"/>
      <c r="JT15" s="119"/>
      <c r="JU15" s="119"/>
      <c r="JV15" s="119"/>
      <c r="JW15" s="119"/>
      <c r="JX15" s="119"/>
      <c r="JY15" s="119"/>
      <c r="JZ15" s="119"/>
      <c r="KA15" s="119"/>
      <c r="KB15" s="119"/>
      <c r="KC15" s="119"/>
      <c r="KD15" s="119"/>
      <c r="KE15" s="119"/>
      <c r="KF15" s="119"/>
      <c r="KG15" s="119"/>
      <c r="KH15" s="119"/>
      <c r="KI15" s="119"/>
      <c r="KJ15" s="119"/>
      <c r="KK15" s="119"/>
      <c r="KL15" s="119"/>
      <c r="KM15" s="119"/>
      <c r="KN15" s="119"/>
      <c r="KO15" s="119"/>
      <c r="KP15" s="119"/>
      <c r="KQ15" s="119"/>
      <c r="KR15" s="119"/>
      <c r="KS15" s="119"/>
      <c r="KT15" s="119"/>
      <c r="KU15" s="119"/>
      <c r="KV15" s="119"/>
      <c r="KW15" s="119"/>
      <c r="KX15" s="119"/>
      <c r="KY15" s="119"/>
      <c r="KZ15" s="119"/>
      <c r="LA15" s="119"/>
      <c r="LB15" s="119"/>
      <c r="LC15" s="119"/>
      <c r="LD15" s="119"/>
      <c r="LE15" s="119"/>
      <c r="LF15" s="119"/>
      <c r="LG15" s="119"/>
      <c r="LH15" s="119"/>
      <c r="LI15" s="119"/>
      <c r="LJ15" s="119"/>
      <c r="LK15" s="119"/>
      <c r="LL15" s="119"/>
      <c r="LM15" s="119"/>
      <c r="LN15" s="119"/>
      <c r="LO15" s="119"/>
      <c r="LP15" s="119"/>
      <c r="LQ15" s="119"/>
      <c r="LR15" s="119"/>
      <c r="LS15" s="119"/>
      <c r="LT15" s="119"/>
      <c r="LU15" s="119"/>
      <c r="LV15" s="119"/>
      <c r="LW15" s="119"/>
      <c r="LX15" s="119"/>
      <c r="LY15" s="119"/>
      <c r="LZ15" s="119"/>
      <c r="MA15" s="119"/>
      <c r="MB15" s="119"/>
      <c r="MC15" s="119"/>
      <c r="MD15" s="119"/>
      <c r="ME15" s="119"/>
      <c r="MF15" s="119"/>
      <c r="MG15" s="119"/>
      <c r="MH15" s="119"/>
      <c r="MI15" s="119"/>
      <c r="MJ15" s="119"/>
      <c r="MK15" s="119"/>
      <c r="ML15" s="119"/>
      <c r="MM15" s="119"/>
      <c r="MN15" s="119"/>
      <c r="MO15" s="119"/>
      <c r="MP15" s="119"/>
      <c r="MQ15" s="119"/>
      <c r="MR15" s="119"/>
      <c r="MS15" s="119"/>
      <c r="MT15" s="119"/>
      <c r="MU15" s="119"/>
      <c r="MV15" s="119"/>
      <c r="MW15" s="119"/>
      <c r="MX15" s="119"/>
      <c r="MY15" s="119"/>
      <c r="MZ15" s="119"/>
      <c r="NA15" s="119"/>
      <c r="NB15" s="119"/>
      <c r="NC15" s="119"/>
      <c r="ND15" s="119"/>
      <c r="NE15" s="119"/>
      <c r="NF15" s="119"/>
      <c r="NG15" s="119"/>
      <c r="NH15" s="119"/>
      <c r="NI15" s="119"/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19"/>
      <c r="NX15" s="119"/>
      <c r="NY15" s="119"/>
      <c r="NZ15" s="119"/>
      <c r="OA15" s="119"/>
      <c r="OB15" s="119"/>
      <c r="OC15" s="119"/>
      <c r="OD15" s="119"/>
      <c r="OE15" s="119"/>
      <c r="OF15" s="119"/>
      <c r="OG15" s="119"/>
      <c r="OH15" s="119"/>
      <c r="OI15" s="119"/>
      <c r="OJ15" s="119"/>
      <c r="OK15" s="119"/>
      <c r="OL15" s="119"/>
      <c r="OM15" s="119"/>
      <c r="ON15" s="119"/>
      <c r="OO15" s="119"/>
      <c r="OP15" s="119"/>
      <c r="OQ15" s="119"/>
      <c r="OR15" s="119"/>
      <c r="OS15" s="119"/>
      <c r="OT15" s="119"/>
      <c r="OU15" s="119"/>
      <c r="OV15" s="119"/>
      <c r="OW15" s="119"/>
      <c r="OX15" s="119"/>
      <c r="OY15" s="119"/>
      <c r="OZ15" s="119"/>
      <c r="PA15" s="119"/>
      <c r="PB15" s="119"/>
      <c r="PC15" s="119"/>
      <c r="PD15" s="119"/>
      <c r="PE15" s="119"/>
      <c r="PF15" s="119"/>
      <c r="PG15" s="119"/>
      <c r="PH15" s="119"/>
      <c r="PI15" s="119"/>
      <c r="PJ15" s="119"/>
      <c r="PK15" s="119"/>
      <c r="PL15" s="119"/>
      <c r="PM15" s="119"/>
      <c r="PN15" s="119"/>
      <c r="PO15" s="119"/>
      <c r="PP15" s="119"/>
      <c r="PQ15" s="119"/>
      <c r="PR15" s="119"/>
      <c r="PS15" s="119"/>
      <c r="PT15" s="119"/>
      <c r="PU15" s="119"/>
      <c r="PV15" s="119"/>
      <c r="PW15" s="119"/>
      <c r="PX15" s="119"/>
      <c r="PY15" s="119"/>
      <c r="PZ15" s="119"/>
      <c r="QA15" s="119"/>
      <c r="QB15" s="119"/>
      <c r="QC15" s="119"/>
      <c r="QD15" s="119"/>
      <c r="QE15" s="119"/>
      <c r="QF15" s="119"/>
      <c r="QG15" s="119"/>
      <c r="QH15" s="119"/>
      <c r="QI15" s="119"/>
      <c r="QJ15" s="119"/>
      <c r="QK15" s="119"/>
      <c r="QL15" s="119"/>
      <c r="QM15" s="119"/>
      <c r="QN15" s="119"/>
      <c r="QO15" s="119"/>
      <c r="QP15" s="119"/>
      <c r="QQ15" s="119"/>
      <c r="QR15" s="119"/>
      <c r="QS15" s="119"/>
      <c r="QT15" s="119"/>
      <c r="QU15" s="119"/>
      <c r="QV15" s="119"/>
      <c r="QW15" s="119"/>
      <c r="QX15" s="119"/>
      <c r="QY15" s="119"/>
      <c r="QZ15" s="119"/>
      <c r="RA15" s="119"/>
      <c r="RB15" s="119"/>
      <c r="RC15" s="119"/>
      <c r="RD15" s="119"/>
      <c r="RE15" s="119"/>
      <c r="RF15" s="119"/>
      <c r="RG15" s="119"/>
      <c r="RH15" s="119"/>
      <c r="RI15" s="119"/>
      <c r="RJ15" s="119"/>
      <c r="RK15" s="119"/>
      <c r="RL15" s="119"/>
      <c r="RM15" s="119"/>
      <c r="RN15" s="119"/>
      <c r="RO15" s="119"/>
      <c r="RP15" s="119"/>
      <c r="RQ15" s="119"/>
      <c r="RR15" s="119"/>
      <c r="RS15" s="119"/>
      <c r="RT15" s="119"/>
      <c r="RU15" s="119"/>
      <c r="RV15" s="119"/>
      <c r="RW15" s="119"/>
      <c r="RX15" s="119"/>
      <c r="RY15" s="119"/>
      <c r="RZ15" s="119"/>
      <c r="SA15" s="119"/>
      <c r="SB15" s="119"/>
      <c r="SC15" s="119"/>
      <c r="SD15" s="119"/>
      <c r="SE15" s="119"/>
      <c r="SF15" s="119"/>
      <c r="SG15" s="119"/>
      <c r="SH15" s="119"/>
      <c r="SI15" s="119"/>
      <c r="SJ15" s="119"/>
      <c r="SK15" s="119"/>
      <c r="SL15" s="119"/>
      <c r="SM15" s="119"/>
      <c r="SN15" s="119"/>
      <c r="SO15" s="119"/>
      <c r="SP15" s="119"/>
      <c r="SQ15" s="119"/>
      <c r="SR15" s="119"/>
      <c r="SS15" s="119"/>
      <c r="ST15" s="119"/>
      <c r="SU15" s="119"/>
      <c r="SV15" s="119"/>
      <c r="SW15" s="119"/>
      <c r="SX15" s="119"/>
      <c r="SY15" s="119"/>
      <c r="SZ15" s="119"/>
      <c r="TA15" s="119"/>
      <c r="TB15" s="119"/>
      <c r="TC15" s="119"/>
      <c r="TD15" s="119"/>
      <c r="TE15" s="119"/>
      <c r="TF15" s="119"/>
      <c r="TG15" s="119"/>
      <c r="TH15" s="119"/>
      <c r="TI15" s="119"/>
      <c r="TJ15" s="119"/>
      <c r="TK15" s="119"/>
      <c r="TL15" s="119"/>
      <c r="TM15" s="119"/>
      <c r="TN15" s="119"/>
      <c r="TO15" s="119"/>
      <c r="TP15" s="119"/>
      <c r="TQ15" s="119"/>
      <c r="TR15" s="119"/>
      <c r="TS15" s="119"/>
      <c r="TT15" s="119"/>
      <c r="TU15" s="119"/>
      <c r="TV15" s="119"/>
      <c r="TW15" s="119"/>
      <c r="TX15" s="119"/>
      <c r="TY15" s="119"/>
      <c r="TZ15" s="119"/>
      <c r="UA15" s="119"/>
      <c r="UB15" s="119"/>
      <c r="UC15" s="119"/>
      <c r="UD15" s="119"/>
      <c r="UE15" s="119"/>
      <c r="UF15" s="119"/>
      <c r="UG15" s="119"/>
      <c r="UH15" s="119"/>
      <c r="UI15" s="119"/>
      <c r="UJ15" s="119"/>
      <c r="UK15" s="119"/>
      <c r="UL15" s="119"/>
      <c r="UM15" s="119"/>
      <c r="UN15" s="119"/>
      <c r="UO15" s="119"/>
      <c r="UP15" s="119"/>
      <c r="UQ15" s="119"/>
      <c r="UR15" s="119"/>
      <c r="US15" s="119"/>
      <c r="UT15" s="119"/>
      <c r="UU15" s="119"/>
      <c r="UV15" s="119"/>
      <c r="UW15" s="119"/>
      <c r="UX15" s="119"/>
      <c r="UY15" s="119"/>
      <c r="UZ15" s="119"/>
      <c r="VA15" s="119"/>
      <c r="VB15" s="119"/>
      <c r="VC15" s="119"/>
      <c r="VD15" s="119"/>
      <c r="VE15" s="119"/>
      <c r="VF15" s="119"/>
      <c r="VG15" s="119"/>
      <c r="VH15" s="119"/>
      <c r="VI15" s="119"/>
      <c r="VJ15" s="119"/>
      <c r="VK15" s="119"/>
      <c r="VL15" s="119"/>
      <c r="VM15" s="119"/>
      <c r="VN15" s="119"/>
      <c r="VO15" s="119"/>
      <c r="VP15" s="119"/>
      <c r="VQ15" s="119"/>
      <c r="VR15" s="119"/>
      <c r="VS15" s="119"/>
      <c r="VT15" s="119"/>
      <c r="VU15" s="119"/>
      <c r="VV15" s="119"/>
      <c r="VW15" s="119"/>
      <c r="VX15" s="119"/>
      <c r="VY15" s="119"/>
      <c r="VZ15" s="119"/>
      <c r="WA15" s="119"/>
      <c r="WB15" s="119"/>
      <c r="WC15" s="119"/>
      <c r="WD15" s="119"/>
      <c r="WE15" s="119"/>
      <c r="WF15" s="119"/>
      <c r="WG15" s="119"/>
      <c r="WH15" s="119"/>
      <c r="WI15" s="119"/>
      <c r="WJ15" s="119"/>
      <c r="WK15" s="119"/>
      <c r="WL15" s="119"/>
      <c r="WM15" s="119"/>
      <c r="WN15" s="119"/>
      <c r="WO15" s="119"/>
      <c r="WP15" s="119"/>
      <c r="WQ15" s="119"/>
      <c r="WR15" s="119"/>
      <c r="WS15" s="119"/>
      <c r="WT15" s="119"/>
      <c r="WU15" s="119"/>
      <c r="WV15" s="119"/>
      <c r="WW15" s="119"/>
      <c r="WX15" s="119"/>
      <c r="WY15" s="119"/>
      <c r="WZ15" s="119"/>
      <c r="XA15" s="119"/>
      <c r="XB15" s="119"/>
      <c r="XC15" s="119"/>
      <c r="XD15" s="119"/>
      <c r="XE15" s="119"/>
      <c r="XF15" s="119"/>
      <c r="XG15" s="119"/>
      <c r="XH15" s="119"/>
      <c r="XI15" s="119"/>
      <c r="XJ15" s="119"/>
      <c r="XK15" s="119"/>
      <c r="XL15" s="119"/>
      <c r="XM15" s="119"/>
      <c r="XN15" s="119"/>
      <c r="XO15" s="119"/>
      <c r="XP15" s="119"/>
      <c r="XQ15" s="119"/>
      <c r="XR15" s="119"/>
      <c r="XS15" s="119"/>
      <c r="XT15" s="119"/>
      <c r="XU15" s="119"/>
      <c r="XV15" s="119"/>
      <c r="XW15" s="119"/>
      <c r="XX15" s="119"/>
      <c r="XY15" s="119"/>
      <c r="XZ15" s="119"/>
      <c r="YA15" s="119"/>
      <c r="YB15" s="119"/>
      <c r="YC15" s="119"/>
      <c r="YD15" s="119"/>
      <c r="YE15" s="119"/>
      <c r="YF15" s="119"/>
      <c r="YG15" s="119"/>
      <c r="YH15" s="119"/>
      <c r="YI15" s="119"/>
      <c r="YJ15" s="119"/>
      <c r="YK15" s="119"/>
      <c r="YL15" s="119"/>
      <c r="YM15" s="119"/>
      <c r="YN15" s="119"/>
      <c r="YO15" s="119"/>
      <c r="YP15" s="119"/>
      <c r="YQ15" s="119"/>
      <c r="YR15" s="119"/>
      <c r="YS15" s="119"/>
      <c r="YT15" s="119"/>
      <c r="YU15" s="119"/>
      <c r="YV15" s="119"/>
      <c r="YW15" s="119"/>
      <c r="YX15" s="119"/>
      <c r="YY15" s="119"/>
      <c r="YZ15" s="119"/>
      <c r="ZA15" s="119"/>
      <c r="ZB15" s="119"/>
      <c r="ZC15" s="119"/>
      <c r="ZD15" s="119"/>
      <c r="ZE15" s="119"/>
      <c r="ZF15" s="119"/>
      <c r="ZG15" s="119"/>
      <c r="ZH15" s="119"/>
      <c r="ZI15" s="119"/>
      <c r="ZJ15" s="119"/>
      <c r="ZK15" s="119"/>
      <c r="ZL15" s="119"/>
      <c r="ZM15" s="119"/>
      <c r="ZN15" s="119"/>
      <c r="ZO15" s="119"/>
      <c r="ZP15" s="119"/>
      <c r="ZQ15" s="119"/>
      <c r="ZR15" s="119"/>
      <c r="ZS15" s="119"/>
      <c r="ZT15" s="119"/>
      <c r="ZU15" s="119"/>
      <c r="ZV15" s="119"/>
      <c r="ZW15" s="119"/>
      <c r="ZX15" s="119"/>
      <c r="ZY15" s="119"/>
      <c r="ZZ15" s="119"/>
      <c r="AAA15" s="119"/>
      <c r="AAB15" s="119"/>
      <c r="AAC15" s="119"/>
      <c r="AAD15" s="119"/>
      <c r="AAE15" s="119"/>
      <c r="AAF15" s="119"/>
      <c r="AAG15" s="119"/>
      <c r="AAH15" s="119"/>
      <c r="AAI15" s="119"/>
      <c r="AAJ15" s="119"/>
      <c r="AAK15" s="119"/>
      <c r="AAL15" s="119"/>
      <c r="AAM15" s="119"/>
      <c r="AAN15" s="119"/>
      <c r="AAO15" s="119"/>
      <c r="AAP15" s="119"/>
      <c r="AAQ15" s="119"/>
      <c r="AAR15" s="119"/>
      <c r="AAS15" s="119"/>
      <c r="AAT15" s="119"/>
      <c r="AAU15" s="119"/>
      <c r="AAV15" s="119"/>
      <c r="AAW15" s="119"/>
      <c r="AAX15" s="119"/>
      <c r="AAY15" s="119"/>
      <c r="AAZ15" s="119"/>
      <c r="ABA15" s="119"/>
      <c r="ABB15" s="119"/>
      <c r="ABC15" s="119"/>
      <c r="ABD15" s="119"/>
      <c r="ABE15" s="119"/>
      <c r="ABF15" s="119"/>
      <c r="ABG15" s="119"/>
      <c r="ABH15" s="119"/>
      <c r="ABI15" s="119"/>
      <c r="ABJ15" s="119"/>
      <c r="ABK15" s="119"/>
      <c r="ABL15" s="119"/>
      <c r="ABM15" s="119"/>
      <c r="ABN15" s="119"/>
      <c r="ABO15" s="119"/>
      <c r="ABP15" s="119"/>
      <c r="ABQ15" s="119"/>
      <c r="ABR15" s="119"/>
      <c r="ABS15" s="119"/>
      <c r="ABT15" s="119"/>
      <c r="ABU15" s="119"/>
      <c r="ABV15" s="119"/>
      <c r="ABW15" s="119"/>
      <c r="ABX15" s="119"/>
      <c r="ABY15" s="119"/>
      <c r="ABZ15" s="119"/>
      <c r="ACA15" s="119"/>
      <c r="ACB15" s="119"/>
      <c r="ACC15" s="119"/>
      <c r="ACD15" s="119"/>
      <c r="ACE15" s="119"/>
      <c r="ACF15" s="119"/>
      <c r="ACG15" s="119"/>
      <c r="ACH15" s="119"/>
      <c r="ACI15" s="119"/>
      <c r="ACJ15" s="119"/>
      <c r="ACK15" s="119"/>
      <c r="ACL15" s="119"/>
      <c r="ACM15" s="119"/>
      <c r="ACN15" s="119"/>
      <c r="ACO15" s="119"/>
      <c r="ACP15" s="119"/>
      <c r="ACQ15" s="119"/>
      <c r="ACR15" s="119"/>
      <c r="ACS15" s="119"/>
      <c r="ACT15" s="119"/>
      <c r="ACU15" s="119"/>
      <c r="ACV15" s="119"/>
      <c r="ACW15" s="119"/>
      <c r="ACX15" s="119"/>
      <c r="ACY15" s="119"/>
      <c r="ACZ15" s="119"/>
      <c r="ADA15" s="119"/>
      <c r="ADB15" s="119"/>
      <c r="ADC15" s="119"/>
      <c r="ADD15" s="119"/>
      <c r="ADE15" s="119"/>
      <c r="ADF15" s="119"/>
      <c r="ADG15" s="119"/>
      <c r="ADH15" s="119"/>
      <c r="ADI15" s="119"/>
      <c r="ADJ15" s="119"/>
      <c r="ADK15" s="119"/>
      <c r="ADL15" s="119"/>
      <c r="ADM15" s="119"/>
      <c r="ADN15" s="119"/>
      <c r="ADO15" s="119"/>
      <c r="ADP15" s="119"/>
      <c r="ADQ15" s="119"/>
      <c r="ADR15" s="119"/>
      <c r="ADS15" s="119"/>
      <c r="ADT15" s="119"/>
      <c r="ADU15" s="119"/>
      <c r="ADV15" s="119"/>
      <c r="ADW15" s="119"/>
      <c r="ADX15" s="119"/>
      <c r="ADY15" s="119"/>
      <c r="ADZ15" s="119"/>
      <c r="AEA15" s="119"/>
      <c r="AEB15" s="119"/>
      <c r="AEC15" s="119"/>
      <c r="AED15" s="119"/>
      <c r="AEE15" s="119"/>
      <c r="AEF15" s="119"/>
      <c r="AEG15" s="119"/>
      <c r="AEH15" s="119"/>
      <c r="AEI15" s="119"/>
      <c r="AEJ15" s="119"/>
      <c r="AEK15" s="119"/>
      <c r="AEL15" s="119"/>
      <c r="AEM15" s="119"/>
      <c r="AEN15" s="119"/>
      <c r="AEO15" s="119"/>
      <c r="AEP15" s="119"/>
      <c r="AEQ15" s="119"/>
      <c r="AER15" s="119"/>
      <c r="AES15" s="119"/>
      <c r="AET15" s="119"/>
      <c r="AEU15" s="119"/>
      <c r="AEV15" s="119"/>
      <c r="AEW15" s="119"/>
      <c r="AEX15" s="119"/>
      <c r="AEY15" s="119"/>
      <c r="AEZ15" s="119"/>
      <c r="AFA15" s="119"/>
      <c r="AFB15" s="119"/>
      <c r="AFC15" s="119"/>
      <c r="AFD15" s="119"/>
      <c r="AFE15" s="119"/>
      <c r="AFF15" s="119"/>
      <c r="AFG15" s="119"/>
      <c r="AFH15" s="119"/>
      <c r="AFI15" s="119"/>
      <c r="AFJ15" s="119"/>
      <c r="AFK15" s="119"/>
      <c r="AFL15" s="119"/>
      <c r="AFM15" s="119"/>
      <c r="AFN15" s="119"/>
      <c r="AFO15" s="119"/>
      <c r="AFP15" s="119"/>
      <c r="AFQ15" s="119"/>
      <c r="AFR15" s="119"/>
      <c r="AFS15" s="119"/>
      <c r="AFT15" s="119"/>
      <c r="AFU15" s="119"/>
      <c r="AFV15" s="119"/>
      <c r="AFW15" s="119"/>
      <c r="AFX15" s="119"/>
      <c r="AFY15" s="119"/>
      <c r="AFZ15" s="119"/>
      <c r="AGA15" s="119"/>
      <c r="AGB15" s="119"/>
      <c r="AGC15" s="119"/>
      <c r="AGD15" s="119"/>
      <c r="AGE15" s="119"/>
      <c r="AGF15" s="119"/>
      <c r="AGG15" s="119"/>
      <c r="AGH15" s="119"/>
      <c r="AGI15" s="119"/>
      <c r="AGJ15" s="119"/>
      <c r="AGK15" s="119"/>
      <c r="AGL15" s="119"/>
      <c r="AGM15" s="119"/>
      <c r="AGN15" s="119"/>
      <c r="AGO15" s="119"/>
      <c r="AGP15" s="119"/>
      <c r="AGQ15" s="119"/>
      <c r="AGR15" s="119"/>
      <c r="AGS15" s="119"/>
      <c r="AGT15" s="119"/>
      <c r="AGU15" s="119"/>
      <c r="AGV15" s="119"/>
      <c r="AGW15" s="119"/>
      <c r="AGX15" s="119"/>
      <c r="AGY15" s="119"/>
      <c r="AGZ15" s="119"/>
      <c r="AHA15" s="119"/>
      <c r="AHB15" s="119"/>
      <c r="AHC15" s="119"/>
      <c r="AHD15" s="119"/>
      <c r="AHE15" s="119"/>
      <c r="AHF15" s="119"/>
      <c r="AHG15" s="119"/>
      <c r="AHH15" s="119"/>
      <c r="AHI15" s="119"/>
      <c r="AHJ15" s="119"/>
      <c r="AHK15" s="119"/>
      <c r="AHL15" s="119"/>
      <c r="AHM15" s="119"/>
      <c r="AHN15" s="119"/>
      <c r="AHO15" s="119"/>
      <c r="AHP15" s="119"/>
      <c r="AHQ15" s="119"/>
      <c r="AHR15" s="119"/>
      <c r="AHS15" s="119"/>
      <c r="AHT15" s="119"/>
      <c r="AHU15" s="119"/>
      <c r="AHV15" s="119"/>
      <c r="AHW15" s="119"/>
      <c r="AHX15" s="119"/>
      <c r="AHY15" s="119"/>
      <c r="AHZ15" s="119"/>
      <c r="AIA15" s="119"/>
      <c r="AIB15" s="119"/>
      <c r="AIC15" s="119"/>
      <c r="AID15" s="119"/>
      <c r="AIE15" s="119"/>
      <c r="AIF15" s="119"/>
      <c r="AIG15" s="119"/>
      <c r="AIH15" s="119"/>
      <c r="AII15" s="119"/>
      <c r="AIJ15" s="119"/>
      <c r="AIK15" s="119"/>
      <c r="AIL15" s="119"/>
      <c r="AIM15" s="119"/>
      <c r="AIN15" s="119"/>
      <c r="AIO15" s="119"/>
      <c r="AIP15" s="119"/>
      <c r="AIQ15" s="119"/>
      <c r="AIR15" s="119"/>
      <c r="AIS15" s="119"/>
      <c r="AIT15" s="119"/>
      <c r="AIU15" s="119"/>
      <c r="AIV15" s="119"/>
      <c r="AIW15" s="119"/>
      <c r="AIX15" s="119"/>
      <c r="AIY15" s="119"/>
      <c r="AIZ15" s="119"/>
      <c r="AJA15" s="119"/>
      <c r="AJB15" s="119"/>
      <c r="AJC15" s="119"/>
      <c r="AJD15" s="119"/>
      <c r="AJE15" s="119"/>
      <c r="AJF15" s="119"/>
      <c r="AJG15" s="119"/>
      <c r="AJH15" s="119"/>
      <c r="AJI15" s="119"/>
      <c r="AJJ15" s="119"/>
      <c r="AJK15" s="119"/>
      <c r="AJL15" s="119"/>
      <c r="AJM15" s="119"/>
      <c r="AJN15" s="119"/>
      <c r="AJO15" s="119"/>
      <c r="AJP15" s="119"/>
      <c r="AJQ15" s="119"/>
      <c r="AJR15" s="119"/>
      <c r="AJS15" s="119"/>
      <c r="AJT15" s="119"/>
      <c r="AJU15" s="119"/>
      <c r="AJV15" s="119"/>
      <c r="AJW15" s="119"/>
      <c r="AJX15" s="119"/>
      <c r="AJY15" s="119"/>
      <c r="AJZ15" s="119"/>
      <c r="AKA15" s="119"/>
      <c r="AKB15" s="119"/>
      <c r="AKC15" s="119"/>
      <c r="AKD15" s="119"/>
      <c r="AKE15" s="119"/>
      <c r="AKF15" s="119"/>
      <c r="AKG15" s="119"/>
      <c r="AKH15" s="119"/>
      <c r="AKI15" s="119"/>
      <c r="AKJ15" s="119"/>
      <c r="AKK15" s="119"/>
      <c r="AKL15" s="119"/>
      <c r="AKM15" s="119"/>
      <c r="AKN15" s="119"/>
      <c r="AKO15" s="119"/>
      <c r="AKP15" s="119"/>
      <c r="AKQ15" s="119"/>
      <c r="AKR15" s="119"/>
      <c r="AKS15" s="119"/>
      <c r="AKT15" s="119"/>
      <c r="AKU15" s="119"/>
      <c r="AKV15" s="119"/>
      <c r="AKW15" s="119"/>
      <c r="AKX15" s="119"/>
      <c r="AKY15" s="119"/>
      <c r="AKZ15" s="119"/>
      <c r="ALA15" s="119"/>
      <c r="ALB15" s="119"/>
      <c r="ALC15" s="119"/>
      <c r="ALD15" s="119"/>
      <c r="ALE15" s="119"/>
      <c r="ALF15" s="119"/>
      <c r="ALG15" s="119"/>
      <c r="ALH15" s="119"/>
      <c r="ALI15" s="119"/>
      <c r="ALJ15" s="119"/>
      <c r="ALK15" s="119"/>
      <c r="ALL15" s="119"/>
      <c r="ALM15" s="119"/>
      <c r="ALN15" s="119"/>
      <c r="ALO15" s="119"/>
      <c r="ALP15" s="119"/>
      <c r="ALQ15" s="119"/>
      <c r="ALR15" s="119"/>
      <c r="ALS15" s="119"/>
      <c r="ALT15" s="119"/>
      <c r="ALU15" s="119"/>
      <c r="ALV15" s="119"/>
      <c r="ALW15" s="119"/>
      <c r="ALX15" s="119"/>
      <c r="ALY15" s="119"/>
      <c r="ALZ15" s="119"/>
      <c r="AMA15" s="119"/>
      <c r="AMB15" s="119"/>
      <c r="AMC15" s="119"/>
      <c r="AMD15" s="119"/>
      <c r="AME15" s="119"/>
      <c r="AMF15" s="119"/>
      <c r="AMG15" s="119"/>
      <c r="AMH15" s="119"/>
    </row>
    <row r="16" spans="2:11" ht="12">
      <c r="B16" s="12"/>
      <c r="C16" s="19" t="s">
        <v>2</v>
      </c>
      <c r="D16" s="19">
        <v>150</v>
      </c>
      <c r="E16" s="19">
        <v>53</v>
      </c>
      <c r="F16" s="19">
        <v>12</v>
      </c>
      <c r="G16" s="19">
        <v>77</v>
      </c>
      <c r="H16" s="19">
        <v>9</v>
      </c>
      <c r="I16" s="117"/>
      <c r="J16" s="17"/>
      <c r="K16" s="12"/>
    </row>
    <row r="17" spans="2:11" ht="12">
      <c r="B17" s="12"/>
      <c r="C17" s="183"/>
      <c r="D17" s="12"/>
      <c r="E17" s="12"/>
      <c r="F17" s="12"/>
      <c r="G17" s="12"/>
      <c r="H17" s="12"/>
      <c r="I17" s="117"/>
      <c r="J17" s="17"/>
      <c r="K17" s="12"/>
    </row>
    <row r="18" spans="2:11" ht="12">
      <c r="B18" s="12"/>
      <c r="C18" s="19" t="s">
        <v>121</v>
      </c>
      <c r="D18" s="19">
        <v>365</v>
      </c>
      <c r="E18" s="19">
        <v>21</v>
      </c>
      <c r="F18" s="19">
        <v>23</v>
      </c>
      <c r="G18" s="19">
        <v>314</v>
      </c>
      <c r="H18" s="19">
        <v>8</v>
      </c>
      <c r="I18" s="117"/>
      <c r="J18" s="17"/>
      <c r="K18" s="12"/>
    </row>
    <row r="19" spans="2:11" ht="12">
      <c r="B19" s="12"/>
      <c r="C19" s="19" t="s">
        <v>101</v>
      </c>
      <c r="D19" s="19">
        <v>329</v>
      </c>
      <c r="E19" s="19">
        <v>90</v>
      </c>
      <c r="F19" s="19">
        <v>41</v>
      </c>
      <c r="G19" s="19">
        <v>198</v>
      </c>
      <c r="H19" s="19">
        <v>1</v>
      </c>
      <c r="I19" s="117"/>
      <c r="J19" s="118"/>
      <c r="K19" s="12"/>
    </row>
    <row r="20" spans="2:11" ht="12">
      <c r="B20" s="12"/>
      <c r="C20" s="19" t="s">
        <v>115</v>
      </c>
      <c r="D20" s="19">
        <v>312</v>
      </c>
      <c r="E20" s="19">
        <v>210</v>
      </c>
      <c r="F20" s="19">
        <v>23</v>
      </c>
      <c r="G20" s="19">
        <v>59</v>
      </c>
      <c r="H20" s="19">
        <v>19</v>
      </c>
      <c r="I20" s="117"/>
      <c r="J20" s="118"/>
      <c r="K20" s="12"/>
    </row>
    <row r="21" spans="2:11" ht="12">
      <c r="B21" s="12"/>
      <c r="C21" s="19" t="s">
        <v>102</v>
      </c>
      <c r="D21" s="19">
        <v>261</v>
      </c>
      <c r="E21" s="19">
        <v>149</v>
      </c>
      <c r="F21" s="19">
        <v>36</v>
      </c>
      <c r="G21" s="19">
        <v>63</v>
      </c>
      <c r="H21" s="19">
        <v>13</v>
      </c>
      <c r="I21" s="117"/>
      <c r="J21" s="118"/>
      <c r="K21" s="12"/>
    </row>
    <row r="22" spans="2:11" ht="12">
      <c r="B22" s="12"/>
      <c r="C22" s="19" t="s">
        <v>98</v>
      </c>
      <c r="D22" s="19">
        <v>216</v>
      </c>
      <c r="E22" s="19">
        <v>72</v>
      </c>
      <c r="F22" s="19">
        <v>14</v>
      </c>
      <c r="G22" s="19">
        <v>108</v>
      </c>
      <c r="H22" s="19">
        <v>23</v>
      </c>
      <c r="I22" s="117"/>
      <c r="J22" s="118"/>
      <c r="K22" s="12"/>
    </row>
    <row r="23" spans="1:11" ht="12">
      <c r="A23" s="17"/>
      <c r="B23" s="12"/>
      <c r="C23" s="19" t="s">
        <v>129</v>
      </c>
      <c r="D23" s="19">
        <v>166</v>
      </c>
      <c r="E23" s="19">
        <v>15</v>
      </c>
      <c r="F23" s="19">
        <v>0</v>
      </c>
      <c r="G23" s="19">
        <v>151</v>
      </c>
      <c r="H23" s="19">
        <v>0</v>
      </c>
      <c r="I23" s="117"/>
      <c r="J23" s="118"/>
      <c r="K23" s="12"/>
    </row>
    <row r="24" spans="2:11" ht="12">
      <c r="B24" s="116"/>
      <c r="C24" s="19" t="s">
        <v>122</v>
      </c>
      <c r="D24" s="19">
        <v>134</v>
      </c>
      <c r="E24" s="19">
        <v>39</v>
      </c>
      <c r="F24" s="19">
        <v>11</v>
      </c>
      <c r="G24" s="19">
        <v>63</v>
      </c>
      <c r="H24" s="19">
        <v>21</v>
      </c>
      <c r="I24" s="117"/>
      <c r="J24" s="118"/>
      <c r="K24" s="12"/>
    </row>
    <row r="25" spans="1:11" ht="12">
      <c r="A25" s="17"/>
      <c r="B25" s="12"/>
      <c r="C25" s="19" t="s">
        <v>107</v>
      </c>
      <c r="D25" s="19">
        <v>107</v>
      </c>
      <c r="E25" s="19">
        <v>33</v>
      </c>
      <c r="F25" s="19">
        <v>16</v>
      </c>
      <c r="G25" s="19">
        <v>35</v>
      </c>
      <c r="H25" s="19">
        <v>23</v>
      </c>
      <c r="I25" s="117"/>
      <c r="J25" s="118"/>
      <c r="K25" s="12"/>
    </row>
    <row r="26" spans="2:11" ht="12">
      <c r="B26" s="12"/>
      <c r="C26" s="19" t="s">
        <v>113</v>
      </c>
      <c r="D26" s="19">
        <v>79</v>
      </c>
      <c r="E26" s="19">
        <v>6</v>
      </c>
      <c r="F26" s="19">
        <v>73</v>
      </c>
      <c r="G26" s="19">
        <v>0</v>
      </c>
      <c r="H26" s="19">
        <v>0</v>
      </c>
      <c r="I26" s="117"/>
      <c r="J26" s="118"/>
      <c r="K26" s="12"/>
    </row>
    <row r="27" spans="1:12" ht="12">
      <c r="A27" s="17"/>
      <c r="B27" s="12"/>
      <c r="C27" s="19" t="s">
        <v>109</v>
      </c>
      <c r="D27" s="19">
        <v>60</v>
      </c>
      <c r="E27" s="19">
        <v>31</v>
      </c>
      <c r="F27" s="19">
        <v>2</v>
      </c>
      <c r="G27" s="19">
        <v>21</v>
      </c>
      <c r="H27" s="19">
        <v>6</v>
      </c>
      <c r="I27" s="117"/>
      <c r="J27" s="118"/>
      <c r="K27" s="12"/>
      <c r="L27" s="132"/>
    </row>
    <row r="28" spans="2:11" ht="12">
      <c r="B28" s="12"/>
      <c r="C28" s="19" t="s">
        <v>116</v>
      </c>
      <c r="D28" s="19">
        <v>51</v>
      </c>
      <c r="E28" s="19">
        <v>18</v>
      </c>
      <c r="F28" s="49" t="s">
        <v>7</v>
      </c>
      <c r="G28" s="49">
        <v>8</v>
      </c>
      <c r="H28" s="49" t="s">
        <v>7</v>
      </c>
      <c r="I28" s="123">
        <v>25</v>
      </c>
      <c r="J28" s="118"/>
      <c r="K28" s="12"/>
    </row>
    <row r="29" spans="2:11" ht="12">
      <c r="B29" s="12"/>
      <c r="C29" s="19" t="s">
        <v>100</v>
      </c>
      <c r="D29" s="19">
        <v>50</v>
      </c>
      <c r="E29" s="19">
        <v>37</v>
      </c>
      <c r="F29" s="19">
        <v>3</v>
      </c>
      <c r="G29" s="19">
        <v>3</v>
      </c>
      <c r="H29" s="19">
        <v>7</v>
      </c>
      <c r="I29" s="117"/>
      <c r="J29" s="118"/>
      <c r="K29" s="12"/>
    </row>
    <row r="30" spans="2:11" ht="12">
      <c r="B30" s="12"/>
      <c r="C30" s="19" t="s">
        <v>4</v>
      </c>
      <c r="D30" s="19">
        <v>48</v>
      </c>
      <c r="E30" s="19">
        <v>19</v>
      </c>
      <c r="F30" s="19">
        <v>3</v>
      </c>
      <c r="G30" s="19">
        <v>24</v>
      </c>
      <c r="H30" s="19">
        <v>2</v>
      </c>
      <c r="I30" s="117"/>
      <c r="J30" s="118"/>
      <c r="K30" s="12"/>
    </row>
    <row r="31" spans="2:11" ht="12">
      <c r="B31" s="12"/>
      <c r="C31" s="19" t="s">
        <v>106</v>
      </c>
      <c r="D31" s="19">
        <v>46</v>
      </c>
      <c r="E31" s="19">
        <v>34</v>
      </c>
      <c r="F31" s="19">
        <v>3</v>
      </c>
      <c r="G31" s="19">
        <v>9</v>
      </c>
      <c r="H31" s="19">
        <v>0</v>
      </c>
      <c r="I31" s="117"/>
      <c r="J31" s="118"/>
      <c r="K31" s="12"/>
    </row>
    <row r="32" spans="2:11" ht="12">
      <c r="B32" s="12"/>
      <c r="C32" s="19" t="s">
        <v>105</v>
      </c>
      <c r="D32" s="19">
        <v>39</v>
      </c>
      <c r="E32" s="19">
        <v>37</v>
      </c>
      <c r="F32" s="19">
        <v>2</v>
      </c>
      <c r="G32" s="19">
        <v>0</v>
      </c>
      <c r="H32" s="19">
        <v>0</v>
      </c>
      <c r="I32" s="117"/>
      <c r="J32" s="118"/>
      <c r="K32" s="12"/>
    </row>
    <row r="33" spans="2:11" ht="12">
      <c r="B33" s="12"/>
      <c r="C33" s="19" t="s">
        <v>117</v>
      </c>
      <c r="D33" s="19">
        <v>37</v>
      </c>
      <c r="E33" s="19">
        <v>24</v>
      </c>
      <c r="F33" s="19">
        <v>0</v>
      </c>
      <c r="G33" s="19">
        <v>8</v>
      </c>
      <c r="H33" s="19">
        <v>4</v>
      </c>
      <c r="I33" s="117"/>
      <c r="J33" s="118"/>
      <c r="K33" s="12"/>
    </row>
    <row r="34" spans="2:11" ht="12">
      <c r="B34" s="12"/>
      <c r="C34" s="19" t="s">
        <v>119</v>
      </c>
      <c r="D34" s="19">
        <v>37</v>
      </c>
      <c r="E34" s="19">
        <v>25</v>
      </c>
      <c r="F34" s="19">
        <v>2</v>
      </c>
      <c r="G34" s="19">
        <v>5</v>
      </c>
      <c r="H34" s="19">
        <v>5</v>
      </c>
      <c r="I34" s="117"/>
      <c r="J34" s="118"/>
      <c r="K34" s="12"/>
    </row>
    <row r="35" spans="2:11" ht="12">
      <c r="B35" s="12"/>
      <c r="C35" s="19" t="s">
        <v>114</v>
      </c>
      <c r="D35" s="19">
        <v>35</v>
      </c>
      <c r="E35" s="19">
        <v>18</v>
      </c>
      <c r="F35" s="19">
        <v>3</v>
      </c>
      <c r="G35" s="19">
        <v>7</v>
      </c>
      <c r="H35" s="19">
        <v>8</v>
      </c>
      <c r="I35" s="117"/>
      <c r="J35" s="118"/>
      <c r="K35" s="12"/>
    </row>
    <row r="36" spans="2:11" ht="12">
      <c r="B36" s="12"/>
      <c r="C36" s="19" t="s">
        <v>120</v>
      </c>
      <c r="D36" s="19">
        <v>31</v>
      </c>
      <c r="E36" s="19">
        <v>13</v>
      </c>
      <c r="F36" s="19">
        <v>1</v>
      </c>
      <c r="G36" s="19">
        <v>15</v>
      </c>
      <c r="H36" s="19">
        <v>3</v>
      </c>
      <c r="I36" s="117"/>
      <c r="J36" s="118"/>
      <c r="K36" s="12"/>
    </row>
    <row r="37" spans="2:11" ht="12">
      <c r="B37" s="12"/>
      <c r="C37" s="19" t="s">
        <v>123</v>
      </c>
      <c r="D37" s="19">
        <v>29</v>
      </c>
      <c r="E37" s="19">
        <v>11</v>
      </c>
      <c r="F37" s="19">
        <v>1</v>
      </c>
      <c r="G37" s="19">
        <v>13</v>
      </c>
      <c r="H37" s="19">
        <v>5</v>
      </c>
      <c r="I37" s="117"/>
      <c r="J37" s="118"/>
      <c r="K37" s="12"/>
    </row>
    <row r="38" spans="2:11" ht="12">
      <c r="B38" s="12"/>
      <c r="C38" s="19" t="s">
        <v>112</v>
      </c>
      <c r="D38" s="19">
        <v>21</v>
      </c>
      <c r="E38" s="19">
        <v>16</v>
      </c>
      <c r="F38" s="19">
        <v>1</v>
      </c>
      <c r="G38" s="19">
        <v>4</v>
      </c>
      <c r="H38" s="19">
        <v>0</v>
      </c>
      <c r="I38" s="117"/>
      <c r="J38" s="118"/>
      <c r="K38" s="12"/>
    </row>
    <row r="39" spans="2:11" ht="12">
      <c r="B39" s="12"/>
      <c r="C39" s="19" t="s">
        <v>118</v>
      </c>
      <c r="D39" s="19">
        <v>18</v>
      </c>
      <c r="E39" s="19">
        <v>4</v>
      </c>
      <c r="F39" s="19">
        <v>6</v>
      </c>
      <c r="G39" s="19">
        <v>7</v>
      </c>
      <c r="H39" s="19">
        <v>1</v>
      </c>
      <c r="I39" s="117"/>
      <c r="J39" s="118"/>
      <c r="K39" s="12"/>
    </row>
    <row r="40" spans="1:11" ht="12">
      <c r="A40" s="17"/>
      <c r="B40" s="12"/>
      <c r="C40" s="19" t="s">
        <v>108</v>
      </c>
      <c r="D40" s="19">
        <v>18</v>
      </c>
      <c r="E40" s="19">
        <v>13</v>
      </c>
      <c r="F40" s="19">
        <v>3</v>
      </c>
      <c r="G40" s="19">
        <v>1</v>
      </c>
      <c r="H40" s="19">
        <v>0</v>
      </c>
      <c r="I40" s="117"/>
      <c r="J40" s="118"/>
      <c r="K40" s="12"/>
    </row>
    <row r="41" spans="1:11" ht="12">
      <c r="A41" s="17"/>
      <c r="B41" s="12"/>
      <c r="C41" s="19" t="s">
        <v>130</v>
      </c>
      <c r="D41" s="19">
        <v>16</v>
      </c>
      <c r="E41" s="19">
        <v>4</v>
      </c>
      <c r="F41" s="19">
        <v>7</v>
      </c>
      <c r="G41" s="19">
        <v>4</v>
      </c>
      <c r="H41" s="19">
        <v>2</v>
      </c>
      <c r="I41" s="117"/>
      <c r="J41" s="118"/>
      <c r="K41" s="12"/>
    </row>
    <row r="42" spans="1:11" ht="12">
      <c r="A42" s="17"/>
      <c r="B42" s="12"/>
      <c r="C42" s="19" t="s">
        <v>111</v>
      </c>
      <c r="D42" s="19">
        <v>10</v>
      </c>
      <c r="E42" s="19">
        <v>8</v>
      </c>
      <c r="F42" s="19">
        <v>2</v>
      </c>
      <c r="G42" s="19">
        <v>1</v>
      </c>
      <c r="H42" s="19">
        <v>0</v>
      </c>
      <c r="I42" s="117"/>
      <c r="J42" s="118"/>
      <c r="K42" s="12"/>
    </row>
    <row r="43" spans="2:11" ht="12">
      <c r="B43" s="116"/>
      <c r="C43" s="19" t="s">
        <v>3</v>
      </c>
      <c r="D43" s="19">
        <v>1</v>
      </c>
      <c r="E43" s="19">
        <v>0</v>
      </c>
      <c r="F43" s="19">
        <v>0</v>
      </c>
      <c r="G43" s="19">
        <v>0</v>
      </c>
      <c r="H43" s="19">
        <v>1</v>
      </c>
      <c r="I43" s="117"/>
      <c r="J43" s="17"/>
      <c r="K43" s="12"/>
    </row>
    <row r="44" spans="2:11" ht="12">
      <c r="B44" s="116"/>
      <c r="C44" s="183"/>
      <c r="D44" s="12"/>
      <c r="E44" s="12"/>
      <c r="F44" s="12"/>
      <c r="G44" s="12"/>
      <c r="H44" s="12"/>
      <c r="I44" s="117"/>
      <c r="J44" s="17"/>
      <c r="K44" s="12"/>
    </row>
    <row r="45" spans="2:11" ht="12">
      <c r="B45" s="116"/>
      <c r="C45" s="19" t="s">
        <v>125</v>
      </c>
      <c r="D45" s="19">
        <v>264</v>
      </c>
      <c r="E45" s="19">
        <v>69</v>
      </c>
      <c r="F45" s="19">
        <v>49</v>
      </c>
      <c r="G45" s="19">
        <v>135</v>
      </c>
      <c r="H45" s="19">
        <v>11</v>
      </c>
      <c r="I45" s="117"/>
      <c r="J45" s="17"/>
      <c r="K45" s="12"/>
    </row>
    <row r="46" spans="2:11" ht="12">
      <c r="B46" s="116"/>
      <c r="C46" s="19" t="s">
        <v>124</v>
      </c>
      <c r="D46" s="19">
        <v>143</v>
      </c>
      <c r="E46" s="19">
        <v>53</v>
      </c>
      <c r="F46" s="19">
        <v>7</v>
      </c>
      <c r="G46" s="19">
        <v>79</v>
      </c>
      <c r="H46" s="19">
        <v>4</v>
      </c>
      <c r="I46" s="117"/>
      <c r="J46" s="17"/>
      <c r="K46" s="12"/>
    </row>
    <row r="47" spans="2:11" ht="12">
      <c r="B47" s="116"/>
      <c r="I47" s="117"/>
      <c r="J47" s="17"/>
      <c r="K47" s="12"/>
    </row>
    <row r="48" spans="1:11" ht="12">
      <c r="A48" s="17"/>
      <c r="B48" s="116"/>
      <c r="C48" s="19" t="s">
        <v>131</v>
      </c>
      <c r="D48" s="49">
        <v>97</v>
      </c>
      <c r="E48" s="49" t="s">
        <v>7</v>
      </c>
      <c r="F48" s="19">
        <v>4</v>
      </c>
      <c r="G48" s="49" t="s">
        <v>7</v>
      </c>
      <c r="H48" s="19">
        <v>1</v>
      </c>
      <c r="I48" s="123">
        <v>92</v>
      </c>
      <c r="J48" s="17"/>
      <c r="K48" s="12"/>
    </row>
    <row r="49" spans="1:11" ht="12">
      <c r="A49" s="17"/>
      <c r="B49" s="116"/>
      <c r="C49" s="76"/>
      <c r="D49" s="76"/>
      <c r="E49" s="38"/>
      <c r="F49" s="38"/>
      <c r="G49" s="124"/>
      <c r="H49" s="38"/>
      <c r="I49" s="117"/>
      <c r="J49" s="17"/>
      <c r="K49" s="12"/>
    </row>
    <row r="50" spans="1:11" ht="12">
      <c r="A50" s="18"/>
      <c r="B50" s="116"/>
      <c r="C50" s="126" t="s">
        <v>64</v>
      </c>
      <c r="E50" s="12"/>
      <c r="F50" s="12"/>
      <c r="G50" s="12"/>
      <c r="H50" s="12"/>
      <c r="I50" s="12"/>
      <c r="J50" s="12"/>
      <c r="K50" s="12"/>
    </row>
    <row r="51" spans="1:11" ht="12">
      <c r="A51" s="18"/>
      <c r="B51" s="116"/>
      <c r="C51" s="130" t="s">
        <v>66</v>
      </c>
      <c r="D51" s="44"/>
      <c r="E51" s="116"/>
      <c r="F51" s="116"/>
      <c r="G51" s="116"/>
      <c r="H51" s="116"/>
      <c r="I51" s="12"/>
      <c r="J51" s="12"/>
      <c r="K51" s="12"/>
    </row>
    <row r="52" spans="1:11" ht="12">
      <c r="A52" s="18"/>
      <c r="B52" s="116"/>
      <c r="C52" s="12"/>
      <c r="D52" s="12"/>
      <c r="E52" s="116"/>
      <c r="F52" s="116"/>
      <c r="G52" s="116"/>
      <c r="H52" s="116"/>
      <c r="I52" s="20" t="s">
        <v>13</v>
      </c>
      <c r="J52" s="20"/>
      <c r="K52" s="20"/>
    </row>
    <row r="53" spans="3:6" ht="12">
      <c r="C53" s="12"/>
      <c r="D53" s="12"/>
      <c r="F53" s="12"/>
    </row>
    <row r="54" spans="3:6" ht="12">
      <c r="C54" s="12"/>
      <c r="D54" s="12"/>
      <c r="F54" s="12"/>
    </row>
    <row r="55" spans="1:6" ht="12">
      <c r="A55" s="46" t="s">
        <v>9</v>
      </c>
      <c r="C55" s="22"/>
      <c r="D55" s="22"/>
      <c r="F55" s="12"/>
    </row>
    <row r="56" spans="1:6" ht="12">
      <c r="A56" s="19" t="s">
        <v>40</v>
      </c>
      <c r="C56" s="23"/>
      <c r="D56" s="23"/>
      <c r="F56" s="12"/>
    </row>
    <row r="57" spans="3:6" ht="12">
      <c r="C57" s="12"/>
      <c r="D57" s="12"/>
      <c r="F57" s="12"/>
    </row>
    <row r="58" spans="3:6" ht="12">
      <c r="C58" s="12"/>
      <c r="D58" s="12"/>
      <c r="F58" s="12"/>
    </row>
    <row r="59" spans="3:6" ht="12">
      <c r="C59" s="12"/>
      <c r="D59" s="12"/>
      <c r="F59" s="12"/>
    </row>
    <row r="60" spans="3:6" ht="12">
      <c r="C60" s="12"/>
      <c r="D60" s="12"/>
      <c r="F60" s="12"/>
    </row>
    <row r="61" spans="3:6" ht="12">
      <c r="C61" s="12"/>
      <c r="D61" s="12"/>
      <c r="F61" s="12"/>
    </row>
    <row r="62" spans="3:6" ht="12">
      <c r="C62" s="12"/>
      <c r="D62" s="12"/>
      <c r="F62" s="12"/>
    </row>
    <row r="63" spans="3:6" ht="12">
      <c r="C63" s="12"/>
      <c r="D63" s="12"/>
      <c r="F63" s="12"/>
    </row>
    <row r="64" spans="3:6" ht="12">
      <c r="C64" s="12"/>
      <c r="D64" s="12"/>
      <c r="F64" s="12"/>
    </row>
    <row r="65" spans="3:6" ht="12">
      <c r="C65" s="12"/>
      <c r="D65" s="12"/>
      <c r="F65" s="12"/>
    </row>
    <row r="66" spans="3:6" ht="12">
      <c r="C66" s="12"/>
      <c r="D66" s="12"/>
      <c r="F66" s="12"/>
    </row>
    <row r="67" spans="3:6" ht="12">
      <c r="C67" s="12"/>
      <c r="D67" s="12"/>
      <c r="F67" s="12"/>
    </row>
    <row r="68" spans="3:6" ht="12">
      <c r="C68" s="12"/>
      <c r="D68" s="12"/>
      <c r="F68" s="12"/>
    </row>
    <row r="69" spans="3:6" ht="12">
      <c r="C69" s="12"/>
      <c r="D69" s="12"/>
      <c r="F69" s="12"/>
    </row>
    <row r="70" spans="3:6" ht="12">
      <c r="C70" s="12"/>
      <c r="D70" s="12"/>
      <c r="F70" s="12"/>
    </row>
    <row r="71" spans="3:6" ht="12">
      <c r="C71" s="12"/>
      <c r="D71" s="12"/>
      <c r="F71" s="12"/>
    </row>
    <row r="72" spans="3:6" ht="12">
      <c r="C72" s="12"/>
      <c r="D72" s="12"/>
      <c r="F72" s="12"/>
    </row>
    <row r="73" spans="3:6" ht="12">
      <c r="C73" s="12"/>
      <c r="D73" s="12"/>
      <c r="F73" s="12"/>
    </row>
    <row r="74" spans="3:6" ht="12">
      <c r="C74" s="12"/>
      <c r="D74" s="12"/>
      <c r="F74" s="12"/>
    </row>
    <row r="75" spans="3:12" ht="12">
      <c r="C75" s="12"/>
      <c r="D75" s="12"/>
      <c r="F75" s="12"/>
      <c r="L75" s="133"/>
    </row>
    <row r="76" spans="3:12" ht="12">
      <c r="C76" s="12"/>
      <c r="D76" s="12"/>
      <c r="F76" s="12"/>
      <c r="L76" s="133"/>
    </row>
    <row r="77" spans="3:12" ht="12">
      <c r="C77" s="12"/>
      <c r="D77" s="12"/>
      <c r="F77" s="12"/>
      <c r="L77" s="133"/>
    </row>
    <row r="78" spans="3:12" ht="12">
      <c r="C78" s="12"/>
      <c r="D78" s="12"/>
      <c r="F78" s="12"/>
      <c r="L78" s="133"/>
    </row>
    <row r="79" spans="3:12" ht="12">
      <c r="C79" s="12"/>
      <c r="D79" s="12"/>
      <c r="F79" s="12"/>
      <c r="L79" s="133"/>
    </row>
    <row r="80" spans="3:12" ht="12">
      <c r="C80" s="12"/>
      <c r="D80" s="12"/>
      <c r="F80" s="12"/>
      <c r="L80" s="133"/>
    </row>
    <row r="81" spans="3:6" ht="12">
      <c r="C81" s="12"/>
      <c r="D81" s="12"/>
      <c r="F81" s="12"/>
    </row>
    <row r="82" spans="3:6" ht="12">
      <c r="C82" s="12"/>
      <c r="D82" s="12"/>
      <c r="F82" s="12"/>
    </row>
    <row r="83" spans="3:6" ht="12">
      <c r="C83" s="12"/>
      <c r="D83" s="12"/>
      <c r="F83" s="12"/>
    </row>
    <row r="84" spans="3:6" ht="12">
      <c r="C84" s="12"/>
      <c r="D84" s="12"/>
      <c r="F84" s="12"/>
    </row>
    <row r="85" spans="3:6" ht="12">
      <c r="C85" s="12"/>
      <c r="D85" s="12"/>
      <c r="F85" s="12"/>
    </row>
    <row r="86" spans="3:6" ht="12">
      <c r="C86" s="12"/>
      <c r="D86" s="12"/>
      <c r="F86" s="12"/>
    </row>
    <row r="87" spans="3:6" ht="12">
      <c r="C87" s="12"/>
      <c r="D87" s="12"/>
      <c r="F87" s="12"/>
    </row>
    <row r="88" spans="3:6" ht="12">
      <c r="C88" s="12"/>
      <c r="D88" s="12"/>
      <c r="F88" s="12"/>
    </row>
    <row r="89" spans="3:6" ht="12">
      <c r="C89" s="12"/>
      <c r="D89" s="12"/>
      <c r="F89" s="12"/>
    </row>
    <row r="90" spans="3:6" ht="12">
      <c r="C90" s="12"/>
      <c r="D90" s="12"/>
      <c r="F90" s="12"/>
    </row>
    <row r="91" spans="3:6" ht="12">
      <c r="C91" s="12"/>
      <c r="D91" s="12"/>
      <c r="F91" s="12"/>
    </row>
    <row r="92" spans="3:6" ht="12">
      <c r="C92" s="12"/>
      <c r="D92" s="12"/>
      <c r="F92" s="12"/>
    </row>
    <row r="93" spans="3:6" ht="12">
      <c r="C93" s="12"/>
      <c r="D93" s="12"/>
      <c r="F93" s="12"/>
    </row>
    <row r="94" spans="3:6" ht="12">
      <c r="C94" s="12"/>
      <c r="D94" s="12"/>
      <c r="F94" s="12"/>
    </row>
    <row r="95" spans="3:6" ht="12">
      <c r="C95" s="12"/>
      <c r="D95" s="12"/>
      <c r="F95" s="12"/>
    </row>
    <row r="96" spans="3:6" ht="12">
      <c r="C96" s="12"/>
      <c r="D96" s="12"/>
      <c r="F96" s="12"/>
    </row>
    <row r="97" spans="3:6" ht="12">
      <c r="C97" s="12"/>
      <c r="D97" s="12"/>
      <c r="F97" s="12"/>
    </row>
    <row r="98" spans="3:6" ht="12">
      <c r="C98" s="12"/>
      <c r="D98" s="12"/>
      <c r="F98" s="12"/>
    </row>
    <row r="99" spans="3:6" ht="12">
      <c r="C99" s="12"/>
      <c r="D99" s="12"/>
      <c r="F99" s="12"/>
    </row>
    <row r="100" ht="12">
      <c r="F100" s="12"/>
    </row>
    <row r="101" spans="3:6" ht="12">
      <c r="C101" s="44"/>
      <c r="D101" s="44"/>
      <c r="F101" s="116"/>
    </row>
  </sheetData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6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47.00390625" style="19" customWidth="1"/>
    <col min="4" max="1022" width="9.140625" style="19" customWidth="1"/>
    <col min="1023" max="16384" width="9.140625" style="12" customWidth="1"/>
  </cols>
  <sheetData>
    <row r="1" spans="1:1021" ht="15.75">
      <c r="A1" s="17"/>
      <c r="B1" s="12"/>
      <c r="C1" s="184" t="s">
        <v>11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8"/>
      <c r="O1" s="18"/>
      <c r="P1" s="18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1" ht="12">
      <c r="A2" s="12"/>
      <c r="B2" s="12"/>
      <c r="C2" s="185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8"/>
      <c r="O2" s="18"/>
      <c r="P2" s="1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1" ht="12">
      <c r="A3" s="12"/>
      <c r="B3" s="12"/>
      <c r="C3" s="3" t="s">
        <v>41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8"/>
      <c r="O3" s="18"/>
      <c r="P3" s="18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</row>
    <row r="4" spans="1:1021" ht="12">
      <c r="A4" s="12"/>
      <c r="B4" s="12"/>
      <c r="C4" s="3" t="s">
        <v>42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8"/>
      <c r="O4" s="18"/>
      <c r="P4" s="1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ht="12">
      <c r="C5" s="12"/>
    </row>
    <row r="6" s="1" customFormat="1" ht="15.75">
      <c r="C6" s="11" t="s">
        <v>54</v>
      </c>
    </row>
    <row r="7" spans="1:32" ht="12">
      <c r="A7" s="12"/>
      <c r="B7" s="12"/>
      <c r="C7" s="13" t="s">
        <v>43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23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3"/>
      <c r="S8" s="12"/>
      <c r="U8" s="12"/>
      <c r="V8" s="12"/>
      <c r="W8" s="12"/>
    </row>
    <row r="9" spans="1:23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S9" s="12"/>
      <c r="U9" s="12"/>
      <c r="V9" s="12"/>
      <c r="W9" s="12"/>
    </row>
    <row r="10" spans="1:23" ht="24">
      <c r="A10" s="12"/>
      <c r="B10" s="12"/>
      <c r="C10" s="12"/>
      <c r="D10" s="59" t="s">
        <v>43</v>
      </c>
      <c r="E10" s="60" t="s">
        <v>55</v>
      </c>
      <c r="F10" s="50"/>
      <c r="G10" s="50"/>
      <c r="H10" s="12"/>
      <c r="I10" s="12"/>
      <c r="J10" s="12"/>
      <c r="K10" s="12"/>
      <c r="L10" s="12"/>
      <c r="M10" s="12"/>
      <c r="N10" s="12"/>
      <c r="O10" s="12"/>
      <c r="P10" s="12"/>
      <c r="Q10" s="12"/>
      <c r="S10" s="12"/>
      <c r="U10" s="12"/>
      <c r="V10" s="12"/>
      <c r="W10" s="12"/>
    </row>
    <row r="11" spans="1:23" ht="12">
      <c r="A11" s="17"/>
      <c r="B11" s="12"/>
      <c r="C11" s="58" t="s">
        <v>50</v>
      </c>
      <c r="D11" s="52">
        <v>0.823951737155061</v>
      </c>
      <c r="E11" s="53">
        <v>20910</v>
      </c>
      <c r="F11" s="54"/>
      <c r="G11" s="54"/>
      <c r="H11" s="55"/>
      <c r="I11" s="56"/>
      <c r="J11" s="56"/>
      <c r="K11" s="57"/>
      <c r="L11" s="12"/>
      <c r="M11" s="12"/>
      <c r="N11" s="51"/>
      <c r="O11" s="12"/>
      <c r="P11" s="51"/>
      <c r="Q11" s="12"/>
      <c r="S11" s="12"/>
      <c r="U11" s="12"/>
      <c r="V11" s="12"/>
      <c r="W11" s="12"/>
    </row>
    <row r="12" spans="1:23" ht="12">
      <c r="A12" s="17"/>
      <c r="B12" s="12"/>
      <c r="C12" s="58" t="s">
        <v>44</v>
      </c>
      <c r="D12" s="52">
        <v>25.3033174795194</v>
      </c>
      <c r="E12" s="53">
        <v>642140</v>
      </c>
      <c r="F12" s="54"/>
      <c r="G12" s="54"/>
      <c r="H12" s="55"/>
      <c r="I12" s="56"/>
      <c r="J12" s="56"/>
      <c r="K12" s="57"/>
      <c r="L12" s="12"/>
      <c r="M12" s="12"/>
      <c r="N12" s="51"/>
      <c r="O12" s="12"/>
      <c r="P12" s="51"/>
      <c r="Q12" s="12"/>
      <c r="S12" s="12"/>
      <c r="U12" s="12"/>
      <c r="V12" s="12"/>
      <c r="W12" s="12"/>
    </row>
    <row r="13" spans="1:23" ht="12">
      <c r="A13" s="12"/>
      <c r="B13" s="36"/>
      <c r="C13" s="16" t="s">
        <v>45</v>
      </c>
      <c r="D13" s="52">
        <v>10.3413626924426</v>
      </c>
      <c r="E13" s="53">
        <v>262440</v>
      </c>
      <c r="F13" s="54"/>
      <c r="G13" s="54"/>
      <c r="H13" s="55"/>
      <c r="I13" s="56"/>
      <c r="J13" s="56"/>
      <c r="K13" s="57"/>
      <c r="L13" s="12"/>
      <c r="M13" s="12"/>
      <c r="N13" s="36"/>
      <c r="O13" s="12"/>
      <c r="P13" s="36"/>
      <c r="Q13" s="12"/>
      <c r="S13" s="12"/>
      <c r="U13" s="12"/>
      <c r="V13" s="12"/>
      <c r="W13" s="12"/>
    </row>
    <row r="14" spans="1:23" ht="12">
      <c r="A14" s="12"/>
      <c r="B14" s="36"/>
      <c r="C14" s="58" t="s">
        <v>46</v>
      </c>
      <c r="D14" s="52">
        <v>3.08223361455136</v>
      </c>
      <c r="E14" s="53">
        <v>78220</v>
      </c>
      <c r="F14" s="54"/>
      <c r="G14" s="54"/>
      <c r="H14" s="55"/>
      <c r="I14" s="56"/>
      <c r="J14" s="56"/>
      <c r="K14" s="57"/>
      <c r="L14" s="12"/>
      <c r="M14" s="12"/>
      <c r="N14" s="51"/>
      <c r="O14" s="12"/>
      <c r="P14" s="51"/>
      <c r="Q14" s="12"/>
      <c r="S14" s="12"/>
      <c r="U14" s="12"/>
      <c r="V14" s="12"/>
      <c r="W14" s="12"/>
    </row>
    <row r="15" spans="1:23" ht="12">
      <c r="A15" s="12"/>
      <c r="B15" s="36"/>
      <c r="C15" s="150" t="s">
        <v>51</v>
      </c>
      <c r="D15" s="52">
        <v>9.99381346615336</v>
      </c>
      <c r="E15" s="53">
        <v>253620</v>
      </c>
      <c r="F15" s="54"/>
      <c r="G15" s="52"/>
      <c r="H15" s="55"/>
      <c r="I15" s="56"/>
      <c r="J15" s="56"/>
      <c r="K15" s="57"/>
      <c r="L15" s="12"/>
      <c r="M15" s="12"/>
      <c r="N15" s="51"/>
      <c r="O15" s="17"/>
      <c r="P15" s="51"/>
      <c r="Q15" s="12"/>
      <c r="S15" s="12"/>
      <c r="U15" s="12"/>
      <c r="V15" s="12"/>
      <c r="W15" s="12"/>
    </row>
    <row r="16" spans="1:23" ht="12">
      <c r="A16" s="12"/>
      <c r="B16" s="36"/>
      <c r="C16" s="16" t="s">
        <v>47</v>
      </c>
      <c r="D16" s="52">
        <v>36.396915402105</v>
      </c>
      <c r="E16" s="53">
        <v>923670</v>
      </c>
      <c r="F16" s="54"/>
      <c r="G16" s="54"/>
      <c r="H16" s="55"/>
      <c r="I16" s="56"/>
      <c r="J16" s="56"/>
      <c r="K16" s="57"/>
      <c r="L16" s="12"/>
      <c r="M16" s="12"/>
      <c r="N16" s="36"/>
      <c r="O16" s="12"/>
      <c r="P16" s="36"/>
      <c r="Q16" s="12"/>
      <c r="S16" s="12"/>
      <c r="U16" s="49"/>
      <c r="V16" s="49"/>
      <c r="W16" s="49"/>
    </row>
    <row r="17" spans="1:23" ht="24">
      <c r="A17" s="12"/>
      <c r="B17" s="36"/>
      <c r="C17" s="58" t="s">
        <v>52</v>
      </c>
      <c r="D17" s="52">
        <v>4.58276360741911</v>
      </c>
      <c r="E17" s="53">
        <v>116300</v>
      </c>
      <c r="F17" s="54"/>
      <c r="G17" s="54"/>
      <c r="H17" s="55"/>
      <c r="I17" s="56"/>
      <c r="J17" s="56"/>
      <c r="K17" s="57"/>
      <c r="L17" s="12"/>
      <c r="M17" s="12"/>
      <c r="N17" s="51"/>
      <c r="O17" s="12"/>
      <c r="P17" s="51"/>
      <c r="Q17" s="12"/>
      <c r="S17" s="12"/>
      <c r="U17" s="49"/>
      <c r="V17" s="49"/>
      <c r="W17" s="49"/>
    </row>
    <row r="18" spans="1:22" ht="12">
      <c r="A18" s="17"/>
      <c r="B18" s="36"/>
      <c r="C18" s="58" t="s">
        <v>53</v>
      </c>
      <c r="D18" s="52">
        <v>1.01506440693995</v>
      </c>
      <c r="E18" s="53">
        <v>25760</v>
      </c>
      <c r="F18" s="54"/>
      <c r="G18" s="54"/>
      <c r="H18" s="55"/>
      <c r="I18" s="56"/>
      <c r="J18" s="56"/>
      <c r="K18" s="57"/>
      <c r="L18" s="12"/>
      <c r="M18" s="12"/>
      <c r="N18" s="51"/>
      <c r="O18" s="12"/>
      <c r="P18" s="51"/>
      <c r="Q18" s="12"/>
      <c r="S18" s="36"/>
      <c r="U18" s="12"/>
      <c r="V18" s="12"/>
    </row>
    <row r="19" spans="1:22" ht="12">
      <c r="A19" s="12"/>
      <c r="B19" s="36"/>
      <c r="C19" s="16" t="s">
        <v>49</v>
      </c>
      <c r="D19" s="52">
        <v>8.46018354697234</v>
      </c>
      <c r="E19" s="53">
        <v>214700</v>
      </c>
      <c r="F19" s="54"/>
      <c r="G19" s="54"/>
      <c r="H19" s="55"/>
      <c r="I19" s="12"/>
      <c r="J19" s="56"/>
      <c r="K19" s="57"/>
      <c r="L19" s="12"/>
      <c r="M19" s="12"/>
      <c r="N19" s="36"/>
      <c r="O19" s="12"/>
      <c r="P19" s="36"/>
      <c r="Q19" s="12"/>
      <c r="S19" s="36"/>
      <c r="U19" s="12"/>
      <c r="V19" s="12"/>
    </row>
    <row r="20" spans="1:22" ht="12">
      <c r="A20" s="17"/>
      <c r="B20" s="36"/>
      <c r="C20" s="36"/>
      <c r="D20" s="54"/>
      <c r="E20" s="54"/>
      <c r="F20" s="54"/>
      <c r="G20" s="54"/>
      <c r="H20" s="12"/>
      <c r="I20" s="56"/>
      <c r="J20" s="12"/>
      <c r="K20" s="12"/>
      <c r="L20" s="12"/>
      <c r="M20" s="12"/>
      <c r="N20" s="36"/>
      <c r="O20" s="12"/>
      <c r="P20" s="12"/>
      <c r="Q20" s="12"/>
      <c r="S20" s="36"/>
      <c r="U20" s="12"/>
      <c r="V20" s="12"/>
    </row>
    <row r="21" spans="1:22" ht="12">
      <c r="A21" s="12"/>
      <c r="B21" s="36"/>
      <c r="C21" s="6" t="s">
        <v>73</v>
      </c>
      <c r="D21" s="54"/>
      <c r="E21" s="54"/>
      <c r="F21" s="54"/>
      <c r="G21" s="54"/>
      <c r="H21" s="12"/>
      <c r="I21" s="12"/>
      <c r="J21" s="12"/>
      <c r="K21" s="12"/>
      <c r="L21" s="12"/>
      <c r="M21" s="12"/>
      <c r="N21" s="44"/>
      <c r="O21" s="12"/>
      <c r="P21" s="44"/>
      <c r="Q21" s="12"/>
      <c r="S21" s="36"/>
      <c r="U21" s="12"/>
      <c r="V21" s="12"/>
    </row>
    <row r="22" spans="1:22" ht="12">
      <c r="A22" s="12"/>
      <c r="B22" s="36"/>
      <c r="C22" s="36"/>
      <c r="D22" s="54"/>
      <c r="E22" s="54"/>
      <c r="F22" s="54"/>
      <c r="G22" s="54"/>
      <c r="H22" s="12"/>
      <c r="I22" s="12"/>
      <c r="J22" s="12"/>
      <c r="K22" s="12"/>
      <c r="L22" s="12"/>
      <c r="M22" s="12"/>
      <c r="N22" s="36"/>
      <c r="O22" s="12"/>
      <c r="P22" s="12"/>
      <c r="Q22" s="12"/>
      <c r="S22" s="36"/>
      <c r="U22" s="12"/>
      <c r="V22" s="12"/>
    </row>
    <row r="23" spans="1:1022" ht="12">
      <c r="A23" s="12"/>
      <c r="B23" s="16"/>
      <c r="C23" s="16"/>
      <c r="D23" s="59"/>
      <c r="E23" s="60"/>
      <c r="F23" s="61"/>
      <c r="G23" s="12"/>
      <c r="H23" s="12"/>
      <c r="I23" s="12"/>
      <c r="J23" s="12"/>
      <c r="K23" s="12"/>
      <c r="L23" s="12"/>
      <c r="M23" s="12"/>
      <c r="N23" s="16"/>
      <c r="O23" s="12"/>
      <c r="P23" s="12"/>
      <c r="Q23" s="12"/>
      <c r="R23" s="12"/>
      <c r="S23" s="16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</row>
    <row r="24" spans="1:1022" ht="12">
      <c r="A24" s="8"/>
      <c r="B24" s="16"/>
      <c r="C24" s="16"/>
      <c r="D24" s="61"/>
      <c r="E24" s="60"/>
      <c r="F24" s="61"/>
      <c r="G24" s="61"/>
      <c r="H24" s="12"/>
      <c r="I24" s="12"/>
      <c r="J24" s="12"/>
      <c r="K24" s="12"/>
      <c r="L24" s="12"/>
      <c r="M24" s="12"/>
      <c r="N24" s="16"/>
      <c r="O24" s="12"/>
      <c r="P24" s="12"/>
      <c r="Q24" s="12"/>
      <c r="R24" s="12"/>
      <c r="S24" s="16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</row>
    <row r="25" spans="1:22" ht="12">
      <c r="A25" s="46" t="s">
        <v>9</v>
      </c>
      <c r="B25" s="36"/>
      <c r="C25" s="36"/>
      <c r="D25" s="54"/>
      <c r="E25" s="62"/>
      <c r="F25" s="54"/>
      <c r="G25" s="54"/>
      <c r="H25" s="12"/>
      <c r="I25" s="12"/>
      <c r="J25" s="12"/>
      <c r="K25" s="12"/>
      <c r="L25" s="12"/>
      <c r="M25" s="12"/>
      <c r="N25" s="36"/>
      <c r="O25" s="12"/>
      <c r="P25" s="12"/>
      <c r="Q25" s="12"/>
      <c r="S25" s="36"/>
      <c r="U25" s="12"/>
      <c r="V25" s="12"/>
    </row>
    <row r="26" spans="1:22" ht="12">
      <c r="A26" s="19" t="s">
        <v>10</v>
      </c>
      <c r="B26" s="36"/>
      <c r="C26" s="36"/>
      <c r="D26" s="54"/>
      <c r="E26" s="62"/>
      <c r="F26" s="54"/>
      <c r="G26" s="54"/>
      <c r="H26" s="12"/>
      <c r="I26" s="12"/>
      <c r="J26" s="12"/>
      <c r="K26" s="12"/>
      <c r="L26" s="12"/>
      <c r="M26" s="12"/>
      <c r="N26" s="36"/>
      <c r="O26" s="12"/>
      <c r="P26" s="12"/>
      <c r="Q26" s="12"/>
      <c r="S26" s="36"/>
      <c r="U26" s="12"/>
      <c r="V26" s="12"/>
    </row>
    <row r="27" spans="2:22" ht="12">
      <c r="B27" s="36"/>
      <c r="C27" s="36"/>
      <c r="D27" s="54"/>
      <c r="E27" s="54"/>
      <c r="F27" s="54"/>
      <c r="G27" s="54"/>
      <c r="H27" s="12"/>
      <c r="I27" s="12"/>
      <c r="J27" s="12"/>
      <c r="K27" s="12"/>
      <c r="L27" s="12"/>
      <c r="M27" s="12"/>
      <c r="N27" s="36"/>
      <c r="O27" s="12"/>
      <c r="P27" s="12"/>
      <c r="Q27" s="12"/>
      <c r="S27" s="36"/>
      <c r="U27" s="12"/>
      <c r="V27" s="12"/>
    </row>
    <row r="28" spans="2:22" ht="12">
      <c r="B28" s="36"/>
      <c r="C28" s="12"/>
      <c r="D28" s="12"/>
      <c r="E28" s="12"/>
      <c r="F28" s="54"/>
      <c r="G28" s="54"/>
      <c r="H28" s="12"/>
      <c r="I28" s="12"/>
      <c r="J28" s="12"/>
      <c r="K28" s="12"/>
      <c r="L28" s="12"/>
      <c r="M28" s="12"/>
      <c r="N28" s="36"/>
      <c r="O28" s="12"/>
      <c r="P28" s="12"/>
      <c r="Q28" s="12"/>
      <c r="S28" s="36"/>
      <c r="U28" s="12"/>
      <c r="V28" s="12"/>
    </row>
    <row r="29" spans="1:22" ht="12">
      <c r="A29" s="12"/>
      <c r="B29" s="36"/>
      <c r="C29" s="12"/>
      <c r="D29" s="12"/>
      <c r="E29" s="12"/>
      <c r="F29" s="54"/>
      <c r="G29" s="54"/>
      <c r="H29" s="12"/>
      <c r="I29" s="12"/>
      <c r="J29" s="12"/>
      <c r="K29" s="12"/>
      <c r="L29" s="12"/>
      <c r="M29" s="12"/>
      <c r="N29" s="36"/>
      <c r="O29" s="12"/>
      <c r="P29" s="12"/>
      <c r="Q29" s="12"/>
      <c r="S29" s="36"/>
      <c r="U29" s="12"/>
      <c r="V29" s="12"/>
    </row>
    <row r="30" spans="1:22" ht="12">
      <c r="A30" s="12"/>
      <c r="B30" s="36"/>
      <c r="C30" s="12"/>
      <c r="D30" s="12"/>
      <c r="E30" s="12"/>
      <c r="F30" s="54"/>
      <c r="G30" s="54"/>
      <c r="H30" s="12"/>
      <c r="I30" s="12"/>
      <c r="J30" s="12"/>
      <c r="K30" s="12"/>
      <c r="L30" s="12"/>
      <c r="M30" s="12"/>
      <c r="N30" s="36"/>
      <c r="O30" s="12"/>
      <c r="P30" s="12"/>
      <c r="Q30" s="12"/>
      <c r="S30" s="36"/>
      <c r="U30" s="12"/>
      <c r="V30" s="12"/>
    </row>
    <row r="31" spans="1:22" ht="12">
      <c r="A31" s="12"/>
      <c r="B31" s="36"/>
      <c r="C31" s="12"/>
      <c r="D31" s="12"/>
      <c r="E31" s="12"/>
      <c r="F31" s="54"/>
      <c r="G31" s="54"/>
      <c r="H31" s="12"/>
      <c r="I31" s="12"/>
      <c r="J31" s="12"/>
      <c r="K31" s="12"/>
      <c r="L31" s="12"/>
      <c r="M31" s="12"/>
      <c r="N31" s="36"/>
      <c r="O31" s="12"/>
      <c r="P31" s="12"/>
      <c r="Q31" s="12"/>
      <c r="S31" s="36"/>
      <c r="U31" s="12"/>
      <c r="V31" s="12"/>
    </row>
    <row r="32" spans="1:22" ht="12">
      <c r="A32" s="12"/>
      <c r="B32" s="36"/>
      <c r="C32" s="12"/>
      <c r="D32" s="12"/>
      <c r="E32" s="12"/>
      <c r="F32" s="54"/>
      <c r="G32" s="54"/>
      <c r="H32" s="12"/>
      <c r="I32" s="12"/>
      <c r="J32" s="12"/>
      <c r="K32" s="12"/>
      <c r="L32" s="12"/>
      <c r="M32" s="12"/>
      <c r="N32" s="36"/>
      <c r="O32" s="12"/>
      <c r="P32" s="12"/>
      <c r="Q32" s="12"/>
      <c r="S32" s="36"/>
      <c r="U32" s="12"/>
      <c r="V32" s="12"/>
    </row>
    <row r="33" spans="1:22" ht="12">
      <c r="A33" s="12"/>
      <c r="B33" s="36"/>
      <c r="C33" s="36"/>
      <c r="D33" s="54"/>
      <c r="E33" s="54"/>
      <c r="F33" s="54"/>
      <c r="G33" s="54"/>
      <c r="H33" s="12"/>
      <c r="I33" s="12"/>
      <c r="J33" s="12"/>
      <c r="K33" s="12"/>
      <c r="L33" s="12"/>
      <c r="M33" s="12"/>
      <c r="N33" s="36"/>
      <c r="O33" s="12"/>
      <c r="P33" s="12"/>
      <c r="Q33" s="12"/>
      <c r="S33" s="36"/>
      <c r="U33" s="12"/>
      <c r="V33" s="12"/>
    </row>
    <row r="34" spans="1:22" ht="12">
      <c r="A34" s="17"/>
      <c r="B34" s="36"/>
      <c r="C34" s="22"/>
      <c r="D34" s="54"/>
      <c r="E34" s="54"/>
      <c r="F34" s="54"/>
      <c r="G34" s="54"/>
      <c r="H34" s="12"/>
      <c r="I34" s="12"/>
      <c r="J34" s="12"/>
      <c r="K34" s="12"/>
      <c r="L34" s="12"/>
      <c r="M34" s="12"/>
      <c r="N34" s="36"/>
      <c r="O34" s="12"/>
      <c r="P34" s="12"/>
      <c r="Q34" s="12"/>
      <c r="S34" s="36"/>
      <c r="U34" s="12"/>
      <c r="V34" s="12"/>
    </row>
    <row r="35" spans="1:22" ht="12">
      <c r="A35" s="12"/>
      <c r="B35" s="36"/>
      <c r="C35" s="63"/>
      <c r="D35" s="54"/>
      <c r="E35" s="54"/>
      <c r="F35" s="54"/>
      <c r="G35" s="54"/>
      <c r="H35" s="36"/>
      <c r="I35" s="12"/>
      <c r="J35" s="12"/>
      <c r="K35" s="12"/>
      <c r="L35" s="12"/>
      <c r="M35" s="12"/>
      <c r="N35" s="36"/>
      <c r="O35" s="12"/>
      <c r="P35" s="12"/>
      <c r="Q35" s="12"/>
      <c r="S35" s="36"/>
      <c r="U35" s="12"/>
      <c r="V35" s="12"/>
    </row>
    <row r="36" spans="1:22" ht="12">
      <c r="A36" s="17"/>
      <c r="B36" s="36"/>
      <c r="E36" s="54"/>
      <c r="F36" s="54"/>
      <c r="G36" s="54"/>
      <c r="H36" s="36"/>
      <c r="I36" s="12"/>
      <c r="J36" s="12"/>
      <c r="K36" s="12"/>
      <c r="L36" s="12"/>
      <c r="M36" s="12"/>
      <c r="N36" s="36"/>
      <c r="O36" s="12"/>
      <c r="P36" s="12"/>
      <c r="Q36" s="12"/>
      <c r="S36" s="36"/>
      <c r="U36" s="12"/>
      <c r="V36" s="12"/>
    </row>
    <row r="37" spans="1:22" ht="12">
      <c r="A37" s="12"/>
      <c r="B37" s="36"/>
      <c r="E37" s="54"/>
      <c r="F37" s="54"/>
      <c r="G37" s="54"/>
      <c r="H37" s="36"/>
      <c r="I37" s="12"/>
      <c r="J37" s="12"/>
      <c r="K37" s="12"/>
      <c r="L37" s="12"/>
      <c r="M37" s="49"/>
      <c r="N37" s="36"/>
      <c r="O37" s="12"/>
      <c r="P37" s="12"/>
      <c r="Q37" s="12"/>
      <c r="S37" s="36"/>
      <c r="U37" s="12"/>
      <c r="V37" s="12"/>
    </row>
    <row r="38" spans="1:22" ht="12">
      <c r="A38" s="12"/>
      <c r="B38" s="36"/>
      <c r="C38" s="36"/>
      <c r="D38" s="54"/>
      <c r="E38" s="54"/>
      <c r="F38" s="54"/>
      <c r="G38" s="54"/>
      <c r="H38" s="36"/>
      <c r="I38" s="12"/>
      <c r="J38" s="12"/>
      <c r="K38" s="12"/>
      <c r="L38" s="12"/>
      <c r="M38" s="49"/>
      <c r="N38" s="36"/>
      <c r="O38" s="12"/>
      <c r="P38" s="12"/>
      <c r="Q38" s="12"/>
      <c r="S38" s="36"/>
      <c r="U38" s="12"/>
      <c r="V38" s="12"/>
    </row>
    <row r="39" spans="1:22" ht="12">
      <c r="A39" s="12"/>
      <c r="B39" s="36"/>
      <c r="C39" s="36"/>
      <c r="D39" s="54"/>
      <c r="E39" s="54"/>
      <c r="F39" s="54"/>
      <c r="G39" s="54"/>
      <c r="H39" s="36"/>
      <c r="I39" s="12"/>
      <c r="J39" s="12"/>
      <c r="K39" s="12"/>
      <c r="L39" s="12"/>
      <c r="N39" s="36"/>
      <c r="O39" s="49"/>
      <c r="P39" s="12"/>
      <c r="Q39" s="49"/>
      <c r="S39" s="36"/>
      <c r="U39" s="12"/>
      <c r="V39" s="12"/>
    </row>
    <row r="40" spans="1:22" ht="12">
      <c r="A40" s="12"/>
      <c r="B40" s="36"/>
      <c r="C40" s="36"/>
      <c r="D40" s="54"/>
      <c r="E40" s="54"/>
      <c r="F40" s="54"/>
      <c r="G40" s="54"/>
      <c r="H40" s="36"/>
      <c r="I40" s="12"/>
      <c r="J40" s="12"/>
      <c r="K40" s="12"/>
      <c r="L40" s="12"/>
      <c r="N40" s="36"/>
      <c r="O40" s="49"/>
      <c r="P40" s="12"/>
      <c r="Q40" s="12"/>
      <c r="S40" s="36"/>
      <c r="U40" s="49"/>
      <c r="V40" s="12"/>
    </row>
    <row r="41" spans="1:22" ht="12">
      <c r="A41" s="12"/>
      <c r="B41" s="36"/>
      <c r="C41" s="36"/>
      <c r="D41" s="54"/>
      <c r="E41" s="54"/>
      <c r="F41" s="54"/>
      <c r="G41" s="54"/>
      <c r="H41" s="36"/>
      <c r="I41" s="12"/>
      <c r="J41" s="12"/>
      <c r="K41" s="12"/>
      <c r="L41" s="12"/>
      <c r="N41" s="36"/>
      <c r="O41" s="12"/>
      <c r="P41" s="12"/>
      <c r="Q41" s="12"/>
      <c r="S41" s="36"/>
      <c r="U41" s="12"/>
      <c r="V41" s="12"/>
    </row>
    <row r="42" spans="1:22" ht="12">
      <c r="A42" s="12"/>
      <c r="C42" s="63"/>
      <c r="D42" s="54"/>
      <c r="E42" s="54"/>
      <c r="F42" s="54"/>
      <c r="G42" s="54"/>
      <c r="H42" s="36"/>
      <c r="I42" s="12"/>
      <c r="J42" s="12"/>
      <c r="K42" s="12"/>
      <c r="L42" s="12"/>
      <c r="N42" s="36"/>
      <c r="O42" s="12"/>
      <c r="P42" s="12"/>
      <c r="Q42" s="12"/>
      <c r="S42" s="36"/>
      <c r="U42" s="12"/>
      <c r="V42" s="49"/>
    </row>
    <row r="43" spans="1:22" ht="12">
      <c r="A43" s="12"/>
      <c r="C43" s="12"/>
      <c r="D43" s="12"/>
      <c r="E43" s="12"/>
      <c r="F43" s="12"/>
      <c r="G43" s="12"/>
      <c r="H43" s="36"/>
      <c r="I43" s="12"/>
      <c r="J43" s="12"/>
      <c r="K43" s="12"/>
      <c r="L43" s="12"/>
      <c r="N43" s="12"/>
      <c r="O43" s="12"/>
      <c r="P43" s="12"/>
      <c r="Q43" s="12"/>
      <c r="S43" s="36"/>
      <c r="U43" s="12"/>
      <c r="V43" s="49"/>
    </row>
    <row r="44" spans="1:22" ht="12">
      <c r="A44" s="20"/>
      <c r="C44" s="12"/>
      <c r="D44" s="12"/>
      <c r="E44" s="12"/>
      <c r="F44" s="12"/>
      <c r="G44" s="12"/>
      <c r="O44" s="65"/>
      <c r="Q44" s="49"/>
      <c r="S44" s="36"/>
      <c r="U44" s="49"/>
      <c r="V44" s="49"/>
    </row>
    <row r="45" spans="1:22" ht="12">
      <c r="A45" s="20"/>
      <c r="C45" s="12"/>
      <c r="D45" s="12"/>
      <c r="E45" s="12"/>
      <c r="F45" s="12"/>
      <c r="G45" s="12"/>
      <c r="O45" s="65"/>
      <c r="Q45" s="49"/>
      <c r="S45" s="36"/>
      <c r="U45" s="49"/>
      <c r="V45" s="49"/>
    </row>
    <row r="46" spans="1:7" ht="12">
      <c r="A46" s="17"/>
      <c r="C46" s="12"/>
      <c r="D46" s="12"/>
      <c r="E46" s="12"/>
      <c r="F46" s="12"/>
      <c r="G46" s="12"/>
    </row>
    <row r="47" spans="3:7" ht="12">
      <c r="C47" s="36"/>
      <c r="D47" s="36"/>
      <c r="E47" s="36"/>
      <c r="F47" s="36"/>
      <c r="G47" s="20" t="s">
        <v>13</v>
      </c>
    </row>
    <row r="48" spans="3:7" ht="12">
      <c r="C48" s="36"/>
      <c r="D48" s="36"/>
      <c r="E48" s="36"/>
      <c r="F48" s="36"/>
      <c r="G48" s="36"/>
    </row>
    <row r="49" spans="3:7" ht="12">
      <c r="C49" s="36"/>
      <c r="D49" s="54"/>
      <c r="E49" s="36"/>
      <c r="F49" s="36"/>
      <c r="G49" s="36"/>
    </row>
    <row r="50" spans="3:7" ht="12">
      <c r="C50" s="36"/>
      <c r="D50" s="54"/>
      <c r="E50" s="54"/>
      <c r="F50" s="54"/>
      <c r="G50" s="54"/>
    </row>
    <row r="51" ht="12">
      <c r="C51" s="12"/>
    </row>
    <row r="52" ht="12">
      <c r="C52" s="12"/>
    </row>
    <row r="53" ht="12">
      <c r="C53" s="66"/>
    </row>
    <row r="54" ht="12">
      <c r="C54" s="66"/>
    </row>
    <row r="55" ht="12">
      <c r="C55" s="66"/>
    </row>
    <row r="56" ht="12">
      <c r="C56" s="66"/>
    </row>
    <row r="57" ht="12">
      <c r="C57" s="66"/>
    </row>
    <row r="58" ht="12">
      <c r="C58" s="12"/>
    </row>
    <row r="59" ht="12">
      <c r="C59" s="12"/>
    </row>
    <row r="60" ht="12">
      <c r="C60" s="12"/>
    </row>
    <row r="61" ht="12">
      <c r="C61" s="12"/>
    </row>
    <row r="62" ht="12">
      <c r="C62" s="12"/>
    </row>
    <row r="63" ht="12">
      <c r="C63" s="12"/>
    </row>
    <row r="64" ht="12">
      <c r="C64" s="12"/>
    </row>
    <row r="65" ht="12">
      <c r="C65" s="12"/>
    </row>
    <row r="66" ht="12">
      <c r="C66" s="12"/>
    </row>
    <row r="67" ht="12">
      <c r="C67" s="12"/>
    </row>
    <row r="68" ht="12">
      <c r="C68" s="12"/>
    </row>
    <row r="69" ht="12">
      <c r="C69" s="12"/>
    </row>
    <row r="70" ht="12">
      <c r="C70" s="12"/>
    </row>
    <row r="71" ht="12">
      <c r="C71" s="12"/>
    </row>
    <row r="72" ht="12">
      <c r="C72" s="12"/>
    </row>
    <row r="73" ht="12">
      <c r="C73" s="12"/>
    </row>
    <row r="74" ht="12">
      <c r="C74" s="12"/>
    </row>
    <row r="75" ht="12">
      <c r="C75" s="12"/>
    </row>
    <row r="76" ht="15" customHeight="1">
      <c r="C76" s="2"/>
    </row>
  </sheetData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3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3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25.28125" style="19" customWidth="1"/>
    <col min="4" max="5" width="16.00390625" style="19" customWidth="1"/>
    <col min="6" max="10" width="12.421875" style="19" customWidth="1"/>
    <col min="11" max="11" width="8.28125" style="19" customWidth="1"/>
    <col min="12" max="12" width="36.57421875" style="12" customWidth="1"/>
    <col min="13" max="14" width="12.421875" style="19" customWidth="1"/>
    <col min="15" max="15" width="8.421875" style="19" customWidth="1"/>
    <col min="16" max="1023" width="12.421875" style="19" customWidth="1"/>
    <col min="1024" max="16384" width="9.140625" style="12" customWidth="1"/>
  </cols>
  <sheetData>
    <row r="1" spans="1:1022" ht="15.75">
      <c r="A1" s="21"/>
      <c r="B1" s="67"/>
      <c r="C1" s="184" t="s">
        <v>14</v>
      </c>
      <c r="D1" s="67"/>
      <c r="E1" s="67"/>
      <c r="F1" s="67"/>
      <c r="G1" s="67"/>
      <c r="H1" s="67"/>
      <c r="I1" s="67"/>
      <c r="J1" s="12"/>
      <c r="K1" s="12"/>
      <c r="L1" s="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</row>
    <row r="2" spans="1:1022" ht="12">
      <c r="A2" s="20"/>
      <c r="B2" s="67"/>
      <c r="C2" s="185" t="s">
        <v>15</v>
      </c>
      <c r="D2" s="67"/>
      <c r="E2" s="67"/>
      <c r="F2" s="67"/>
      <c r="G2" s="67"/>
      <c r="H2" s="67"/>
      <c r="I2" s="67"/>
      <c r="J2" s="12"/>
      <c r="K2" s="12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</row>
    <row r="3" spans="1:1022" ht="12">
      <c r="A3" s="12"/>
      <c r="B3" s="67"/>
      <c r="C3" s="3" t="s">
        <v>41</v>
      </c>
      <c r="D3" s="67"/>
      <c r="E3" s="67"/>
      <c r="F3" s="67"/>
      <c r="G3" s="67"/>
      <c r="H3" s="67"/>
      <c r="I3" s="67"/>
      <c r="J3" s="12"/>
      <c r="K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</row>
    <row r="4" spans="1:1022" ht="12">
      <c r="A4" s="12"/>
      <c r="B4" s="12"/>
      <c r="C4" s="3" t="s">
        <v>42</v>
      </c>
      <c r="D4" s="12"/>
      <c r="E4" s="12"/>
      <c r="F4" s="55"/>
      <c r="G4" s="12"/>
      <c r="H4" s="12"/>
      <c r="I4" s="12"/>
      <c r="J4" s="12"/>
      <c r="K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</row>
    <row r="5" ht="12">
      <c r="C5" s="12"/>
    </row>
    <row r="6" spans="3:6" s="1" customFormat="1" ht="15.75">
      <c r="C6" s="11" t="s">
        <v>57</v>
      </c>
      <c r="F6" s="135"/>
    </row>
    <row r="7" spans="1:23" ht="12">
      <c r="A7" s="12"/>
      <c r="B7" s="12"/>
      <c r="C7" s="13" t="s">
        <v>56</v>
      </c>
      <c r="D7" s="23"/>
      <c r="E7" s="68"/>
      <c r="F7" s="23"/>
      <c r="G7" s="23"/>
      <c r="H7" s="22"/>
      <c r="I7" s="23"/>
      <c r="J7" s="23"/>
      <c r="K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11" ht="12">
      <c r="A8" s="12"/>
      <c r="B8" s="12"/>
      <c r="C8" s="12"/>
      <c r="D8" s="69"/>
      <c r="E8" s="69"/>
      <c r="F8" s="12"/>
      <c r="G8" s="12"/>
      <c r="H8" s="22"/>
      <c r="I8" s="12"/>
      <c r="J8" s="12"/>
      <c r="K8" s="12"/>
    </row>
    <row r="9" spans="1:11" ht="12">
      <c r="A9" s="12"/>
      <c r="B9" s="12"/>
      <c r="C9" s="12"/>
      <c r="D9" s="12"/>
      <c r="E9" s="12"/>
      <c r="F9" s="12"/>
      <c r="G9" s="12"/>
      <c r="H9" s="23"/>
      <c r="I9" s="12"/>
      <c r="J9" s="12"/>
      <c r="K9" s="12"/>
    </row>
    <row r="10" spans="1:12" ht="48">
      <c r="A10" s="12"/>
      <c r="B10" s="12"/>
      <c r="C10" s="70"/>
      <c r="D10" s="78" t="s">
        <v>81</v>
      </c>
      <c r="E10" s="79" t="s">
        <v>82</v>
      </c>
      <c r="F10" s="79" t="s">
        <v>58</v>
      </c>
      <c r="G10" s="71"/>
      <c r="H10" s="12"/>
      <c r="I10" s="12"/>
      <c r="J10" s="12"/>
      <c r="K10" s="12"/>
      <c r="L10" s="9"/>
    </row>
    <row r="11" spans="1:12" ht="12">
      <c r="A11" s="69"/>
      <c r="B11" s="69"/>
      <c r="C11" s="70" t="s">
        <v>2</v>
      </c>
      <c r="D11" s="72">
        <v>1772</v>
      </c>
      <c r="E11" s="72">
        <v>3196</v>
      </c>
      <c r="F11" s="73">
        <v>4968</v>
      </c>
      <c r="G11" s="36"/>
      <c r="H11" s="12"/>
      <c r="I11" s="12"/>
      <c r="J11" s="12"/>
      <c r="K11" s="12"/>
      <c r="L11" s="16"/>
    </row>
    <row r="12" spans="1:12" ht="12">
      <c r="A12" s="17"/>
      <c r="B12" s="69"/>
      <c r="C12" s="36"/>
      <c r="D12" s="72"/>
      <c r="E12" s="72"/>
      <c r="F12" s="73"/>
      <c r="G12" s="36"/>
      <c r="H12" s="12"/>
      <c r="I12" s="12"/>
      <c r="J12" s="12"/>
      <c r="K12" s="12"/>
      <c r="L12" s="16"/>
    </row>
    <row r="13" spans="1:12" ht="12">
      <c r="A13" s="17"/>
      <c r="B13" s="69"/>
      <c r="C13" s="36" t="s">
        <v>121</v>
      </c>
      <c r="D13" s="72">
        <v>2595</v>
      </c>
      <c r="E13" s="72">
        <v>19764</v>
      </c>
      <c r="F13" s="73">
        <v>22359</v>
      </c>
      <c r="G13" s="36"/>
      <c r="H13" s="12"/>
      <c r="I13" s="12"/>
      <c r="J13" s="12"/>
      <c r="K13" s="35"/>
      <c r="L13" s="16"/>
    </row>
    <row r="14" spans="1:12" ht="12">
      <c r="A14" s="17"/>
      <c r="B14" s="69"/>
      <c r="C14" s="36" t="s">
        <v>103</v>
      </c>
      <c r="D14" s="72">
        <v>8965</v>
      </c>
      <c r="E14" s="72">
        <v>9486</v>
      </c>
      <c r="F14" s="73">
        <v>18451</v>
      </c>
      <c r="G14" s="36"/>
      <c r="H14" s="12"/>
      <c r="I14" s="12"/>
      <c r="J14" s="12"/>
      <c r="K14" s="35"/>
      <c r="L14" s="16"/>
    </row>
    <row r="15" spans="1:12" ht="12">
      <c r="A15" s="74"/>
      <c r="B15" s="69"/>
      <c r="C15" s="36" t="s">
        <v>113</v>
      </c>
      <c r="D15" s="72">
        <v>2697</v>
      </c>
      <c r="E15" s="72">
        <v>14708</v>
      </c>
      <c r="F15" s="73">
        <v>17405</v>
      </c>
      <c r="G15" s="36"/>
      <c r="H15" s="12"/>
      <c r="I15" s="12"/>
      <c r="J15" s="12"/>
      <c r="K15" s="35"/>
      <c r="L15" s="16"/>
    </row>
    <row r="16" spans="1:12" ht="12">
      <c r="A16" s="74"/>
      <c r="B16" s="69"/>
      <c r="C16" s="36" t="s">
        <v>99</v>
      </c>
      <c r="D16" s="72">
        <v>2527</v>
      </c>
      <c r="E16" s="72">
        <v>14380</v>
      </c>
      <c r="F16" s="73">
        <v>16907</v>
      </c>
      <c r="G16" s="36"/>
      <c r="H16" s="12"/>
      <c r="I16" s="12"/>
      <c r="J16" s="12"/>
      <c r="K16" s="35"/>
      <c r="L16" s="16"/>
    </row>
    <row r="17" spans="1:12" ht="12">
      <c r="A17" s="75"/>
      <c r="B17" s="69"/>
      <c r="C17" s="36" t="s">
        <v>122</v>
      </c>
      <c r="D17" s="72">
        <v>2136</v>
      </c>
      <c r="E17" s="72">
        <v>12136</v>
      </c>
      <c r="F17" s="73">
        <v>14272</v>
      </c>
      <c r="G17" s="36"/>
      <c r="H17" s="12"/>
      <c r="I17" s="12"/>
      <c r="J17" s="12"/>
      <c r="K17" s="35"/>
      <c r="L17" s="16"/>
    </row>
    <row r="18" spans="1:12" ht="12">
      <c r="A18" s="12"/>
      <c r="B18" s="69"/>
      <c r="C18" s="36" t="s">
        <v>118</v>
      </c>
      <c r="D18" s="72">
        <v>1084</v>
      </c>
      <c r="E18" s="72">
        <v>7928</v>
      </c>
      <c r="F18" s="73">
        <v>9012</v>
      </c>
      <c r="G18" s="36"/>
      <c r="H18" s="12"/>
      <c r="I18" s="12"/>
      <c r="J18" s="12"/>
      <c r="K18" s="35"/>
      <c r="L18" s="16"/>
    </row>
    <row r="19" spans="1:12" ht="12">
      <c r="A19" s="12"/>
      <c r="B19" s="69"/>
      <c r="C19" s="36" t="s">
        <v>115</v>
      </c>
      <c r="D19" s="72">
        <v>2539</v>
      </c>
      <c r="E19" s="72">
        <v>5742</v>
      </c>
      <c r="F19" s="73">
        <v>8281</v>
      </c>
      <c r="G19" s="36"/>
      <c r="H19" s="12"/>
      <c r="I19" s="12"/>
      <c r="J19" s="12"/>
      <c r="K19" s="35"/>
      <c r="L19" s="16"/>
    </row>
    <row r="20" spans="1:12" ht="12">
      <c r="A20" s="69"/>
      <c r="B20" s="69"/>
      <c r="C20" s="36" t="s">
        <v>116</v>
      </c>
      <c r="D20" s="72">
        <v>1886</v>
      </c>
      <c r="E20" s="72">
        <v>5122</v>
      </c>
      <c r="F20" s="73">
        <v>7008</v>
      </c>
      <c r="G20" s="36"/>
      <c r="H20" s="12"/>
      <c r="I20" s="12"/>
      <c r="J20" s="12"/>
      <c r="K20" s="35"/>
      <c r="L20" s="16"/>
    </row>
    <row r="21" spans="1:12" ht="12">
      <c r="A21" s="69"/>
      <c r="B21" s="69"/>
      <c r="C21" s="36" t="s">
        <v>105</v>
      </c>
      <c r="D21" s="72">
        <v>1328</v>
      </c>
      <c r="E21" s="72">
        <v>5387</v>
      </c>
      <c r="F21" s="73">
        <v>6715</v>
      </c>
      <c r="G21" s="36"/>
      <c r="H21" s="12"/>
      <c r="I21" s="12"/>
      <c r="J21" s="12"/>
      <c r="K21" s="35"/>
      <c r="L21" s="16"/>
    </row>
    <row r="22" spans="1:12" ht="12">
      <c r="A22" s="69"/>
      <c r="B22" s="69"/>
      <c r="C22" s="63" t="s">
        <v>98</v>
      </c>
      <c r="D22" s="72">
        <v>3383</v>
      </c>
      <c r="E22" s="72">
        <v>2190</v>
      </c>
      <c r="F22" s="73">
        <v>5573</v>
      </c>
      <c r="G22" s="36"/>
      <c r="H22" s="12"/>
      <c r="I22" s="12"/>
      <c r="J22" s="12"/>
      <c r="K22" s="35"/>
      <c r="L22" s="16"/>
    </row>
    <row r="23" spans="1:12" ht="12">
      <c r="A23" s="69"/>
      <c r="B23" s="69"/>
      <c r="C23" s="36" t="s">
        <v>102</v>
      </c>
      <c r="D23" s="72">
        <v>1897</v>
      </c>
      <c r="E23" s="72">
        <v>2961</v>
      </c>
      <c r="F23" s="73">
        <v>4858</v>
      </c>
      <c r="G23" s="36"/>
      <c r="H23" s="12"/>
      <c r="I23" s="12"/>
      <c r="J23" s="12"/>
      <c r="K23" s="35"/>
      <c r="L23" s="16"/>
    </row>
    <row r="24" spans="1:12" ht="12">
      <c r="A24" s="69"/>
      <c r="B24" s="69"/>
      <c r="C24" s="36" t="s">
        <v>107</v>
      </c>
      <c r="D24" s="72">
        <v>1455</v>
      </c>
      <c r="E24" s="72">
        <v>3393</v>
      </c>
      <c r="F24" s="73">
        <v>4848</v>
      </c>
      <c r="G24" s="36"/>
      <c r="H24" s="12"/>
      <c r="I24" s="12"/>
      <c r="J24" s="12"/>
      <c r="K24" s="35"/>
      <c r="L24" s="16"/>
    </row>
    <row r="25" spans="1:12" ht="12">
      <c r="A25" s="69"/>
      <c r="B25" s="69"/>
      <c r="C25" s="36" t="s">
        <v>117</v>
      </c>
      <c r="D25" s="72">
        <v>2090</v>
      </c>
      <c r="E25" s="72">
        <v>2703</v>
      </c>
      <c r="F25" s="73">
        <v>4793</v>
      </c>
      <c r="G25" s="36"/>
      <c r="H25" s="12"/>
      <c r="I25" s="12"/>
      <c r="J25" s="12"/>
      <c r="K25" s="35"/>
      <c r="L25" s="16"/>
    </row>
    <row r="26" spans="1:12" ht="12">
      <c r="A26" s="69"/>
      <c r="B26" s="69"/>
      <c r="C26" s="36" t="s">
        <v>3</v>
      </c>
      <c r="D26" s="72">
        <v>1276</v>
      </c>
      <c r="E26" s="72">
        <v>3040</v>
      </c>
      <c r="F26" s="73">
        <v>4316</v>
      </c>
      <c r="G26" s="36"/>
      <c r="H26" s="12"/>
      <c r="I26" s="12"/>
      <c r="J26" s="12"/>
      <c r="K26" s="35"/>
      <c r="L26" s="16"/>
    </row>
    <row r="27" spans="1:12" ht="12">
      <c r="A27" s="12"/>
      <c r="B27" s="69"/>
      <c r="C27" s="36" t="s">
        <v>123</v>
      </c>
      <c r="D27" s="72">
        <v>1813</v>
      </c>
      <c r="E27" s="72">
        <v>2413</v>
      </c>
      <c r="F27" s="73">
        <v>4226</v>
      </c>
      <c r="G27" s="36"/>
      <c r="H27" s="12"/>
      <c r="I27" s="12"/>
      <c r="J27" s="12"/>
      <c r="K27" s="35"/>
      <c r="L27" s="16"/>
    </row>
    <row r="28" spans="1:12" ht="12">
      <c r="A28" s="12"/>
      <c r="B28" s="69"/>
      <c r="C28" s="36" t="s">
        <v>101</v>
      </c>
      <c r="D28" s="72">
        <v>1657</v>
      </c>
      <c r="E28" s="72">
        <v>2006</v>
      </c>
      <c r="F28" s="73">
        <v>3663</v>
      </c>
      <c r="G28" s="36"/>
      <c r="H28" s="12"/>
      <c r="I28" s="12"/>
      <c r="J28" s="12"/>
      <c r="K28" s="35"/>
      <c r="L28" s="16"/>
    </row>
    <row r="29" spans="1:12" ht="12">
      <c r="A29" s="12"/>
      <c r="B29" s="69"/>
      <c r="C29" s="19" t="s">
        <v>130</v>
      </c>
      <c r="D29" s="72">
        <v>1765</v>
      </c>
      <c r="E29" s="72">
        <v>1442</v>
      </c>
      <c r="F29" s="73">
        <v>3207</v>
      </c>
      <c r="G29" s="36"/>
      <c r="H29" s="12"/>
      <c r="I29" s="12"/>
      <c r="J29" s="12"/>
      <c r="K29" s="35"/>
      <c r="L29" s="16"/>
    </row>
    <row r="30" spans="1:12" ht="12">
      <c r="A30" s="12"/>
      <c r="B30" s="69"/>
      <c r="C30" s="36" t="s">
        <v>129</v>
      </c>
      <c r="D30" s="72">
        <v>839</v>
      </c>
      <c r="E30" s="72">
        <v>2053</v>
      </c>
      <c r="F30" s="73">
        <v>2892</v>
      </c>
      <c r="G30" s="36"/>
      <c r="H30" s="12"/>
      <c r="I30" s="12"/>
      <c r="J30" s="12"/>
      <c r="K30" s="35"/>
      <c r="L30" s="16"/>
    </row>
    <row r="31" spans="1:12" ht="12">
      <c r="A31" s="12"/>
      <c r="B31" s="69"/>
      <c r="C31" s="36" t="s">
        <v>106</v>
      </c>
      <c r="D31" s="72">
        <v>1480</v>
      </c>
      <c r="E31" s="72">
        <v>1294</v>
      </c>
      <c r="F31" s="73">
        <v>2774</v>
      </c>
      <c r="G31" s="36"/>
      <c r="H31" s="12"/>
      <c r="I31" s="12"/>
      <c r="J31" s="12"/>
      <c r="K31" s="35"/>
      <c r="L31" s="16"/>
    </row>
    <row r="32" spans="1:12" ht="12">
      <c r="A32" s="12"/>
      <c r="B32" s="69"/>
      <c r="C32" s="36" t="s">
        <v>109</v>
      </c>
      <c r="D32" s="72">
        <v>1799</v>
      </c>
      <c r="E32" s="72">
        <v>906</v>
      </c>
      <c r="F32" s="73">
        <v>2705</v>
      </c>
      <c r="G32" s="36"/>
      <c r="H32" s="12"/>
      <c r="I32" s="12"/>
      <c r="J32" s="12"/>
      <c r="K32" s="35"/>
      <c r="L32" s="16"/>
    </row>
    <row r="33" spans="1:12" ht="12">
      <c r="A33" s="12"/>
      <c r="B33" s="69"/>
      <c r="C33" s="36" t="s">
        <v>119</v>
      </c>
      <c r="D33" s="72">
        <v>1457</v>
      </c>
      <c r="E33" s="72">
        <v>1204</v>
      </c>
      <c r="F33" s="73">
        <v>2661</v>
      </c>
      <c r="G33" s="36"/>
      <c r="H33" s="12"/>
      <c r="I33" s="12"/>
      <c r="J33" s="12"/>
      <c r="K33" s="35"/>
      <c r="L33" s="16"/>
    </row>
    <row r="34" spans="1:12" ht="12">
      <c r="A34" s="12"/>
      <c r="B34" s="69"/>
      <c r="C34" s="36" t="s">
        <v>100</v>
      </c>
      <c r="D34" s="72">
        <v>1214</v>
      </c>
      <c r="E34" s="72">
        <v>1188</v>
      </c>
      <c r="F34" s="73">
        <v>2402</v>
      </c>
      <c r="G34" s="36"/>
      <c r="H34" s="12"/>
      <c r="I34" s="12"/>
      <c r="J34" s="12"/>
      <c r="K34" s="35"/>
      <c r="L34" s="16"/>
    </row>
    <row r="35" spans="1:12" ht="12">
      <c r="A35" s="12"/>
      <c r="B35" s="69"/>
      <c r="C35" s="36" t="s">
        <v>112</v>
      </c>
      <c r="D35" s="72">
        <v>1223</v>
      </c>
      <c r="E35" s="72">
        <v>1094</v>
      </c>
      <c r="F35" s="73">
        <v>2317</v>
      </c>
      <c r="G35" s="36"/>
      <c r="H35" s="12"/>
      <c r="I35" s="12"/>
      <c r="J35" s="12"/>
      <c r="K35" s="35"/>
      <c r="L35" s="16"/>
    </row>
    <row r="36" spans="1:12" ht="12">
      <c r="A36" s="12"/>
      <c r="B36" s="69"/>
      <c r="C36" s="36" t="s">
        <v>120</v>
      </c>
      <c r="D36" s="72">
        <v>1459</v>
      </c>
      <c r="E36" s="72">
        <v>494</v>
      </c>
      <c r="F36" s="73">
        <v>1953</v>
      </c>
      <c r="G36" s="36"/>
      <c r="H36" s="12"/>
      <c r="I36" s="12"/>
      <c r="J36" s="12"/>
      <c r="K36" s="35"/>
      <c r="L36" s="16"/>
    </row>
    <row r="37" spans="1:12" ht="12">
      <c r="A37" s="12"/>
      <c r="B37" s="69"/>
      <c r="C37" s="36" t="s">
        <v>114</v>
      </c>
      <c r="D37" s="72">
        <v>1119</v>
      </c>
      <c r="E37" s="72">
        <v>505</v>
      </c>
      <c r="F37" s="73">
        <v>1624</v>
      </c>
      <c r="G37" s="36"/>
      <c r="H37" s="12"/>
      <c r="I37" s="12"/>
      <c r="J37" s="12"/>
      <c r="K37" s="35"/>
      <c r="L37" s="16"/>
    </row>
    <row r="38" spans="1:12" ht="12">
      <c r="A38" s="12"/>
      <c r="B38" s="69"/>
      <c r="C38" s="36" t="s">
        <v>4</v>
      </c>
      <c r="D38" s="72">
        <v>1148</v>
      </c>
      <c r="E38" s="72">
        <v>279</v>
      </c>
      <c r="F38" s="73">
        <v>1427</v>
      </c>
      <c r="G38" s="36"/>
      <c r="H38" s="12"/>
      <c r="I38" s="12"/>
      <c r="J38" s="12"/>
      <c r="K38" s="35"/>
      <c r="L38" s="16"/>
    </row>
    <row r="39" spans="1:12" ht="12">
      <c r="A39" s="12"/>
      <c r="B39" s="69"/>
      <c r="C39" s="36" t="s">
        <v>111</v>
      </c>
      <c r="D39" s="72">
        <v>1065</v>
      </c>
      <c r="E39" s="72">
        <v>227</v>
      </c>
      <c r="F39" s="73">
        <v>1292</v>
      </c>
      <c r="G39" s="36"/>
      <c r="H39" s="12"/>
      <c r="I39" s="12"/>
      <c r="J39" s="12"/>
      <c r="K39" s="35"/>
      <c r="L39" s="16"/>
    </row>
    <row r="40" spans="1:12" ht="12">
      <c r="A40" s="12"/>
      <c r="B40" s="69"/>
      <c r="C40" s="36" t="s">
        <v>108</v>
      </c>
      <c r="D40" s="72">
        <v>828</v>
      </c>
      <c r="E40" s="72">
        <v>437</v>
      </c>
      <c r="F40" s="73">
        <v>1265</v>
      </c>
      <c r="G40" s="36"/>
      <c r="H40" s="12"/>
      <c r="I40" s="12"/>
      <c r="J40" s="12"/>
      <c r="K40" s="35"/>
      <c r="L40" s="16"/>
    </row>
    <row r="41" spans="1:12" ht="12">
      <c r="A41" s="12"/>
      <c r="B41" s="69"/>
      <c r="C41" s="36"/>
      <c r="D41" s="72"/>
      <c r="E41" s="72"/>
      <c r="F41" s="73"/>
      <c r="G41" s="36"/>
      <c r="H41" s="12"/>
      <c r="K41" s="35"/>
      <c r="L41" s="16"/>
    </row>
    <row r="42" spans="1:12" ht="12">
      <c r="A42" s="12"/>
      <c r="B42" s="69"/>
      <c r="C42" s="36" t="s">
        <v>5</v>
      </c>
      <c r="D42" s="72">
        <v>1217</v>
      </c>
      <c r="E42" s="72">
        <v>12108</v>
      </c>
      <c r="F42" s="73">
        <v>13325</v>
      </c>
      <c r="G42" s="36"/>
      <c r="H42" s="12"/>
      <c r="K42" s="35"/>
      <c r="L42" s="16"/>
    </row>
    <row r="43" spans="1:12" ht="12">
      <c r="A43" s="12"/>
      <c r="B43" s="69"/>
      <c r="C43" s="36" t="s">
        <v>124</v>
      </c>
      <c r="D43" s="72">
        <v>1467</v>
      </c>
      <c r="E43" s="72">
        <v>1715</v>
      </c>
      <c r="F43" s="73">
        <v>3182</v>
      </c>
      <c r="G43" s="36"/>
      <c r="H43" s="12"/>
      <c r="I43" s="12"/>
      <c r="J43" s="12"/>
      <c r="K43" s="35"/>
      <c r="L43" s="16"/>
    </row>
    <row r="44" spans="1:12" ht="12">
      <c r="A44" s="12"/>
      <c r="B44" s="69"/>
      <c r="C44" s="36" t="s">
        <v>125</v>
      </c>
      <c r="D44" s="72">
        <v>1661</v>
      </c>
      <c r="E44" s="72">
        <v>466</v>
      </c>
      <c r="F44" s="73">
        <v>2127</v>
      </c>
      <c r="G44" s="36"/>
      <c r="H44" s="12"/>
      <c r="I44" s="18"/>
      <c r="K44" s="35"/>
      <c r="L44" s="16"/>
    </row>
    <row r="45" spans="1:12" ht="12">
      <c r="A45" s="12"/>
      <c r="B45" s="69"/>
      <c r="C45" s="183"/>
      <c r="D45" s="72"/>
      <c r="E45" s="72"/>
      <c r="F45" s="73"/>
      <c r="G45" s="36"/>
      <c r="H45" s="12"/>
      <c r="I45" s="18"/>
      <c r="K45" s="35"/>
      <c r="L45" s="16"/>
    </row>
    <row r="46" spans="1:12" ht="12">
      <c r="A46" s="12"/>
      <c r="B46" s="69"/>
      <c r="C46" s="19" t="s">
        <v>126</v>
      </c>
      <c r="D46" s="72">
        <v>1378</v>
      </c>
      <c r="E46" s="72">
        <v>5559</v>
      </c>
      <c r="F46" s="73">
        <v>6937</v>
      </c>
      <c r="G46" s="36"/>
      <c r="H46" s="12"/>
      <c r="I46" s="18"/>
      <c r="K46" s="35"/>
      <c r="L46" s="16"/>
    </row>
    <row r="47" spans="1:12" ht="12">
      <c r="A47" s="12"/>
      <c r="B47" s="69"/>
      <c r="C47" s="36" t="s">
        <v>6</v>
      </c>
      <c r="D47" s="72">
        <v>1170</v>
      </c>
      <c r="E47" s="72">
        <v>1538</v>
      </c>
      <c r="F47" s="73">
        <v>2708</v>
      </c>
      <c r="G47" s="36"/>
      <c r="H47" s="12"/>
      <c r="I47" s="18"/>
      <c r="K47" s="35"/>
      <c r="L47" s="16"/>
    </row>
    <row r="48" spans="1:12" ht="12">
      <c r="A48" s="12"/>
      <c r="B48" s="69"/>
      <c r="C48" s="76" t="s">
        <v>131</v>
      </c>
      <c r="D48" s="72">
        <v>831</v>
      </c>
      <c r="E48" s="72">
        <v>122</v>
      </c>
      <c r="F48" s="73">
        <v>953</v>
      </c>
      <c r="G48" s="36"/>
      <c r="H48" s="12"/>
      <c r="I48" s="18"/>
      <c r="K48" s="35"/>
      <c r="L48" s="16"/>
    </row>
    <row r="49" spans="1:12" ht="12">
      <c r="A49" s="12"/>
      <c r="B49" s="69"/>
      <c r="C49" s="36" t="s">
        <v>136</v>
      </c>
      <c r="D49" s="72">
        <v>336</v>
      </c>
      <c r="E49" s="72">
        <v>352</v>
      </c>
      <c r="F49" s="73">
        <v>688</v>
      </c>
      <c r="G49" s="36"/>
      <c r="H49" s="12"/>
      <c r="I49" s="18"/>
      <c r="K49" s="35"/>
      <c r="L49" s="16"/>
    </row>
    <row r="50" spans="1:12" ht="12.75" customHeight="1">
      <c r="A50" s="12"/>
      <c r="B50" s="69"/>
      <c r="C50" s="36"/>
      <c r="D50" s="72"/>
      <c r="E50" s="72"/>
      <c r="F50" s="73"/>
      <c r="G50" s="36"/>
      <c r="H50" s="12"/>
      <c r="I50" s="12"/>
      <c r="J50" s="12"/>
      <c r="K50" s="35"/>
      <c r="L50" s="16"/>
    </row>
    <row r="51" spans="1:12" ht="12">
      <c r="A51" s="12"/>
      <c r="B51" s="69"/>
      <c r="C51" s="36" t="s">
        <v>37</v>
      </c>
      <c r="D51" s="72">
        <v>1397</v>
      </c>
      <c r="E51" s="72">
        <v>210</v>
      </c>
      <c r="F51" s="73">
        <v>1607</v>
      </c>
      <c r="G51" s="36"/>
      <c r="H51" s="12"/>
      <c r="K51" s="35"/>
      <c r="L51" s="16"/>
    </row>
    <row r="52" spans="1:11" ht="12">
      <c r="A52" s="12"/>
      <c r="B52" s="69"/>
      <c r="C52" s="36" t="s">
        <v>132</v>
      </c>
      <c r="D52" s="72">
        <v>1061</v>
      </c>
      <c r="E52" s="72">
        <v>100</v>
      </c>
      <c r="F52" s="73">
        <v>1161</v>
      </c>
      <c r="G52" s="36"/>
      <c r="H52" s="12"/>
      <c r="K52" s="35"/>
    </row>
    <row r="53" spans="1:11" ht="12">
      <c r="A53" s="12"/>
      <c r="B53" s="12"/>
      <c r="C53" s="36"/>
      <c r="D53" s="72"/>
      <c r="E53" s="72"/>
      <c r="F53" s="77"/>
      <c r="G53" s="36"/>
      <c r="K53" s="35"/>
    </row>
    <row r="54" spans="1:11" ht="24" customHeight="1">
      <c r="A54" s="12"/>
      <c r="B54" s="12"/>
      <c r="C54" s="196" t="s">
        <v>80</v>
      </c>
      <c r="D54" s="196"/>
      <c r="E54" s="196"/>
      <c r="F54" s="196"/>
      <c r="G54" s="196"/>
      <c r="H54" s="196"/>
      <c r="I54" s="196"/>
      <c r="J54" s="196"/>
      <c r="K54" s="196"/>
    </row>
    <row r="55" spans="1:11" ht="12">
      <c r="A55" s="12"/>
      <c r="B55" s="12"/>
      <c r="C55" s="19" t="s">
        <v>36</v>
      </c>
      <c r="D55" s="36"/>
      <c r="E55" s="36"/>
      <c r="F55" s="36"/>
      <c r="G55" s="36"/>
      <c r="K55" s="35"/>
    </row>
    <row r="56" spans="1:6" ht="12">
      <c r="A56" s="20" t="s">
        <v>16</v>
      </c>
      <c r="C56" s="6" t="s">
        <v>73</v>
      </c>
      <c r="F56" s="12"/>
    </row>
    <row r="57" spans="3:6" ht="12">
      <c r="C57" s="12"/>
      <c r="F57" s="20"/>
    </row>
    <row r="58" spans="2:3" ht="12">
      <c r="B58" s="36"/>
      <c r="C58" s="36"/>
    </row>
    <row r="59" spans="2:3" ht="12">
      <c r="B59" s="36"/>
      <c r="C59" s="36"/>
    </row>
    <row r="60" ht="12">
      <c r="A60" s="46" t="s">
        <v>9</v>
      </c>
    </row>
    <row r="61" spans="1:1023" ht="12">
      <c r="A61" s="19" t="s">
        <v>17</v>
      </c>
      <c r="B61" s="12"/>
      <c r="G61" s="10"/>
      <c r="H61" s="12"/>
      <c r="I61" s="12"/>
      <c r="J61" s="12"/>
      <c r="K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  <c r="AMA61" s="12"/>
      <c r="AMB61" s="12"/>
      <c r="AMC61" s="12"/>
      <c r="AMD61" s="12"/>
      <c r="AME61" s="12"/>
      <c r="AMF61" s="12"/>
      <c r="AMG61" s="12"/>
      <c r="AMH61" s="12"/>
      <c r="AMI61" s="12"/>
    </row>
    <row r="62" spans="1:1023" ht="12">
      <c r="A62" s="12"/>
      <c r="B62" s="12"/>
      <c r="C62" s="64"/>
      <c r="D62" s="78"/>
      <c r="E62" s="79"/>
      <c r="F62" s="79"/>
      <c r="G62" s="10"/>
      <c r="H62" s="12"/>
      <c r="I62" s="12"/>
      <c r="J62" s="12"/>
      <c r="K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  <c r="AMA62" s="12"/>
      <c r="AMB62" s="12"/>
      <c r="AMC62" s="12"/>
      <c r="AMD62" s="12"/>
      <c r="AME62" s="12"/>
      <c r="AMF62" s="12"/>
      <c r="AMG62" s="12"/>
      <c r="AMH62" s="12"/>
      <c r="AMI62" s="12"/>
    </row>
    <row r="63" spans="3:6" ht="12">
      <c r="C63" s="64"/>
      <c r="D63" s="78"/>
      <c r="E63" s="79"/>
      <c r="F63" s="79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</sheetData>
  <mergeCells count="1">
    <mergeCell ref="C54:K54"/>
  </mergeCells>
  <printOptions/>
  <pageMargins left="0.7" right="0.7" top="0.75" bottom="0.75" header="0.511805555555555" footer="0.511805555555555"/>
  <pageSetup horizontalDpi="600" verticalDpi="600" orientation="portrait" paperSize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8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26.57421875" style="19" customWidth="1"/>
    <col min="4" max="7" width="9.00390625" style="19" customWidth="1"/>
    <col min="8" max="10" width="12.421875" style="19" customWidth="1"/>
    <col min="11" max="11" width="7.140625" style="19" customWidth="1"/>
    <col min="12" max="12" width="5.8515625" style="19" customWidth="1"/>
    <col min="13" max="13" width="8.28125" style="19" customWidth="1"/>
    <col min="14" max="14" width="52.7109375" style="12" customWidth="1"/>
    <col min="15" max="15" width="2.00390625" style="19" customWidth="1"/>
    <col min="16" max="1022" width="12.421875" style="19" customWidth="1"/>
    <col min="1023" max="16384" width="9.140625" style="12" customWidth="1"/>
  </cols>
  <sheetData>
    <row r="1" spans="1:1021" ht="15.75">
      <c r="A1" s="17"/>
      <c r="B1" s="12"/>
      <c r="C1" s="184" t="s">
        <v>18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3"/>
      <c r="O1" s="18"/>
      <c r="P1" s="18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1" ht="12">
      <c r="A2" s="12"/>
      <c r="B2" s="12"/>
      <c r="C2" s="186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3"/>
      <c r="O2" s="18"/>
      <c r="P2" s="1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1" ht="12">
      <c r="A3" s="12"/>
      <c r="B3" s="12"/>
      <c r="C3" s="3" t="s">
        <v>41</v>
      </c>
      <c r="D3" s="12"/>
      <c r="E3" s="12"/>
      <c r="F3" s="12"/>
      <c r="G3" s="12"/>
      <c r="H3" s="12"/>
      <c r="I3" s="12"/>
      <c r="J3" s="12"/>
      <c r="K3" s="12"/>
      <c r="L3" s="12"/>
      <c r="M3" s="12"/>
      <c r="O3" s="18"/>
      <c r="P3" s="18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</row>
    <row r="4" spans="1:1021" ht="12">
      <c r="A4" s="12"/>
      <c r="B4" s="12"/>
      <c r="C4" s="3" t="s">
        <v>42</v>
      </c>
      <c r="D4" s="12"/>
      <c r="E4" s="12"/>
      <c r="F4" s="12"/>
      <c r="G4" s="12"/>
      <c r="H4" s="12"/>
      <c r="I4" s="12"/>
      <c r="J4" s="12"/>
      <c r="K4" s="12"/>
      <c r="L4" s="12"/>
      <c r="M4" s="12"/>
      <c r="O4" s="18"/>
      <c r="P4" s="1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ht="12">
      <c r="C5" s="12"/>
    </row>
    <row r="6" s="1" customFormat="1" ht="15.75">
      <c r="C6" s="11" t="s">
        <v>88</v>
      </c>
    </row>
    <row r="7" spans="1:32" ht="12">
      <c r="A7" s="12"/>
      <c r="B7" s="12"/>
      <c r="C7" s="13" t="s">
        <v>56</v>
      </c>
      <c r="D7" s="80"/>
      <c r="E7" s="80"/>
      <c r="F7" s="23"/>
      <c r="H7" s="23"/>
      <c r="I7" s="23"/>
      <c r="J7" s="23"/>
      <c r="K7" s="23"/>
      <c r="L7" s="23"/>
      <c r="M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23" ht="12">
      <c r="A8" s="12"/>
      <c r="B8" s="12"/>
      <c r="C8" s="12"/>
      <c r="D8" s="12"/>
      <c r="E8" s="12"/>
      <c r="F8" s="12"/>
      <c r="G8" s="12"/>
      <c r="H8" s="12"/>
      <c r="J8" s="12"/>
      <c r="K8" s="12"/>
      <c r="M8" s="12"/>
      <c r="O8" s="12"/>
      <c r="P8" s="12"/>
      <c r="Q8" s="23"/>
      <c r="S8" s="12"/>
      <c r="U8" s="12"/>
      <c r="V8" s="12"/>
      <c r="W8" s="12"/>
    </row>
    <row r="9" spans="1:23" ht="12">
      <c r="A9" s="12"/>
      <c r="B9" s="12"/>
      <c r="C9" s="12"/>
      <c r="D9" s="12"/>
      <c r="E9" s="12"/>
      <c r="F9" s="12"/>
      <c r="G9" s="12"/>
      <c r="H9" s="12"/>
      <c r="J9" s="12"/>
      <c r="K9" s="12"/>
      <c r="M9" s="12"/>
      <c r="N9" s="14"/>
      <c r="O9" s="12"/>
      <c r="P9" s="12"/>
      <c r="Q9" s="12"/>
      <c r="S9" s="12"/>
      <c r="U9" s="12"/>
      <c r="V9" s="12"/>
      <c r="W9" s="12"/>
    </row>
    <row r="10" spans="1:23" ht="12">
      <c r="A10" s="12"/>
      <c r="B10" s="12"/>
      <c r="C10" s="12"/>
      <c r="D10" s="49">
        <v>2006</v>
      </c>
      <c r="E10" s="49">
        <v>2016</v>
      </c>
      <c r="F10" s="50"/>
      <c r="G10" s="50"/>
      <c r="H10" s="12"/>
      <c r="J10" s="12"/>
      <c r="K10" s="12"/>
      <c r="M10" s="12"/>
      <c r="O10" s="12"/>
      <c r="P10" s="12"/>
      <c r="Q10" s="12"/>
      <c r="S10" s="12"/>
      <c r="U10" s="12"/>
      <c r="V10" s="12"/>
      <c r="W10" s="12"/>
    </row>
    <row r="11" spans="1:23" ht="12">
      <c r="A11" s="17"/>
      <c r="B11" s="12"/>
      <c r="C11" s="36" t="s">
        <v>2</v>
      </c>
      <c r="D11" s="53">
        <v>1895</v>
      </c>
      <c r="E11" s="53">
        <v>1772</v>
      </c>
      <c r="F11" s="54"/>
      <c r="G11" s="54"/>
      <c r="H11" s="12"/>
      <c r="J11" s="36"/>
      <c r="K11" s="36"/>
      <c r="M11" s="12"/>
      <c r="N11" s="16"/>
      <c r="O11" s="12"/>
      <c r="P11" s="12"/>
      <c r="Q11" s="12"/>
      <c r="S11" s="12"/>
      <c r="U11" s="12"/>
      <c r="V11" s="12"/>
      <c r="W11" s="12"/>
    </row>
    <row r="12" spans="1:23" ht="12">
      <c r="A12" s="17"/>
      <c r="B12" s="12"/>
      <c r="C12" s="36"/>
      <c r="D12" s="57"/>
      <c r="E12" s="53"/>
      <c r="F12" s="54"/>
      <c r="G12" s="54"/>
      <c r="H12" s="12"/>
      <c r="J12" s="36"/>
      <c r="K12" s="36"/>
      <c r="M12" s="12"/>
      <c r="N12" s="16"/>
      <c r="O12" s="12"/>
      <c r="P12" s="12"/>
      <c r="Q12" s="12"/>
      <c r="S12" s="12"/>
      <c r="U12" s="12"/>
      <c r="V12" s="12"/>
      <c r="W12" s="12"/>
    </row>
    <row r="13" spans="1:23" ht="12">
      <c r="A13" s="69"/>
      <c r="B13" s="36"/>
      <c r="C13" s="36" t="s">
        <v>103</v>
      </c>
      <c r="D13" s="53">
        <v>8586</v>
      </c>
      <c r="E13" s="53">
        <v>8965</v>
      </c>
      <c r="F13" s="54"/>
      <c r="G13" s="54"/>
      <c r="H13" s="12"/>
      <c r="J13" s="36"/>
      <c r="K13" s="36"/>
      <c r="M13" s="12"/>
      <c r="N13" s="16"/>
      <c r="O13" s="12"/>
      <c r="P13" s="12"/>
      <c r="Q13" s="12"/>
      <c r="S13" s="12"/>
      <c r="U13" s="12"/>
      <c r="V13" s="12"/>
      <c r="W13" s="12"/>
    </row>
    <row r="14" spans="1:23" ht="12">
      <c r="A14" s="12"/>
      <c r="B14" s="36"/>
      <c r="C14" s="36" t="s">
        <v>98</v>
      </c>
      <c r="D14" s="53">
        <v>3222</v>
      </c>
      <c r="E14" s="53">
        <v>3383</v>
      </c>
      <c r="F14" s="54"/>
      <c r="G14" s="54"/>
      <c r="H14" s="12"/>
      <c r="J14" s="36"/>
      <c r="K14" s="36"/>
      <c r="M14" s="12"/>
      <c r="N14" s="16"/>
      <c r="O14" s="12"/>
      <c r="P14" s="12"/>
      <c r="Q14" s="12"/>
      <c r="S14" s="12"/>
      <c r="U14" s="12"/>
      <c r="V14" s="12"/>
      <c r="W14" s="12"/>
    </row>
    <row r="15" spans="1:23" ht="12">
      <c r="A15" s="12"/>
      <c r="B15" s="36"/>
      <c r="C15" s="36" t="s">
        <v>113</v>
      </c>
      <c r="D15" s="53">
        <v>2944</v>
      </c>
      <c r="E15" s="53">
        <v>2697</v>
      </c>
      <c r="F15" s="54"/>
      <c r="G15" s="54"/>
      <c r="H15" s="36"/>
      <c r="J15" s="36"/>
      <c r="K15" s="36"/>
      <c r="M15" s="12"/>
      <c r="N15" s="16"/>
      <c r="O15" s="12"/>
      <c r="P15" s="12"/>
      <c r="Q15" s="12"/>
      <c r="S15" s="12"/>
      <c r="U15" s="12"/>
      <c r="V15" s="12"/>
      <c r="W15" s="12"/>
    </row>
    <row r="16" spans="1:23" ht="12">
      <c r="A16" s="12"/>
      <c r="B16" s="36"/>
      <c r="C16" s="36" t="s">
        <v>121</v>
      </c>
      <c r="D16" s="53">
        <v>4916</v>
      </c>
      <c r="E16" s="53">
        <v>2595</v>
      </c>
      <c r="F16" s="54"/>
      <c r="G16" s="54"/>
      <c r="H16" s="12"/>
      <c r="J16" s="36"/>
      <c r="K16" s="36"/>
      <c r="M16" s="12"/>
      <c r="N16" s="16"/>
      <c r="O16" s="12"/>
      <c r="P16" s="12"/>
      <c r="Q16" s="12"/>
      <c r="S16" s="12"/>
      <c r="U16" s="49"/>
      <c r="V16" s="49"/>
      <c r="W16" s="49"/>
    </row>
    <row r="17" spans="1:23" ht="12">
      <c r="A17" s="12"/>
      <c r="B17" s="36"/>
      <c r="C17" s="36" t="s">
        <v>115</v>
      </c>
      <c r="D17" s="53">
        <v>2527</v>
      </c>
      <c r="E17" s="53">
        <v>2539</v>
      </c>
      <c r="F17" s="54"/>
      <c r="G17" s="54"/>
      <c r="H17" s="12"/>
      <c r="J17" s="36"/>
      <c r="K17" s="36"/>
      <c r="M17" s="12"/>
      <c r="N17" s="16"/>
      <c r="O17" s="12"/>
      <c r="P17" s="12"/>
      <c r="Q17" s="12"/>
      <c r="S17" s="12"/>
      <c r="U17" s="49"/>
      <c r="V17" s="49"/>
      <c r="W17" s="49"/>
    </row>
    <row r="18" spans="1:22" ht="12">
      <c r="A18" s="17"/>
      <c r="B18" s="36"/>
      <c r="C18" s="36" t="s">
        <v>99</v>
      </c>
      <c r="D18" s="53">
        <v>1891</v>
      </c>
      <c r="E18" s="53">
        <v>2527</v>
      </c>
      <c r="F18" s="54"/>
      <c r="G18" s="54"/>
      <c r="H18" s="17"/>
      <c r="J18" s="36"/>
      <c r="K18" s="36"/>
      <c r="M18" s="12"/>
      <c r="N18" s="16"/>
      <c r="O18" s="12"/>
      <c r="P18" s="12"/>
      <c r="Q18" s="12"/>
      <c r="S18" s="36"/>
      <c r="U18" s="12"/>
      <c r="V18" s="12"/>
    </row>
    <row r="19" spans="1:22" ht="12">
      <c r="A19" s="12"/>
      <c r="B19" s="36"/>
      <c r="C19" s="36" t="s">
        <v>122</v>
      </c>
      <c r="D19" s="53">
        <v>2687</v>
      </c>
      <c r="E19" s="53">
        <v>2136</v>
      </c>
      <c r="F19" s="54"/>
      <c r="G19" s="54"/>
      <c r="H19" s="12"/>
      <c r="J19" s="36"/>
      <c r="K19" s="36"/>
      <c r="M19" s="12"/>
      <c r="N19" s="16"/>
      <c r="O19" s="12"/>
      <c r="P19" s="12"/>
      <c r="Q19" s="12"/>
      <c r="S19" s="36"/>
      <c r="U19" s="12"/>
      <c r="V19" s="12"/>
    </row>
    <row r="20" spans="1:22" ht="12">
      <c r="A20" s="17"/>
      <c r="B20" s="36"/>
      <c r="C20" s="36" t="s">
        <v>117</v>
      </c>
      <c r="D20" s="53">
        <v>1606</v>
      </c>
      <c r="E20" s="53">
        <v>2090</v>
      </c>
      <c r="F20" s="54"/>
      <c r="G20" s="54"/>
      <c r="H20" s="12"/>
      <c r="J20" s="36"/>
      <c r="K20" s="36"/>
      <c r="M20" s="12"/>
      <c r="N20" s="16"/>
      <c r="O20" s="12"/>
      <c r="P20" s="12"/>
      <c r="Q20" s="12"/>
      <c r="S20" s="36"/>
      <c r="U20" s="12"/>
      <c r="V20" s="12"/>
    </row>
    <row r="21" spans="1:22" ht="12">
      <c r="A21" s="17"/>
      <c r="B21" s="36"/>
      <c r="C21" s="36" t="s">
        <v>133</v>
      </c>
      <c r="D21" s="53">
        <v>1466</v>
      </c>
      <c r="E21" s="53">
        <v>1897</v>
      </c>
      <c r="F21" s="54"/>
      <c r="G21" s="54"/>
      <c r="H21" s="12"/>
      <c r="J21" s="36"/>
      <c r="K21" s="36"/>
      <c r="M21" s="12"/>
      <c r="N21" s="16"/>
      <c r="O21" s="12"/>
      <c r="P21" s="12"/>
      <c r="Q21" s="12"/>
      <c r="S21" s="36"/>
      <c r="U21" s="12"/>
      <c r="V21" s="12"/>
    </row>
    <row r="22" spans="1:22" ht="12">
      <c r="A22" s="12"/>
      <c r="B22" s="36"/>
      <c r="C22" s="36" t="s">
        <v>116</v>
      </c>
      <c r="D22" s="53">
        <v>2752</v>
      </c>
      <c r="E22" s="53">
        <v>1886</v>
      </c>
      <c r="F22" s="54"/>
      <c r="G22" s="54"/>
      <c r="H22" s="36"/>
      <c r="J22" s="36"/>
      <c r="K22" s="36"/>
      <c r="M22" s="12"/>
      <c r="N22" s="16"/>
      <c r="O22" s="12"/>
      <c r="P22" s="12"/>
      <c r="Q22" s="12"/>
      <c r="S22" s="36"/>
      <c r="U22" s="12"/>
      <c r="V22" s="12"/>
    </row>
    <row r="23" spans="1:22" ht="12">
      <c r="A23" s="12"/>
      <c r="B23" s="36"/>
      <c r="C23" s="36" t="s">
        <v>123</v>
      </c>
      <c r="D23" s="53">
        <v>2504</v>
      </c>
      <c r="E23" s="53">
        <v>1813</v>
      </c>
      <c r="F23" s="54"/>
      <c r="G23" s="54"/>
      <c r="H23" s="12"/>
      <c r="J23" s="36"/>
      <c r="K23" s="36"/>
      <c r="M23" s="12"/>
      <c r="N23" s="16"/>
      <c r="O23" s="12"/>
      <c r="P23" s="12"/>
      <c r="Q23" s="12"/>
      <c r="S23" s="36"/>
      <c r="U23" s="12"/>
      <c r="V23" s="12"/>
    </row>
    <row r="24" spans="1:22" ht="12">
      <c r="A24" s="12"/>
      <c r="B24" s="36"/>
      <c r="C24" s="63" t="s">
        <v>109</v>
      </c>
      <c r="D24" s="53">
        <v>1533</v>
      </c>
      <c r="E24" s="53">
        <v>1799</v>
      </c>
      <c r="F24" s="54"/>
      <c r="G24" s="54"/>
      <c r="H24" s="12"/>
      <c r="J24" s="36"/>
      <c r="K24" s="36"/>
      <c r="M24" s="12"/>
      <c r="N24" s="16"/>
      <c r="O24" s="12"/>
      <c r="P24" s="12"/>
      <c r="Q24" s="12"/>
      <c r="S24" s="36"/>
      <c r="U24" s="12"/>
      <c r="V24" s="12"/>
    </row>
    <row r="25" spans="1:22" ht="12">
      <c r="A25" s="12"/>
      <c r="B25" s="36"/>
      <c r="C25" s="36" t="s">
        <v>130</v>
      </c>
      <c r="D25" s="53">
        <v>1238</v>
      </c>
      <c r="E25" s="53">
        <v>1765</v>
      </c>
      <c r="F25" s="54"/>
      <c r="G25" s="54"/>
      <c r="H25" s="12"/>
      <c r="J25" s="36"/>
      <c r="K25" s="36"/>
      <c r="M25" s="12"/>
      <c r="N25" s="16"/>
      <c r="O25" s="12"/>
      <c r="P25" s="12"/>
      <c r="Q25" s="12"/>
      <c r="S25" s="36"/>
      <c r="U25" s="12"/>
      <c r="V25" s="12"/>
    </row>
    <row r="26" spans="1:22" ht="12">
      <c r="A26" s="12"/>
      <c r="B26" s="36"/>
      <c r="C26" s="36" t="s">
        <v>101</v>
      </c>
      <c r="D26" s="53">
        <v>1644</v>
      </c>
      <c r="E26" s="53">
        <v>1657</v>
      </c>
      <c r="F26" s="54"/>
      <c r="G26" s="54"/>
      <c r="H26" s="12"/>
      <c r="J26" s="36"/>
      <c r="K26" s="36"/>
      <c r="M26" s="12"/>
      <c r="N26" s="16"/>
      <c r="O26" s="12"/>
      <c r="P26" s="12"/>
      <c r="Q26" s="12"/>
      <c r="S26" s="36"/>
      <c r="U26" s="12"/>
      <c r="V26" s="12"/>
    </row>
    <row r="27" spans="1:22" ht="12">
      <c r="A27" s="12"/>
      <c r="B27" s="36"/>
      <c r="C27" s="36" t="s">
        <v>106</v>
      </c>
      <c r="D27" s="53">
        <v>1718</v>
      </c>
      <c r="E27" s="53">
        <v>1480</v>
      </c>
      <c r="F27" s="54"/>
      <c r="G27" s="54"/>
      <c r="H27" s="36"/>
      <c r="J27" s="36"/>
      <c r="K27" s="36"/>
      <c r="M27" s="12"/>
      <c r="N27" s="16"/>
      <c r="O27" s="12"/>
      <c r="P27" s="12"/>
      <c r="Q27" s="12"/>
      <c r="S27" s="36"/>
      <c r="U27" s="12"/>
      <c r="V27" s="12"/>
    </row>
    <row r="28" spans="1:22" ht="12">
      <c r="A28" s="12"/>
      <c r="B28" s="36"/>
      <c r="C28" s="36" t="s">
        <v>120</v>
      </c>
      <c r="D28" s="53">
        <v>1807</v>
      </c>
      <c r="E28" s="53">
        <v>1459</v>
      </c>
      <c r="F28" s="54"/>
      <c r="G28" s="54"/>
      <c r="H28" s="12"/>
      <c r="J28" s="36"/>
      <c r="K28" s="36"/>
      <c r="M28" s="12"/>
      <c r="N28" s="16"/>
      <c r="O28" s="12"/>
      <c r="P28" s="12"/>
      <c r="Q28" s="12"/>
      <c r="S28" s="36"/>
      <c r="U28" s="12"/>
      <c r="V28" s="12"/>
    </row>
    <row r="29" spans="1:22" ht="12">
      <c r="A29" s="17"/>
      <c r="B29" s="36"/>
      <c r="C29" s="36" t="s">
        <v>119</v>
      </c>
      <c r="D29" s="53">
        <v>1982</v>
      </c>
      <c r="E29" s="53">
        <v>1457</v>
      </c>
      <c r="F29" s="54"/>
      <c r="G29" s="54"/>
      <c r="H29" s="12"/>
      <c r="J29" s="36"/>
      <c r="K29" s="36"/>
      <c r="M29" s="12"/>
      <c r="N29" s="16"/>
      <c r="O29" s="12"/>
      <c r="P29" s="12"/>
      <c r="Q29" s="12"/>
      <c r="S29" s="36"/>
      <c r="U29" s="12"/>
      <c r="V29" s="12"/>
    </row>
    <row r="30" spans="1:22" ht="12">
      <c r="A30" s="12"/>
      <c r="B30" s="36"/>
      <c r="C30" s="36" t="s">
        <v>107</v>
      </c>
      <c r="D30" s="53">
        <v>1456</v>
      </c>
      <c r="E30" s="53">
        <v>1455</v>
      </c>
      <c r="F30" s="54"/>
      <c r="G30" s="54"/>
      <c r="H30" s="12"/>
      <c r="J30" s="36"/>
      <c r="K30" s="36"/>
      <c r="M30" s="12"/>
      <c r="N30" s="16"/>
      <c r="O30" s="12"/>
      <c r="P30" s="12"/>
      <c r="Q30" s="12"/>
      <c r="S30" s="36"/>
      <c r="U30" s="12"/>
      <c r="V30" s="12"/>
    </row>
    <row r="31" spans="1:22" ht="12">
      <c r="A31" s="12"/>
      <c r="B31" s="36"/>
      <c r="C31" s="36" t="s">
        <v>105</v>
      </c>
      <c r="D31" s="53">
        <v>2678</v>
      </c>
      <c r="E31" s="53">
        <v>1328</v>
      </c>
      <c r="F31" s="54"/>
      <c r="G31" s="54"/>
      <c r="H31" s="12"/>
      <c r="J31" s="36"/>
      <c r="K31" s="36"/>
      <c r="M31" s="12"/>
      <c r="N31" s="16"/>
      <c r="O31" s="12"/>
      <c r="P31" s="12"/>
      <c r="Q31" s="12"/>
      <c r="S31" s="36"/>
      <c r="U31" s="12"/>
      <c r="V31" s="12"/>
    </row>
    <row r="32" spans="1:22" ht="12">
      <c r="A32" s="12"/>
      <c r="B32" s="36"/>
      <c r="C32" s="36" t="s">
        <v>3</v>
      </c>
      <c r="D32" s="53">
        <v>896</v>
      </c>
      <c r="E32" s="53">
        <v>1276</v>
      </c>
      <c r="F32" s="54"/>
      <c r="G32" s="54"/>
      <c r="H32" s="12"/>
      <c r="J32" s="36"/>
      <c r="K32" s="36"/>
      <c r="M32" s="12"/>
      <c r="N32" s="16"/>
      <c r="O32" s="12"/>
      <c r="P32" s="12"/>
      <c r="Q32" s="12"/>
      <c r="S32" s="36"/>
      <c r="U32" s="12"/>
      <c r="V32" s="12"/>
    </row>
    <row r="33" spans="1:22" ht="12">
      <c r="A33" s="12"/>
      <c r="B33" s="36"/>
      <c r="C33" s="36" t="s">
        <v>112</v>
      </c>
      <c r="D33" s="53">
        <v>1720</v>
      </c>
      <c r="E33" s="53">
        <v>1223</v>
      </c>
      <c r="F33" s="54"/>
      <c r="G33" s="54"/>
      <c r="H33" s="12"/>
      <c r="J33" s="36"/>
      <c r="K33" s="36"/>
      <c r="M33" s="12"/>
      <c r="N33" s="16"/>
      <c r="O33" s="12"/>
      <c r="P33" s="12"/>
      <c r="Q33" s="12"/>
      <c r="S33" s="36"/>
      <c r="U33" s="12"/>
      <c r="V33" s="12"/>
    </row>
    <row r="34" spans="1:22" ht="12">
      <c r="A34" s="12"/>
      <c r="B34" s="36"/>
      <c r="C34" s="36" t="s">
        <v>100</v>
      </c>
      <c r="D34" s="53">
        <v>1276</v>
      </c>
      <c r="E34" s="53">
        <v>1214</v>
      </c>
      <c r="F34" s="54"/>
      <c r="G34" s="54"/>
      <c r="H34" s="12"/>
      <c r="J34" s="36"/>
      <c r="K34" s="36"/>
      <c r="M34" s="12"/>
      <c r="N34" s="16"/>
      <c r="O34" s="12"/>
      <c r="P34" s="12"/>
      <c r="Q34" s="12"/>
      <c r="S34" s="36"/>
      <c r="U34" s="12"/>
      <c r="V34" s="12"/>
    </row>
    <row r="35" spans="1:22" ht="12">
      <c r="A35" s="12"/>
      <c r="B35" s="36"/>
      <c r="C35" s="36" t="s">
        <v>4</v>
      </c>
      <c r="D35" s="53">
        <v>2437</v>
      </c>
      <c r="E35" s="53">
        <v>1148</v>
      </c>
      <c r="F35" s="54"/>
      <c r="G35" s="54"/>
      <c r="H35" s="12"/>
      <c r="J35" s="36"/>
      <c r="K35" s="36"/>
      <c r="M35" s="12"/>
      <c r="N35" s="16"/>
      <c r="O35" s="12"/>
      <c r="P35" s="12"/>
      <c r="Q35" s="12"/>
      <c r="S35" s="36"/>
      <c r="U35" s="12"/>
      <c r="V35" s="12"/>
    </row>
    <row r="36" spans="1:22" ht="12">
      <c r="A36" s="12"/>
      <c r="B36" s="36"/>
      <c r="C36" s="36" t="s">
        <v>114</v>
      </c>
      <c r="D36" s="53">
        <v>1591</v>
      </c>
      <c r="E36" s="53">
        <v>1119</v>
      </c>
      <c r="F36" s="54"/>
      <c r="G36" s="54"/>
      <c r="H36" s="12"/>
      <c r="J36" s="36"/>
      <c r="K36" s="36"/>
      <c r="M36" s="12"/>
      <c r="N36" s="16"/>
      <c r="O36" s="12"/>
      <c r="P36" s="12"/>
      <c r="Q36" s="12"/>
      <c r="S36" s="36"/>
      <c r="U36" s="12"/>
      <c r="V36" s="12"/>
    </row>
    <row r="37" spans="1:22" ht="12">
      <c r="A37" s="17"/>
      <c r="B37" s="36"/>
      <c r="C37" s="36" t="s">
        <v>118</v>
      </c>
      <c r="D37" s="53">
        <v>2311</v>
      </c>
      <c r="E37" s="53">
        <v>1084</v>
      </c>
      <c r="F37" s="54"/>
      <c r="G37" s="54"/>
      <c r="H37" s="12"/>
      <c r="J37" s="36"/>
      <c r="K37" s="36"/>
      <c r="M37" s="12"/>
      <c r="N37" s="16"/>
      <c r="O37" s="12"/>
      <c r="P37" s="12"/>
      <c r="Q37" s="12"/>
      <c r="S37" s="36"/>
      <c r="U37" s="12"/>
      <c r="V37" s="12"/>
    </row>
    <row r="38" spans="1:22" ht="12">
      <c r="A38" s="12"/>
      <c r="B38" s="36"/>
      <c r="C38" s="36" t="s">
        <v>111</v>
      </c>
      <c r="D38" s="53">
        <v>777</v>
      </c>
      <c r="E38" s="53">
        <v>1065</v>
      </c>
      <c r="F38" s="54"/>
      <c r="G38" s="54"/>
      <c r="H38" s="12"/>
      <c r="J38" s="36"/>
      <c r="K38" s="36"/>
      <c r="M38" s="12"/>
      <c r="N38" s="16"/>
      <c r="O38" s="12"/>
      <c r="P38" s="12"/>
      <c r="Q38" s="12"/>
      <c r="S38" s="36"/>
      <c r="U38" s="12"/>
      <c r="V38" s="12"/>
    </row>
    <row r="39" spans="1:22" ht="12">
      <c r="A39" s="69"/>
      <c r="B39" s="36"/>
      <c r="C39" s="36" t="s">
        <v>129</v>
      </c>
      <c r="D39" s="53">
        <v>1185</v>
      </c>
      <c r="E39" s="53">
        <v>839</v>
      </c>
      <c r="F39" s="54"/>
      <c r="G39" s="54"/>
      <c r="H39" s="12"/>
      <c r="J39" s="36"/>
      <c r="K39" s="36"/>
      <c r="M39" s="12"/>
      <c r="N39" s="16"/>
      <c r="O39" s="12"/>
      <c r="P39" s="12"/>
      <c r="Q39" s="12"/>
      <c r="S39" s="36"/>
      <c r="U39" s="12"/>
      <c r="V39" s="12"/>
    </row>
    <row r="40" spans="1:22" ht="12">
      <c r="A40" s="69"/>
      <c r="B40" s="36"/>
      <c r="C40" s="36" t="s">
        <v>108</v>
      </c>
      <c r="D40" s="53">
        <v>1095</v>
      </c>
      <c r="E40" s="53">
        <v>828</v>
      </c>
      <c r="F40" s="54"/>
      <c r="G40" s="54"/>
      <c r="H40" s="12"/>
      <c r="J40" s="36"/>
      <c r="K40" s="36"/>
      <c r="M40" s="49"/>
      <c r="N40" s="16"/>
      <c r="O40" s="12"/>
      <c r="P40" s="12"/>
      <c r="Q40" s="12"/>
      <c r="S40" s="36"/>
      <c r="U40" s="12"/>
      <c r="V40" s="12"/>
    </row>
    <row r="41" spans="1:22" ht="12">
      <c r="A41" s="12"/>
      <c r="B41" s="36"/>
      <c r="C41" s="36"/>
      <c r="D41" s="53"/>
      <c r="E41" s="53"/>
      <c r="F41" s="54"/>
      <c r="G41" s="54"/>
      <c r="H41" s="12"/>
      <c r="J41" s="36"/>
      <c r="K41" s="36"/>
      <c r="M41" s="49"/>
      <c r="N41" s="16"/>
      <c r="O41" s="12"/>
      <c r="P41" s="12"/>
      <c r="Q41" s="12"/>
      <c r="S41" s="36"/>
      <c r="U41" s="12"/>
      <c r="V41" s="12"/>
    </row>
    <row r="42" spans="1:22" ht="12">
      <c r="A42" s="12"/>
      <c r="B42" s="36"/>
      <c r="C42" s="36" t="s">
        <v>125</v>
      </c>
      <c r="D42" s="53">
        <v>1873</v>
      </c>
      <c r="E42" s="53">
        <v>1661</v>
      </c>
      <c r="F42" s="54"/>
      <c r="G42" s="54"/>
      <c r="H42" s="36"/>
      <c r="J42" s="36"/>
      <c r="K42" s="36"/>
      <c r="M42" s="49"/>
      <c r="N42" s="16"/>
      <c r="O42" s="12"/>
      <c r="P42" s="12"/>
      <c r="Q42" s="12"/>
      <c r="S42" s="36"/>
      <c r="U42" s="12"/>
      <c r="V42" s="12"/>
    </row>
    <row r="43" spans="1:22" ht="12">
      <c r="A43" s="12"/>
      <c r="B43" s="36"/>
      <c r="C43" s="36" t="s">
        <v>19</v>
      </c>
      <c r="D43" s="53" t="s">
        <v>7</v>
      </c>
      <c r="E43" s="53">
        <v>1217</v>
      </c>
      <c r="F43" s="54"/>
      <c r="G43" s="54"/>
      <c r="H43" s="36"/>
      <c r="J43" s="36"/>
      <c r="K43" s="36"/>
      <c r="N43" s="16"/>
      <c r="O43" s="49"/>
      <c r="P43" s="12"/>
      <c r="Q43" s="49"/>
      <c r="S43" s="36"/>
      <c r="U43" s="12"/>
      <c r="V43" s="12"/>
    </row>
    <row r="44" spans="1:22" ht="12">
      <c r="A44" s="12"/>
      <c r="B44" s="36"/>
      <c r="C44" s="36"/>
      <c r="D44" s="53"/>
      <c r="E44" s="53"/>
      <c r="F44" s="54"/>
      <c r="G44" s="54"/>
      <c r="H44" s="36"/>
      <c r="J44" s="36"/>
      <c r="K44" s="36"/>
      <c r="N44" s="16"/>
      <c r="O44" s="49"/>
      <c r="P44" s="12"/>
      <c r="Q44" s="49"/>
      <c r="S44" s="36"/>
      <c r="U44" s="12"/>
      <c r="V44" s="12"/>
    </row>
    <row r="45" spans="1:22" ht="12">
      <c r="A45" s="12"/>
      <c r="B45" s="36"/>
      <c r="C45" s="19" t="s">
        <v>134</v>
      </c>
      <c r="D45" s="49" t="s">
        <v>7</v>
      </c>
      <c r="E45" s="19">
        <v>1378</v>
      </c>
      <c r="F45" s="54"/>
      <c r="G45" s="54"/>
      <c r="H45" s="36"/>
      <c r="J45" s="36"/>
      <c r="K45" s="36"/>
      <c r="N45" s="16"/>
      <c r="O45" s="49"/>
      <c r="P45" s="12"/>
      <c r="Q45" s="49"/>
      <c r="S45" s="36"/>
      <c r="U45" s="12"/>
      <c r="V45" s="12"/>
    </row>
    <row r="46" spans="1:22" ht="12">
      <c r="A46" s="12"/>
      <c r="B46" s="36"/>
      <c r="C46" s="36" t="s">
        <v>20</v>
      </c>
      <c r="D46" s="53" t="s">
        <v>7</v>
      </c>
      <c r="E46" s="53">
        <v>1170</v>
      </c>
      <c r="F46" s="54"/>
      <c r="G46" s="54"/>
      <c r="H46" s="36"/>
      <c r="J46" s="36"/>
      <c r="K46" s="36"/>
      <c r="N46" s="16"/>
      <c r="O46" s="49"/>
      <c r="P46" s="12"/>
      <c r="Q46" s="49"/>
      <c r="S46" s="36"/>
      <c r="U46" s="12"/>
      <c r="V46" s="12"/>
    </row>
    <row r="47" spans="1:22" ht="12">
      <c r="A47" s="12"/>
      <c r="B47" s="36"/>
      <c r="C47" s="36" t="s">
        <v>131</v>
      </c>
      <c r="D47" s="53">
        <v>665</v>
      </c>
      <c r="E47" s="53">
        <v>831</v>
      </c>
      <c r="F47" s="54"/>
      <c r="G47" s="54"/>
      <c r="H47" s="36"/>
      <c r="J47" s="36"/>
      <c r="K47" s="36"/>
      <c r="N47" s="16"/>
      <c r="O47" s="49"/>
      <c r="P47" s="12"/>
      <c r="Q47" s="49"/>
      <c r="S47" s="36"/>
      <c r="U47" s="12"/>
      <c r="V47" s="12"/>
    </row>
    <row r="48" spans="1:22" ht="12">
      <c r="A48" s="12"/>
      <c r="B48" s="36"/>
      <c r="C48" s="36" t="s">
        <v>137</v>
      </c>
      <c r="D48" s="53" t="s">
        <v>7</v>
      </c>
      <c r="E48" s="53">
        <v>336</v>
      </c>
      <c r="F48" s="54"/>
      <c r="G48" s="54"/>
      <c r="H48" s="36"/>
      <c r="J48" s="36"/>
      <c r="K48" s="36"/>
      <c r="N48" s="16"/>
      <c r="O48" s="49"/>
      <c r="P48" s="12"/>
      <c r="S48" s="36"/>
      <c r="U48" s="49"/>
      <c r="V48" s="12"/>
    </row>
    <row r="49" spans="1:22" ht="12">
      <c r="A49" s="12"/>
      <c r="B49" s="36"/>
      <c r="C49" s="36"/>
      <c r="D49" s="53"/>
      <c r="E49" s="53"/>
      <c r="F49" s="54"/>
      <c r="G49" s="54"/>
      <c r="H49" s="36"/>
      <c r="J49" s="36"/>
      <c r="K49" s="36"/>
      <c r="N49" s="16"/>
      <c r="O49" s="49"/>
      <c r="P49" s="12"/>
      <c r="S49" s="36"/>
      <c r="U49" s="49"/>
      <c r="V49" s="12"/>
    </row>
    <row r="50" spans="1:22" ht="14.25" customHeight="1">
      <c r="A50" s="12"/>
      <c r="C50" s="76" t="s">
        <v>38</v>
      </c>
      <c r="D50" s="53" t="s">
        <v>7</v>
      </c>
      <c r="E50" s="53">
        <v>1397</v>
      </c>
      <c r="F50" s="12"/>
      <c r="G50" s="12"/>
      <c r="H50" s="36"/>
      <c r="J50" s="36"/>
      <c r="K50" s="36"/>
      <c r="N50" s="16"/>
      <c r="P50" s="12"/>
      <c r="S50" s="36"/>
      <c r="V50" s="49"/>
    </row>
    <row r="51" spans="1:22" ht="12">
      <c r="A51" s="12"/>
      <c r="C51" s="76"/>
      <c r="D51" s="53"/>
      <c r="E51" s="53"/>
      <c r="F51" s="12"/>
      <c r="G51" s="12"/>
      <c r="H51" s="36"/>
      <c r="J51" s="36"/>
      <c r="K51" s="36"/>
      <c r="N51" s="16"/>
      <c r="P51" s="12"/>
      <c r="S51" s="36"/>
      <c r="V51" s="49"/>
    </row>
    <row r="52" spans="1:22" ht="12">
      <c r="A52" s="12"/>
      <c r="C52" s="81" t="s">
        <v>59</v>
      </c>
      <c r="D52" s="53"/>
      <c r="E52" s="53"/>
      <c r="F52" s="12"/>
      <c r="G52" s="12"/>
      <c r="H52" s="36"/>
      <c r="J52" s="36"/>
      <c r="K52" s="36"/>
      <c r="P52" s="12"/>
      <c r="S52" s="36"/>
      <c r="V52" s="49"/>
    </row>
    <row r="53" spans="1:22" ht="24" customHeight="1">
      <c r="A53" s="12"/>
      <c r="C53" s="195" t="s">
        <v>79</v>
      </c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P53" s="12"/>
      <c r="S53" s="36"/>
      <c r="V53" s="49"/>
    </row>
    <row r="54" spans="1:22" ht="12">
      <c r="A54" s="12"/>
      <c r="C54" s="6" t="s">
        <v>73</v>
      </c>
      <c r="D54" s="12"/>
      <c r="E54" s="12"/>
      <c r="F54" s="12"/>
      <c r="G54" s="12"/>
      <c r="H54" s="36"/>
      <c r="J54" s="36"/>
      <c r="K54" s="36"/>
      <c r="P54" s="12"/>
      <c r="S54" s="36"/>
      <c r="V54" s="49"/>
    </row>
    <row r="55" spans="3:22" ht="12">
      <c r="C55" s="12"/>
      <c r="D55" s="12"/>
      <c r="E55" s="12"/>
      <c r="F55" s="12"/>
      <c r="H55" s="36"/>
      <c r="J55" s="36"/>
      <c r="K55" s="36"/>
      <c r="P55" s="12"/>
      <c r="S55" s="36"/>
      <c r="V55" s="49"/>
    </row>
    <row r="56" spans="3:16" ht="12">
      <c r="C56" s="12"/>
      <c r="D56" s="12"/>
      <c r="E56" s="12"/>
      <c r="F56" s="36"/>
      <c r="P56" s="44"/>
    </row>
    <row r="57" spans="3:16" ht="12">
      <c r="C57" s="44"/>
      <c r="D57" s="12"/>
      <c r="E57" s="12"/>
      <c r="F57" s="36"/>
      <c r="P57" s="44"/>
    </row>
    <row r="58" spans="1:16" ht="12">
      <c r="A58" s="17"/>
      <c r="C58" s="44"/>
      <c r="D58" s="12"/>
      <c r="E58" s="12"/>
      <c r="F58" s="36"/>
      <c r="G58" s="12"/>
      <c r="P58" s="44"/>
    </row>
    <row r="59" spans="3:7" ht="12">
      <c r="C59" s="36"/>
      <c r="D59" s="36"/>
      <c r="E59" s="36"/>
      <c r="F59" s="36"/>
      <c r="G59" s="36"/>
    </row>
    <row r="60" spans="1:7" ht="12">
      <c r="A60" s="46" t="s">
        <v>9</v>
      </c>
      <c r="C60" s="36"/>
      <c r="D60" s="54"/>
      <c r="E60" s="36"/>
      <c r="F60" s="54"/>
      <c r="G60" s="36"/>
    </row>
    <row r="61" ht="12">
      <c r="A61" s="19" t="s">
        <v>21</v>
      </c>
    </row>
    <row r="64" ht="12"/>
    <row r="65" ht="12"/>
    <row r="66" ht="12"/>
    <row r="67" ht="12"/>
    <row r="68" ht="12">
      <c r="I68" s="19" t="s">
        <v>39</v>
      </c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</sheetData>
  <mergeCells count="1">
    <mergeCell ref="C53:M53"/>
  </mergeCells>
  <printOptions/>
  <pageMargins left="0.75" right="0.75" top="1" bottom="1" header="0.511805555555555" footer="0.511805555555555"/>
  <pageSetup horizontalDpi="600" verticalDpi="600" orientation="portrait" paperSize="0" copies="0"/>
  <rowBreaks count="1" manualBreakCount="1">
    <brk id="3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23"/>
  <sheetViews>
    <sheetView showGridLines="0" workbookViewId="0" topLeftCell="A1"/>
  </sheetViews>
  <sheetFormatPr defaultColWidth="12.8515625" defaultRowHeight="12"/>
  <cols>
    <col min="1" max="2" width="7.00390625" style="19" customWidth="1"/>
    <col min="3" max="3" width="56.421875" style="19" customWidth="1"/>
    <col min="4" max="10" width="10.140625" style="19" customWidth="1"/>
    <col min="11" max="11" width="15.57421875" style="19" customWidth="1"/>
    <col min="12" max="1018" width="12.8515625" style="19" customWidth="1"/>
    <col min="1019" max="16384" width="12.8515625" style="12" customWidth="1"/>
  </cols>
  <sheetData>
    <row r="1" spans="1:1017" ht="15.75">
      <c r="A1" s="12"/>
      <c r="B1" s="12"/>
      <c r="C1" s="184" t="s">
        <v>22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</row>
    <row r="2" spans="1:1017" ht="12">
      <c r="A2" s="12"/>
      <c r="B2" s="12"/>
      <c r="C2" s="185" t="s">
        <v>23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</row>
    <row r="3" spans="1:1017" ht="12">
      <c r="A3" s="12"/>
      <c r="B3" s="12"/>
      <c r="C3" s="3" t="s">
        <v>41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</row>
    <row r="4" spans="1:1017" ht="12">
      <c r="A4" s="12"/>
      <c r="B4" s="12"/>
      <c r="C4" s="3" t="s">
        <v>42</v>
      </c>
      <c r="D4" s="12"/>
      <c r="E4" s="12"/>
      <c r="F4" s="12"/>
      <c r="G4" s="12"/>
      <c r="H4" s="12"/>
      <c r="I4" s="12"/>
      <c r="J4" s="12"/>
      <c r="L4" s="12"/>
      <c r="M4" s="12"/>
      <c r="N4" s="12"/>
      <c r="O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</row>
    <row r="5" ht="12">
      <c r="C5" s="12"/>
    </row>
    <row r="6" s="22" customFormat="1" ht="15.75">
      <c r="C6" s="11" t="s">
        <v>62</v>
      </c>
    </row>
    <row r="7" spans="1:32" ht="12">
      <c r="A7" s="12"/>
      <c r="B7" s="12"/>
      <c r="C7" s="12" t="s">
        <v>63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1:32" ht="12">
      <c r="A8" s="12"/>
      <c r="B8" s="1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22" ht="1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36" customHeight="1">
      <c r="A10" s="12"/>
      <c r="B10" s="12"/>
      <c r="C10" s="82"/>
      <c r="D10" s="82">
        <v>2004</v>
      </c>
      <c r="E10" s="151">
        <v>2006</v>
      </c>
      <c r="F10" s="82">
        <v>2008</v>
      </c>
      <c r="G10" s="82">
        <v>2010</v>
      </c>
      <c r="H10" s="82">
        <v>2012</v>
      </c>
      <c r="I10" s="82">
        <v>2014</v>
      </c>
      <c r="J10" s="82">
        <v>2016</v>
      </c>
      <c r="K10" s="83" t="s">
        <v>83</v>
      </c>
      <c r="L10" s="12"/>
      <c r="M10" s="12"/>
      <c r="N10" s="12"/>
      <c r="O10" s="55"/>
      <c r="P10" s="12"/>
      <c r="Q10" s="12"/>
      <c r="R10" s="12"/>
      <c r="S10" s="12"/>
      <c r="T10" s="12"/>
      <c r="U10" s="12"/>
      <c r="V10" s="12"/>
    </row>
    <row r="11" spans="1:22" ht="12" customHeight="1">
      <c r="A11" s="12"/>
      <c r="B11" s="12"/>
      <c r="C11" s="84" t="s">
        <v>60</v>
      </c>
      <c r="D11" s="188">
        <f aca="true" t="shared" si="0" ref="D11:J11">SUM(D12:D19)</f>
        <v>940.0100000000001</v>
      </c>
      <c r="E11" s="188">
        <f t="shared" si="0"/>
        <v>942.26</v>
      </c>
      <c r="F11" s="188">
        <f t="shared" si="0"/>
        <v>903.4100000000001</v>
      </c>
      <c r="G11" s="188">
        <f t="shared" si="0"/>
        <v>863.1</v>
      </c>
      <c r="H11" s="188">
        <f t="shared" si="0"/>
        <v>865.98</v>
      </c>
      <c r="I11" s="188">
        <f t="shared" si="0"/>
        <v>880.3299999999999</v>
      </c>
      <c r="J11" s="188">
        <f t="shared" si="0"/>
        <v>904.8499999999999</v>
      </c>
      <c r="K11" s="191">
        <f aca="true" t="shared" si="1" ref="K11:K19">(J11/D11-1)*100</f>
        <v>-3.7403857405772456</v>
      </c>
      <c r="L11" s="12"/>
      <c r="M11" s="12"/>
      <c r="N11" s="12"/>
      <c r="O11" s="55"/>
      <c r="P11" s="49"/>
      <c r="Q11" s="12"/>
      <c r="R11" s="49"/>
      <c r="S11" s="12"/>
      <c r="T11" s="12"/>
      <c r="U11" s="12"/>
      <c r="V11" s="12"/>
    </row>
    <row r="12" spans="1:22" ht="12" customHeight="1">
      <c r="A12" s="12"/>
      <c r="B12" s="42"/>
      <c r="C12" s="85" t="s">
        <v>50</v>
      </c>
      <c r="D12" s="189">
        <v>63.06</v>
      </c>
      <c r="E12" s="189">
        <v>57.36</v>
      </c>
      <c r="F12" s="189">
        <v>46.19</v>
      </c>
      <c r="G12" s="189">
        <v>20.68</v>
      </c>
      <c r="H12" s="189">
        <v>21.01</v>
      </c>
      <c r="I12" s="189">
        <v>18.29</v>
      </c>
      <c r="J12" s="189">
        <v>20.46</v>
      </c>
      <c r="K12" s="192">
        <f t="shared" si="1"/>
        <v>-67.5547098001903</v>
      </c>
      <c r="L12" s="12"/>
      <c r="M12" s="12"/>
      <c r="N12" s="55"/>
      <c r="O12" s="55"/>
      <c r="P12" s="49"/>
      <c r="Q12" s="12"/>
      <c r="R12" s="12"/>
      <c r="S12" s="12"/>
      <c r="T12" s="12"/>
      <c r="U12" s="12"/>
      <c r="V12" s="12"/>
    </row>
    <row r="13" spans="1:22" ht="12" customHeight="1">
      <c r="A13" s="12"/>
      <c r="B13" s="42"/>
      <c r="C13" s="85" t="s">
        <v>44</v>
      </c>
      <c r="D13" s="189">
        <v>10.43</v>
      </c>
      <c r="E13" s="189">
        <v>7.11</v>
      </c>
      <c r="F13" s="189">
        <v>10.12</v>
      </c>
      <c r="G13" s="189">
        <v>7.93</v>
      </c>
      <c r="H13" s="189">
        <v>7.75</v>
      </c>
      <c r="I13" s="189">
        <v>7.88</v>
      </c>
      <c r="J13" s="189">
        <v>7.16</v>
      </c>
      <c r="K13" s="192">
        <f t="shared" si="1"/>
        <v>-31.35186960690316</v>
      </c>
      <c r="L13" s="12"/>
      <c r="M13" s="12"/>
      <c r="N13" s="55"/>
      <c r="O13" s="55"/>
      <c r="P13" s="49"/>
      <c r="Q13" s="12"/>
      <c r="R13" s="12"/>
      <c r="S13" s="12"/>
      <c r="T13" s="12"/>
      <c r="U13" s="12"/>
      <c r="V13" s="12"/>
    </row>
    <row r="14" spans="1:22" ht="12" customHeight="1">
      <c r="A14" s="12"/>
      <c r="B14" s="42"/>
      <c r="C14" s="86" t="s">
        <v>45</v>
      </c>
      <c r="D14" s="189">
        <v>271.41</v>
      </c>
      <c r="E14" s="189">
        <v>250.54</v>
      </c>
      <c r="F14" s="189">
        <v>236.63</v>
      </c>
      <c r="G14" s="189">
        <v>200.9</v>
      </c>
      <c r="H14" s="189">
        <v>187.46</v>
      </c>
      <c r="I14" s="189">
        <v>185.92</v>
      </c>
      <c r="J14" s="189">
        <v>191.17</v>
      </c>
      <c r="K14" s="192">
        <f t="shared" si="1"/>
        <v>-29.564128071920727</v>
      </c>
      <c r="L14" s="12"/>
      <c r="M14" s="12"/>
      <c r="N14" s="55"/>
      <c r="O14" s="55"/>
      <c r="P14" s="49"/>
      <c r="Q14" s="12"/>
      <c r="R14" s="49"/>
      <c r="S14" s="12"/>
      <c r="T14" s="12"/>
      <c r="U14" s="12"/>
      <c r="V14" s="12"/>
    </row>
    <row r="15" spans="1:22" ht="12" customHeight="1">
      <c r="A15" s="12"/>
      <c r="B15" s="42"/>
      <c r="C15" s="85" t="s">
        <v>46</v>
      </c>
      <c r="D15" s="189">
        <v>92.2</v>
      </c>
      <c r="E15" s="189">
        <v>100.02</v>
      </c>
      <c r="F15" s="189">
        <v>88.79</v>
      </c>
      <c r="G15" s="189">
        <v>81.55</v>
      </c>
      <c r="H15" s="189">
        <v>93.44</v>
      </c>
      <c r="I15" s="189">
        <v>90.12</v>
      </c>
      <c r="J15" s="189">
        <v>76.13</v>
      </c>
      <c r="K15" s="192">
        <f t="shared" si="1"/>
        <v>-17.42950108459871</v>
      </c>
      <c r="L15" s="12"/>
      <c r="M15" s="12"/>
      <c r="N15" s="55"/>
      <c r="O15" s="55"/>
      <c r="P15" s="49"/>
      <c r="Q15" s="12"/>
      <c r="R15" s="49"/>
      <c r="S15" s="12"/>
      <c r="T15" s="12"/>
      <c r="U15" s="12"/>
      <c r="V15" s="12"/>
    </row>
    <row r="16" spans="1:22" ht="12" customHeight="1">
      <c r="A16" s="12"/>
      <c r="B16" s="42"/>
      <c r="C16" s="85" t="s">
        <v>135</v>
      </c>
      <c r="D16" s="189">
        <v>110.85</v>
      </c>
      <c r="E16" s="189">
        <v>110.16</v>
      </c>
      <c r="F16" s="189">
        <v>130.09</v>
      </c>
      <c r="G16" s="189">
        <v>144.84</v>
      </c>
      <c r="H16" s="189">
        <v>177.45</v>
      </c>
      <c r="I16" s="189">
        <v>209.21</v>
      </c>
      <c r="J16" s="189">
        <v>228.04</v>
      </c>
      <c r="K16" s="192">
        <f t="shared" si="1"/>
        <v>105.71944068561119</v>
      </c>
      <c r="L16" s="12"/>
      <c r="M16" s="12"/>
      <c r="N16" s="55"/>
      <c r="O16" s="55"/>
      <c r="P16" s="49"/>
      <c r="Q16" s="12"/>
      <c r="R16" s="12"/>
      <c r="S16" s="12"/>
      <c r="T16" s="12"/>
      <c r="U16" s="12"/>
      <c r="V16" s="12"/>
    </row>
    <row r="17" spans="1:22" ht="12" customHeight="1">
      <c r="A17" s="12"/>
      <c r="B17" s="42"/>
      <c r="C17" s="85" t="s">
        <v>47</v>
      </c>
      <c r="D17" s="189">
        <v>39.34</v>
      </c>
      <c r="E17" s="189">
        <v>45.21</v>
      </c>
      <c r="F17" s="189">
        <v>38.74</v>
      </c>
      <c r="G17" s="189">
        <v>46.01</v>
      </c>
      <c r="H17" s="189">
        <v>42.93</v>
      </c>
      <c r="I17" s="189">
        <v>41.87</v>
      </c>
      <c r="J17" s="189">
        <v>40.86</v>
      </c>
      <c r="K17" s="192">
        <f t="shared" si="1"/>
        <v>3.863751906456514</v>
      </c>
      <c r="L17" s="12"/>
      <c r="M17" s="12"/>
      <c r="N17" s="55"/>
      <c r="O17" s="36"/>
      <c r="P17" s="49"/>
      <c r="Q17" s="12"/>
      <c r="R17" s="12"/>
      <c r="S17" s="12"/>
      <c r="T17" s="12"/>
      <c r="U17" s="12"/>
      <c r="V17" s="12"/>
    </row>
    <row r="18" spans="1:22" ht="12" customHeight="1">
      <c r="A18" s="12"/>
      <c r="B18" s="42"/>
      <c r="C18" s="85" t="s">
        <v>48</v>
      </c>
      <c r="D18" s="189">
        <v>147.71</v>
      </c>
      <c r="E18" s="189">
        <v>160.88</v>
      </c>
      <c r="F18" s="189">
        <v>140.59</v>
      </c>
      <c r="G18" s="189">
        <v>146.83</v>
      </c>
      <c r="H18" s="189">
        <v>128.51</v>
      </c>
      <c r="I18" s="189">
        <v>124.38</v>
      </c>
      <c r="J18" s="189">
        <v>132.34</v>
      </c>
      <c r="K18" s="192">
        <f t="shared" si="1"/>
        <v>-10.405524338230322</v>
      </c>
      <c r="L18" s="12"/>
      <c r="M18" s="12"/>
      <c r="N18" s="55"/>
      <c r="O18" s="36"/>
      <c r="P18" s="12"/>
      <c r="Q18" s="12"/>
      <c r="R18" s="12"/>
      <c r="S18" s="12"/>
      <c r="T18" s="12"/>
      <c r="U18" s="12"/>
      <c r="V18" s="12"/>
    </row>
    <row r="19" spans="1:22" ht="12" customHeight="1">
      <c r="A19" s="12"/>
      <c r="B19" s="42"/>
      <c r="C19" s="87" t="s">
        <v>61</v>
      </c>
      <c r="D19" s="190">
        <v>205.01</v>
      </c>
      <c r="E19" s="190">
        <v>210.98</v>
      </c>
      <c r="F19" s="190">
        <v>212.26</v>
      </c>
      <c r="G19" s="190">
        <v>214.36</v>
      </c>
      <c r="H19" s="190">
        <v>207.43</v>
      </c>
      <c r="I19" s="190">
        <v>202.66</v>
      </c>
      <c r="J19" s="190">
        <v>208.69</v>
      </c>
      <c r="K19" s="193">
        <f t="shared" si="1"/>
        <v>1.7950343885664077</v>
      </c>
      <c r="L19" s="12"/>
      <c r="M19" s="12"/>
      <c r="N19" s="55"/>
      <c r="O19" s="36"/>
      <c r="P19" s="12"/>
      <c r="Q19" s="12"/>
      <c r="R19" s="12"/>
      <c r="S19" s="12"/>
      <c r="T19" s="12"/>
      <c r="U19" s="12"/>
      <c r="V19" s="12"/>
    </row>
    <row r="20" spans="1:22" ht="12" customHeight="1">
      <c r="A20" s="20" t="s">
        <v>16</v>
      </c>
      <c r="C20" s="12"/>
      <c r="D20" s="88"/>
      <c r="E20" s="88"/>
      <c r="F20" s="88"/>
      <c r="G20" s="88"/>
      <c r="H20" s="88"/>
      <c r="I20" s="88"/>
      <c r="J20" s="12"/>
      <c r="K20" s="12"/>
      <c r="L20" s="12"/>
      <c r="M20" s="36"/>
      <c r="N20" s="36"/>
      <c r="P20" s="76"/>
      <c r="Q20" s="76"/>
      <c r="R20" s="12"/>
      <c r="S20" s="12"/>
      <c r="T20" s="12"/>
      <c r="U20" s="12"/>
      <c r="V20" s="12"/>
    </row>
    <row r="21" spans="1:22" ht="12" customHeight="1">
      <c r="A21" s="12"/>
      <c r="C21" s="6" t="s">
        <v>73</v>
      </c>
      <c r="D21" s="55"/>
      <c r="E21" s="55"/>
      <c r="F21" s="55"/>
      <c r="G21" s="55"/>
      <c r="H21" s="12"/>
      <c r="I21" s="12"/>
      <c r="J21" s="12"/>
      <c r="K21" s="12"/>
      <c r="L21" s="12"/>
      <c r="M21" s="36"/>
      <c r="N21" s="36"/>
      <c r="O21" s="12"/>
      <c r="P21" s="12"/>
      <c r="Q21" s="12"/>
      <c r="R21" s="12"/>
      <c r="S21" s="12"/>
      <c r="T21" s="12"/>
      <c r="U21" s="12"/>
      <c r="V21" s="12"/>
    </row>
    <row r="22" spans="1:22" ht="12" customHeight="1">
      <c r="A22" s="12"/>
      <c r="C22" s="12"/>
      <c r="D22" s="56"/>
      <c r="E22" s="56"/>
      <c r="F22" s="56"/>
      <c r="G22" s="56"/>
      <c r="H22" s="20"/>
      <c r="I22" s="20"/>
      <c r="J22" s="12"/>
      <c r="K22" s="12"/>
      <c r="L22" s="12"/>
      <c r="M22" s="36"/>
      <c r="N22" s="36"/>
      <c r="O22" s="12"/>
      <c r="P22" s="12"/>
      <c r="Q22" s="12"/>
      <c r="R22" s="12"/>
      <c r="S22" s="12"/>
      <c r="T22" s="12"/>
      <c r="U22" s="12"/>
      <c r="V22" s="12"/>
    </row>
    <row r="23" ht="12" customHeight="1">
      <c r="O23" s="12"/>
    </row>
    <row r="24" ht="12" customHeight="1"/>
    <row r="25" ht="12" customHeight="1"/>
  </sheetData>
  <printOptions/>
  <pageMargins left="0.75" right="0.75" top="1" bottom="1" header="0.511805555555555" footer="0.511805555555555"/>
  <pageSetup horizontalDpi="600" verticalDpi="600" orientation="portrait" paperSize="9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75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14.421875" style="19" customWidth="1"/>
    <col min="4" max="5" width="8.7109375" style="19" customWidth="1"/>
    <col min="6" max="6" width="18.57421875" style="19" customWidth="1"/>
    <col min="7" max="8" width="32.8515625" style="19" customWidth="1"/>
    <col min="9" max="9" width="12.421875" style="19" customWidth="1"/>
    <col min="10" max="10" width="9.421875" style="12" customWidth="1"/>
    <col min="11" max="14" width="10.421875" style="19" customWidth="1"/>
    <col min="15" max="15" width="13.8515625" style="19" customWidth="1"/>
    <col min="16" max="18" width="10.421875" style="19" customWidth="1"/>
    <col min="19" max="1022" width="12.421875" style="19" customWidth="1"/>
    <col min="1023" max="16384" width="9.140625" style="12" customWidth="1"/>
  </cols>
  <sheetData>
    <row r="1" spans="1:1021" ht="12" customHeight="1">
      <c r="A1" s="17"/>
      <c r="B1" s="12"/>
      <c r="C1" s="184" t="s">
        <v>24</v>
      </c>
      <c r="D1" s="12"/>
      <c r="E1" s="12"/>
      <c r="F1" s="12"/>
      <c r="G1" s="12"/>
      <c r="H1" s="12"/>
      <c r="I1" s="12"/>
      <c r="J1" s="3"/>
      <c r="K1" s="18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1" ht="12" customHeight="1">
      <c r="A2" s="20"/>
      <c r="B2" s="12"/>
      <c r="C2" s="185" t="s">
        <v>84</v>
      </c>
      <c r="D2" s="12"/>
      <c r="E2" s="12"/>
      <c r="F2" s="12"/>
      <c r="G2" s="22"/>
      <c r="H2" s="12"/>
      <c r="I2" s="12"/>
      <c r="J2" s="3"/>
      <c r="K2" s="1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1" ht="12" customHeight="1">
      <c r="A3" s="12"/>
      <c r="B3" s="12"/>
      <c r="C3" s="3" t="s">
        <v>41</v>
      </c>
      <c r="D3" s="12"/>
      <c r="E3" s="12"/>
      <c r="F3" s="12"/>
      <c r="G3" s="23"/>
      <c r="H3" s="18"/>
      <c r="I3" s="12"/>
      <c r="K3" s="18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</row>
    <row r="4" spans="1:1021" ht="12" customHeight="1">
      <c r="A4" s="12"/>
      <c r="B4" s="12"/>
      <c r="C4" s="3" t="s">
        <v>42</v>
      </c>
      <c r="D4" s="12"/>
      <c r="E4" s="12"/>
      <c r="F4" s="12"/>
      <c r="G4" s="23"/>
      <c r="H4" s="23"/>
      <c r="I4" s="12"/>
      <c r="K4" s="1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spans="1:1021" ht="12" customHeight="1">
      <c r="A5" s="12"/>
      <c r="B5" s="12"/>
      <c r="C5" s="12"/>
      <c r="D5" s="12"/>
      <c r="E5" s="12"/>
      <c r="F5" s="12"/>
      <c r="G5" s="12"/>
      <c r="H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</row>
    <row r="6" s="22" customFormat="1" ht="12" customHeight="1">
      <c r="C6" s="11" t="s">
        <v>74</v>
      </c>
    </row>
    <row r="7" spans="1:1021" ht="12" customHeight="1">
      <c r="A7" s="12"/>
      <c r="B7" s="12"/>
      <c r="C7" s="23" t="s">
        <v>89</v>
      </c>
      <c r="D7" s="23"/>
      <c r="E7" s="23"/>
      <c r="F7" s="23"/>
      <c r="G7" s="23"/>
      <c r="H7" s="12"/>
      <c r="I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</row>
    <row r="8" spans="1:1021" ht="12" customHeight="1">
      <c r="A8" s="12"/>
      <c r="B8" s="12"/>
      <c r="C8" s="12"/>
      <c r="D8" s="12"/>
      <c r="E8" s="55"/>
      <c r="F8" s="55"/>
      <c r="G8" s="55"/>
      <c r="H8" s="2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</row>
    <row r="9" spans="1:1021" ht="12" customHeight="1">
      <c r="A9" s="12"/>
      <c r="B9" s="12"/>
      <c r="D9" s="18"/>
      <c r="E9" s="18"/>
      <c r="F9" s="18"/>
      <c r="G9" s="18"/>
      <c r="H9" s="18"/>
      <c r="I9" s="2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</row>
    <row r="10" spans="1:11" s="29" customFormat="1" ht="12" customHeight="1">
      <c r="A10" s="25"/>
      <c r="D10" s="47">
        <v>2010</v>
      </c>
      <c r="E10" s="47">
        <v>2016</v>
      </c>
      <c r="F10" s="47"/>
      <c r="G10" s="48"/>
      <c r="H10" s="48"/>
      <c r="I10" s="45"/>
      <c r="J10" s="12"/>
      <c r="K10" s="19"/>
    </row>
    <row r="11" spans="1:29" ht="12" customHeight="1">
      <c r="A11" s="12"/>
      <c r="B11" s="55"/>
      <c r="C11" s="19" t="s">
        <v>103</v>
      </c>
      <c r="D11" s="89">
        <v>47.1664001343144</v>
      </c>
      <c r="E11" s="89">
        <v>39.8806007724151</v>
      </c>
      <c r="F11" s="89"/>
      <c r="G11" s="38"/>
      <c r="H11" s="38"/>
      <c r="I11" s="90"/>
      <c r="J11" s="16"/>
      <c r="K11" s="36"/>
      <c r="L11" s="36"/>
      <c r="M11" s="12"/>
      <c r="N11" s="12"/>
      <c r="O11" s="12"/>
      <c r="P11" s="12"/>
      <c r="Q11" s="36"/>
      <c r="R11" s="12"/>
      <c r="S11" s="36"/>
      <c r="T11" s="36"/>
      <c r="U11" s="36"/>
      <c r="V11" s="36"/>
      <c r="W11" s="36"/>
      <c r="X11" s="36"/>
      <c r="Y11" s="36"/>
      <c r="Z11" s="12"/>
      <c r="AA11" s="12"/>
      <c r="AB11" s="12"/>
      <c r="AC11" s="12"/>
    </row>
    <row r="12" spans="1:29" ht="12" customHeight="1">
      <c r="A12" s="12"/>
      <c r="B12" s="55"/>
      <c r="D12" s="89"/>
      <c r="E12" s="89"/>
      <c r="F12" s="89"/>
      <c r="G12" s="38"/>
      <c r="H12" s="38"/>
      <c r="I12" s="90"/>
      <c r="J12" s="16"/>
      <c r="K12" s="36"/>
      <c r="L12" s="36"/>
      <c r="M12" s="12"/>
      <c r="N12" s="12"/>
      <c r="O12" s="12"/>
      <c r="P12" s="12"/>
      <c r="Q12" s="36"/>
      <c r="R12" s="12"/>
      <c r="S12" s="36"/>
      <c r="T12" s="36"/>
      <c r="U12" s="36"/>
      <c r="V12" s="36"/>
      <c r="W12" s="36"/>
      <c r="X12" s="36"/>
      <c r="Y12" s="36"/>
      <c r="Z12" s="12"/>
      <c r="AA12" s="12"/>
      <c r="AB12" s="12"/>
      <c r="AC12" s="12"/>
    </row>
    <row r="13" spans="1:29" ht="12" customHeight="1">
      <c r="A13" s="12"/>
      <c r="B13" s="55"/>
      <c r="C13" s="19" t="s">
        <v>125</v>
      </c>
      <c r="D13" s="89">
        <v>18.690062129777</v>
      </c>
      <c r="E13" s="89">
        <v>14.5626852722081</v>
      </c>
      <c r="F13" s="89"/>
      <c r="G13" s="38"/>
      <c r="H13" s="38"/>
      <c r="I13" s="90"/>
      <c r="J13" s="16"/>
      <c r="K13" s="36"/>
      <c r="L13" s="36"/>
      <c r="M13" s="12"/>
      <c r="N13" s="12"/>
      <c r="O13" s="12"/>
      <c r="P13" s="12"/>
      <c r="Q13" s="36"/>
      <c r="R13" s="12"/>
      <c r="S13" s="36"/>
      <c r="T13" s="36"/>
      <c r="U13" s="36"/>
      <c r="V13" s="36"/>
      <c r="W13" s="36"/>
      <c r="X13" s="36"/>
      <c r="Y13" s="36"/>
      <c r="Z13" s="12"/>
      <c r="AA13" s="12"/>
      <c r="AB13" s="12"/>
      <c r="AC13" s="12"/>
    </row>
    <row r="14" spans="1:29" ht="12" customHeight="1">
      <c r="A14" s="12"/>
      <c r="B14" s="55"/>
      <c r="D14" s="89"/>
      <c r="E14" s="89"/>
      <c r="F14" s="89"/>
      <c r="G14" s="38"/>
      <c r="H14" s="38"/>
      <c r="I14" s="90"/>
      <c r="J14" s="16"/>
      <c r="K14" s="36"/>
      <c r="L14" s="36"/>
      <c r="M14" s="12"/>
      <c r="N14" s="12"/>
      <c r="O14" s="12"/>
      <c r="P14" s="12"/>
      <c r="Q14" s="36"/>
      <c r="R14" s="12"/>
      <c r="S14" s="36"/>
      <c r="T14" s="36"/>
      <c r="U14" s="36"/>
      <c r="V14" s="36"/>
      <c r="W14" s="36"/>
      <c r="X14" s="36"/>
      <c r="Y14" s="36"/>
      <c r="Z14" s="12"/>
      <c r="AA14" s="12"/>
      <c r="AB14" s="12"/>
      <c r="AC14" s="12"/>
    </row>
    <row r="15" spans="1:29" ht="12" customHeight="1">
      <c r="A15" s="12"/>
      <c r="B15" s="55"/>
      <c r="C15" s="19" t="s">
        <v>126</v>
      </c>
      <c r="D15" s="89">
        <v>33.2020443410172</v>
      </c>
      <c r="E15" s="89">
        <v>35.1891340878566</v>
      </c>
      <c r="F15" s="89"/>
      <c r="G15" s="38"/>
      <c r="H15" s="38"/>
      <c r="I15" s="91"/>
      <c r="J15" s="16"/>
      <c r="K15" s="36"/>
      <c r="L15" s="36"/>
      <c r="M15" s="12"/>
      <c r="N15" s="12"/>
      <c r="O15" s="12"/>
      <c r="P15" s="12"/>
      <c r="Q15" s="36"/>
      <c r="R15" s="12"/>
      <c r="S15" s="36"/>
      <c r="T15" s="36"/>
      <c r="U15" s="36"/>
      <c r="V15" s="36"/>
      <c r="W15" s="36"/>
      <c r="X15" s="36"/>
      <c r="Y15" s="36"/>
      <c r="Z15" s="12"/>
      <c r="AA15" s="12"/>
      <c r="AB15" s="12"/>
      <c r="AC15" s="12"/>
    </row>
    <row r="16" spans="1:29" ht="12" customHeight="1">
      <c r="A16" s="12"/>
      <c r="B16" s="55"/>
      <c r="C16" s="19" t="s">
        <v>25</v>
      </c>
      <c r="D16" s="89" t="s">
        <v>7</v>
      </c>
      <c r="E16" s="89">
        <v>19.3938181822498</v>
      </c>
      <c r="F16" s="89"/>
      <c r="G16" s="38"/>
      <c r="H16" s="38"/>
      <c r="I16" s="91"/>
      <c r="J16" s="16"/>
      <c r="K16" s="36"/>
      <c r="L16" s="36"/>
      <c r="M16" s="12"/>
      <c r="N16" s="12"/>
      <c r="O16" s="12"/>
      <c r="P16" s="12"/>
      <c r="Q16" s="36"/>
      <c r="R16" s="12"/>
      <c r="S16" s="36"/>
      <c r="T16" s="36"/>
      <c r="U16" s="36"/>
      <c r="V16" s="36"/>
      <c r="W16" s="36"/>
      <c r="X16" s="36"/>
      <c r="Y16" s="36"/>
      <c r="Z16" s="12"/>
      <c r="AA16" s="12"/>
      <c r="AB16" s="12"/>
      <c r="AC16" s="12"/>
    </row>
    <row r="17" spans="1:29" ht="12" customHeight="1">
      <c r="A17" s="17"/>
      <c r="B17" s="55"/>
      <c r="D17" s="89"/>
      <c r="E17" s="89"/>
      <c r="F17" s="89"/>
      <c r="G17" s="92"/>
      <c r="H17" s="38"/>
      <c r="I17" s="90"/>
      <c r="J17" s="16"/>
      <c r="K17" s="36"/>
      <c r="L17" s="36"/>
      <c r="M17" s="12"/>
      <c r="N17" s="12"/>
      <c r="O17" s="12"/>
      <c r="P17" s="12"/>
      <c r="Q17" s="36"/>
      <c r="R17" s="12"/>
      <c r="S17" s="36"/>
      <c r="T17" s="36"/>
      <c r="U17" s="36"/>
      <c r="V17" s="36"/>
      <c r="W17" s="36"/>
      <c r="X17" s="36"/>
      <c r="Y17" s="36"/>
      <c r="Z17" s="12"/>
      <c r="AA17" s="12"/>
      <c r="AB17" s="12"/>
      <c r="AC17" s="12"/>
    </row>
    <row r="18" spans="1:29" ht="12" customHeight="1">
      <c r="A18" s="17"/>
      <c r="B18" s="55"/>
      <c r="C18" s="19" t="s">
        <v>2</v>
      </c>
      <c r="D18" s="89">
        <v>3.91246252118368</v>
      </c>
      <c r="E18" s="89">
        <v>3.96962687714017</v>
      </c>
      <c r="F18" s="89"/>
      <c r="G18" s="92"/>
      <c r="H18" s="38"/>
      <c r="I18" s="90"/>
      <c r="J18" s="16"/>
      <c r="K18" s="36"/>
      <c r="L18" s="36"/>
      <c r="M18" s="12"/>
      <c r="N18" s="12"/>
      <c r="O18" s="12"/>
      <c r="P18" s="12"/>
      <c r="Q18" s="36"/>
      <c r="R18" s="12"/>
      <c r="S18" s="36"/>
      <c r="T18" s="36"/>
      <c r="U18" s="36"/>
      <c r="V18" s="36"/>
      <c r="W18" s="36"/>
      <c r="X18" s="36"/>
      <c r="Y18" s="36"/>
      <c r="Z18" s="12"/>
      <c r="AA18" s="12"/>
      <c r="AB18" s="12"/>
      <c r="AC18" s="12"/>
    </row>
    <row r="19" spans="1:29" ht="12">
      <c r="A19" s="17"/>
      <c r="B19" s="12"/>
      <c r="D19" s="89"/>
      <c r="E19" s="89"/>
      <c r="F19" s="89"/>
      <c r="G19" s="38"/>
      <c r="H19" s="38"/>
      <c r="I19" s="90"/>
      <c r="J19" s="16"/>
      <c r="K19" s="36"/>
      <c r="L19" s="36"/>
      <c r="M19" s="12"/>
      <c r="N19" s="12"/>
      <c r="O19" s="12"/>
      <c r="P19" s="12"/>
      <c r="Q19" s="36"/>
      <c r="R19" s="12"/>
      <c r="S19" s="36"/>
      <c r="T19" s="36"/>
      <c r="U19" s="36"/>
      <c r="V19" s="36"/>
      <c r="W19" s="36"/>
      <c r="X19" s="36"/>
      <c r="Y19" s="36"/>
      <c r="Z19" s="12"/>
      <c r="AA19" s="12"/>
      <c r="AB19" s="12"/>
      <c r="AC19" s="12"/>
    </row>
    <row r="20" spans="1:29" ht="12">
      <c r="A20" s="17"/>
      <c r="B20" s="12"/>
      <c r="C20" s="19" t="s">
        <v>99</v>
      </c>
      <c r="D20" s="89">
        <v>8.09664585831746</v>
      </c>
      <c r="E20" s="89">
        <v>11.0601656854425</v>
      </c>
      <c r="F20" s="89"/>
      <c r="G20" s="38"/>
      <c r="H20" s="38"/>
      <c r="I20" s="90"/>
      <c r="J20" s="16"/>
      <c r="K20" s="36"/>
      <c r="L20" s="36"/>
      <c r="M20" s="12"/>
      <c r="N20" s="12"/>
      <c r="O20" s="12"/>
      <c r="P20" s="12"/>
      <c r="Q20" s="36"/>
      <c r="R20" s="12"/>
      <c r="S20" s="36"/>
      <c r="T20" s="36"/>
      <c r="U20" s="36"/>
      <c r="V20" s="36"/>
      <c r="W20" s="36"/>
      <c r="X20" s="36"/>
      <c r="Y20" s="36"/>
      <c r="Z20" s="12"/>
      <c r="AA20" s="12"/>
      <c r="AB20" s="12"/>
      <c r="AC20" s="12"/>
    </row>
    <row r="21" spans="1:29" ht="12">
      <c r="A21" s="12"/>
      <c r="B21" s="55"/>
      <c r="C21" s="19" t="s">
        <v>101</v>
      </c>
      <c r="D21" s="89">
        <v>7.55219470831194</v>
      </c>
      <c r="E21" s="89">
        <v>9.58319803835023</v>
      </c>
      <c r="F21" s="89"/>
      <c r="G21" s="38"/>
      <c r="H21" s="38"/>
      <c r="I21" s="90"/>
      <c r="J21" s="16"/>
      <c r="K21" s="36"/>
      <c r="L21" s="36"/>
      <c r="M21" s="12"/>
      <c r="N21" s="12"/>
      <c r="O21" s="12"/>
      <c r="P21" s="12"/>
      <c r="Q21" s="36"/>
      <c r="R21" s="12"/>
      <c r="S21" s="36"/>
      <c r="T21" s="36"/>
      <c r="U21" s="36"/>
      <c r="V21" s="36"/>
      <c r="W21" s="36"/>
      <c r="X21" s="36"/>
      <c r="Y21" s="36"/>
      <c r="Z21" s="12"/>
      <c r="AA21" s="12"/>
      <c r="AB21" s="12"/>
      <c r="AC21" s="12"/>
    </row>
    <row r="22" spans="1:29" ht="12">
      <c r="A22" s="12"/>
      <c r="B22" s="55"/>
      <c r="C22" s="19" t="s">
        <v>3</v>
      </c>
      <c r="D22" s="89">
        <v>1.83711088149689</v>
      </c>
      <c r="E22" s="89">
        <v>6.81760597991162</v>
      </c>
      <c r="F22" s="89"/>
      <c r="G22" s="38"/>
      <c r="H22" s="38"/>
      <c r="I22" s="90"/>
      <c r="J22" s="16"/>
      <c r="K22" s="36"/>
      <c r="L22" s="36"/>
      <c r="M22" s="12"/>
      <c r="N22" s="12"/>
      <c r="O22" s="12"/>
      <c r="P22" s="12"/>
      <c r="Q22" s="36"/>
      <c r="R22" s="12"/>
      <c r="S22" s="36"/>
      <c r="T22" s="36"/>
      <c r="U22" s="36"/>
      <c r="V22" s="36"/>
      <c r="W22" s="36"/>
      <c r="X22" s="36"/>
      <c r="Y22" s="36"/>
      <c r="Z22" s="12"/>
      <c r="AA22" s="12"/>
      <c r="AB22" s="12"/>
      <c r="AC22" s="12"/>
    </row>
    <row r="23" spans="1:29" ht="12">
      <c r="A23" s="12"/>
      <c r="B23" s="55"/>
      <c r="C23" s="19" t="s">
        <v>129</v>
      </c>
      <c r="D23" s="89">
        <v>1.00244475061815</v>
      </c>
      <c r="E23" s="89">
        <v>6.46009365267778</v>
      </c>
      <c r="F23" s="89"/>
      <c r="G23" s="38"/>
      <c r="H23" s="38"/>
      <c r="I23" s="90"/>
      <c r="J23" s="16"/>
      <c r="K23" s="36"/>
      <c r="L23" s="36"/>
      <c r="M23" s="12"/>
      <c r="N23" s="12"/>
      <c r="O23" s="12"/>
      <c r="P23" s="12"/>
      <c r="Q23" s="36"/>
      <c r="R23" s="12"/>
      <c r="S23" s="36"/>
      <c r="T23" s="36"/>
      <c r="U23" s="36"/>
      <c r="V23" s="36"/>
      <c r="W23" s="36"/>
      <c r="X23" s="36"/>
      <c r="Y23" s="36"/>
      <c r="Z23" s="12"/>
      <c r="AA23" s="12"/>
      <c r="AB23" s="12"/>
      <c r="AC23" s="12"/>
    </row>
    <row r="24" spans="1:29" ht="12">
      <c r="A24" s="12"/>
      <c r="B24" s="55"/>
      <c r="C24" s="19" t="s">
        <v>98</v>
      </c>
      <c r="D24" s="89">
        <v>7.7711901497157</v>
      </c>
      <c r="E24" s="89">
        <v>6.03758363263056</v>
      </c>
      <c r="F24" s="89"/>
      <c r="G24" s="38"/>
      <c r="H24" s="38"/>
      <c r="I24" s="90"/>
      <c r="J24" s="16"/>
      <c r="K24" s="36"/>
      <c r="L24" s="36"/>
      <c r="M24" s="12"/>
      <c r="N24" s="12"/>
      <c r="O24" s="12"/>
      <c r="P24" s="12"/>
      <c r="Q24" s="36"/>
      <c r="R24" s="12"/>
      <c r="S24" s="36"/>
      <c r="T24" s="36"/>
      <c r="U24" s="36"/>
      <c r="V24" s="36"/>
      <c r="W24" s="36"/>
      <c r="X24" s="36"/>
      <c r="Y24" s="36"/>
      <c r="Z24" s="12"/>
      <c r="AA24" s="12"/>
      <c r="AB24" s="12"/>
      <c r="AC24" s="12"/>
    </row>
    <row r="25" spans="1:29" ht="12">
      <c r="A25" s="12"/>
      <c r="B25" s="55"/>
      <c r="C25" s="19" t="s">
        <v>109</v>
      </c>
      <c r="D25" s="89">
        <v>5.38583073219948</v>
      </c>
      <c r="E25" s="89">
        <v>5.9190592145197</v>
      </c>
      <c r="F25" s="89"/>
      <c r="G25" s="38"/>
      <c r="H25" s="38"/>
      <c r="I25" s="90"/>
      <c r="J25" s="16"/>
      <c r="K25" s="36"/>
      <c r="L25" s="36"/>
      <c r="M25" s="12"/>
      <c r="N25" s="12"/>
      <c r="O25" s="12"/>
      <c r="P25" s="12"/>
      <c r="Q25" s="36"/>
      <c r="R25" s="12"/>
      <c r="S25" s="36"/>
      <c r="T25" s="36"/>
      <c r="U25" s="36"/>
      <c r="V25" s="36"/>
      <c r="W25" s="36"/>
      <c r="X25" s="36"/>
      <c r="Y25" s="36"/>
      <c r="Z25" s="12"/>
      <c r="AA25" s="12"/>
      <c r="AB25" s="12"/>
      <c r="AC25" s="12"/>
    </row>
    <row r="26" spans="1:29" ht="12">
      <c r="A26" s="17"/>
      <c r="B26" s="55"/>
      <c r="C26" s="19" t="s">
        <v>102</v>
      </c>
      <c r="D26" s="89">
        <v>5.48252686025838</v>
      </c>
      <c r="E26" s="89">
        <v>5.75875664598417</v>
      </c>
      <c r="F26" s="89"/>
      <c r="G26" s="38"/>
      <c r="H26" s="38"/>
      <c r="I26" s="90"/>
      <c r="J26" s="16"/>
      <c r="K26" s="36"/>
      <c r="L26" s="36"/>
      <c r="M26" s="12"/>
      <c r="N26" s="12"/>
      <c r="O26" s="12"/>
      <c r="P26" s="12"/>
      <c r="Q26" s="36"/>
      <c r="R26" s="12"/>
      <c r="S26" s="36"/>
      <c r="T26" s="36"/>
      <c r="U26" s="36"/>
      <c r="V26" s="36"/>
      <c r="W26" s="36"/>
      <c r="X26" s="36"/>
      <c r="Y26" s="36"/>
      <c r="Z26" s="12"/>
      <c r="AA26" s="12"/>
      <c r="AB26" s="12"/>
      <c r="AC26" s="12"/>
    </row>
    <row r="27" spans="1:29" ht="12">
      <c r="A27" s="17"/>
      <c r="B27" s="55"/>
      <c r="C27" s="19" t="s">
        <v>4</v>
      </c>
      <c r="D27" s="89">
        <v>4.99405465320252</v>
      </c>
      <c r="E27" s="89">
        <v>5.66248290690058</v>
      </c>
      <c r="F27" s="89"/>
      <c r="G27" s="38"/>
      <c r="H27" s="38"/>
      <c r="I27" s="90"/>
      <c r="J27" s="16"/>
      <c r="K27" s="36"/>
      <c r="L27" s="36"/>
      <c r="M27" s="12"/>
      <c r="N27" s="12"/>
      <c r="O27" s="12"/>
      <c r="P27" s="12"/>
      <c r="Q27" s="36"/>
      <c r="R27" s="12"/>
      <c r="S27" s="36"/>
      <c r="T27" s="36"/>
      <c r="U27" s="36"/>
      <c r="V27" s="36"/>
      <c r="W27" s="36"/>
      <c r="X27" s="36"/>
      <c r="Y27" s="36"/>
      <c r="Z27" s="12"/>
      <c r="AA27" s="12"/>
      <c r="AB27" s="12"/>
      <c r="AC27" s="12"/>
    </row>
    <row r="28" spans="1:29" ht="12">
      <c r="A28" s="12"/>
      <c r="B28" s="55"/>
      <c r="C28" s="19" t="s">
        <v>120</v>
      </c>
      <c r="D28" s="89">
        <v>4.42747273263576</v>
      </c>
      <c r="E28" s="89">
        <v>4.6773601423819</v>
      </c>
      <c r="F28" s="89"/>
      <c r="G28" s="38"/>
      <c r="H28" s="38"/>
      <c r="I28" s="90"/>
      <c r="J28" s="16"/>
      <c r="K28" s="36"/>
      <c r="L28" s="36"/>
      <c r="M28" s="12"/>
      <c r="N28" s="12"/>
      <c r="O28" s="12"/>
      <c r="P28" s="12"/>
      <c r="Q28" s="36"/>
      <c r="R28" s="12"/>
      <c r="S28" s="36"/>
      <c r="T28" s="36"/>
      <c r="U28" s="36"/>
      <c r="V28" s="36"/>
      <c r="W28" s="36"/>
      <c r="X28" s="36"/>
      <c r="Y28" s="36"/>
      <c r="Z28" s="12"/>
      <c r="AA28" s="12"/>
      <c r="AB28" s="12"/>
      <c r="AC28" s="12"/>
    </row>
    <row r="29" spans="1:29" ht="12">
      <c r="A29" s="12"/>
      <c r="B29" s="55"/>
      <c r="C29" s="19" t="s">
        <v>100</v>
      </c>
      <c r="D29" s="89">
        <v>5.73654725404109</v>
      </c>
      <c r="E29" s="89">
        <v>4.28941226548895</v>
      </c>
      <c r="F29" s="89"/>
      <c r="G29" s="38"/>
      <c r="H29" s="38"/>
      <c r="I29" s="90"/>
      <c r="J29" s="16"/>
      <c r="K29" s="36"/>
      <c r="L29" s="36"/>
      <c r="M29" s="12"/>
      <c r="N29" s="12"/>
      <c r="O29" s="12"/>
      <c r="P29" s="12"/>
      <c r="Q29" s="36"/>
      <c r="R29" s="12"/>
      <c r="S29" s="36"/>
      <c r="T29" s="36"/>
      <c r="U29" s="36"/>
      <c r="V29" s="36"/>
      <c r="W29" s="36"/>
      <c r="X29" s="36"/>
      <c r="Y29" s="36"/>
      <c r="Z29" s="12"/>
      <c r="AA29" s="12"/>
      <c r="AB29" s="12"/>
      <c r="AC29" s="12"/>
    </row>
    <row r="30" spans="1:29" ht="12">
      <c r="A30" s="17"/>
      <c r="B30" s="55"/>
      <c r="C30" s="19" t="s">
        <v>113</v>
      </c>
      <c r="D30" s="89">
        <v>3.64002421498354</v>
      </c>
      <c r="E30" s="89">
        <v>4.21951424648739</v>
      </c>
      <c r="F30" s="89"/>
      <c r="G30" s="38"/>
      <c r="H30" s="38"/>
      <c r="I30" s="90"/>
      <c r="J30" s="16"/>
      <c r="K30" s="36"/>
      <c r="L30" s="36"/>
      <c r="M30" s="12"/>
      <c r="N30" s="12"/>
      <c r="O30" s="12"/>
      <c r="P30" s="12"/>
      <c r="Q30" s="36"/>
      <c r="R30" s="12"/>
      <c r="S30" s="36"/>
      <c r="T30" s="36"/>
      <c r="U30" s="36"/>
      <c r="V30" s="36"/>
      <c r="W30" s="36"/>
      <c r="X30" s="36"/>
      <c r="Y30" s="36"/>
      <c r="Z30" s="12"/>
      <c r="AA30" s="12"/>
      <c r="AB30" s="12"/>
      <c r="AC30" s="12"/>
    </row>
    <row r="31" spans="1:29" ht="12">
      <c r="A31" s="12"/>
      <c r="B31" s="55"/>
      <c r="C31" s="19" t="s">
        <v>115</v>
      </c>
      <c r="D31" s="89">
        <v>3.70338162381774</v>
      </c>
      <c r="E31" s="89">
        <v>3.64062448368725</v>
      </c>
      <c r="F31" s="89"/>
      <c r="G31" s="38"/>
      <c r="H31" s="38"/>
      <c r="I31" s="90"/>
      <c r="J31" s="16"/>
      <c r="K31" s="36"/>
      <c r="L31" s="36"/>
      <c r="M31" s="12"/>
      <c r="N31" s="12"/>
      <c r="O31" s="12"/>
      <c r="P31" s="12"/>
      <c r="Q31" s="36"/>
      <c r="R31" s="12"/>
      <c r="S31" s="36"/>
      <c r="T31" s="36"/>
      <c r="U31" s="36"/>
      <c r="V31" s="36"/>
      <c r="W31" s="36"/>
      <c r="X31" s="36"/>
      <c r="Y31" s="36"/>
      <c r="Z31" s="12"/>
      <c r="AA31" s="12"/>
      <c r="AB31" s="12"/>
      <c r="AC31" s="12"/>
    </row>
    <row r="32" spans="1:29" ht="12" customHeight="1">
      <c r="A32" s="17"/>
      <c r="B32" s="55"/>
      <c r="C32" s="19" t="s">
        <v>130</v>
      </c>
      <c r="D32" s="89">
        <v>9.95681149636306</v>
      </c>
      <c r="E32" s="89">
        <v>3.50116632984058</v>
      </c>
      <c r="F32" s="89"/>
      <c r="G32" s="38"/>
      <c r="H32" s="38"/>
      <c r="I32" s="90"/>
      <c r="J32" s="16"/>
      <c r="K32" s="36"/>
      <c r="L32" s="36"/>
      <c r="M32" s="12"/>
      <c r="N32" s="12"/>
      <c r="O32" s="12"/>
      <c r="P32" s="12"/>
      <c r="Q32" s="36"/>
      <c r="R32" s="12"/>
      <c r="S32" s="36"/>
      <c r="T32" s="36"/>
      <c r="U32" s="36"/>
      <c r="V32" s="36"/>
      <c r="W32" s="36"/>
      <c r="X32" s="36"/>
      <c r="Y32" s="36"/>
      <c r="Z32" s="12"/>
      <c r="AA32" s="12"/>
      <c r="AB32" s="12"/>
      <c r="AC32" s="12"/>
    </row>
    <row r="33" spans="1:29" ht="12" customHeight="1">
      <c r="A33" s="12"/>
      <c r="B33" s="55"/>
      <c r="C33" s="19" t="s">
        <v>107</v>
      </c>
      <c r="D33" s="89">
        <v>3.24943492861753</v>
      </c>
      <c r="E33" s="89">
        <v>3.40375820308676</v>
      </c>
      <c r="F33" s="89"/>
      <c r="G33" s="38"/>
      <c r="H33" s="38"/>
      <c r="I33" s="90"/>
      <c r="J33" s="16"/>
      <c r="K33" s="36"/>
      <c r="L33" s="36"/>
      <c r="M33" s="12"/>
      <c r="N33" s="12"/>
      <c r="O33" s="12"/>
      <c r="P33" s="12"/>
      <c r="Q33" s="36"/>
      <c r="R33" s="12"/>
      <c r="S33" s="36"/>
      <c r="T33" s="36"/>
      <c r="U33" s="36"/>
      <c r="V33" s="36"/>
      <c r="W33" s="36"/>
      <c r="X33" s="36"/>
      <c r="Y33" s="36"/>
      <c r="Z33" s="12"/>
      <c r="AA33" s="12"/>
      <c r="AB33" s="12"/>
      <c r="AC33" s="12"/>
    </row>
    <row r="34" spans="1:29" ht="12" customHeight="1">
      <c r="A34" s="12"/>
      <c r="B34" s="55"/>
      <c r="C34" s="19" t="s">
        <v>108</v>
      </c>
      <c r="D34" s="89">
        <v>2.2976737292537</v>
      </c>
      <c r="E34" s="89">
        <v>3.30311251444312</v>
      </c>
      <c r="F34" s="89"/>
      <c r="G34" s="38"/>
      <c r="H34" s="38"/>
      <c r="I34" s="90"/>
      <c r="J34" s="16"/>
      <c r="K34" s="36"/>
      <c r="L34" s="36"/>
      <c r="M34" s="12"/>
      <c r="N34" s="12"/>
      <c r="O34" s="12"/>
      <c r="P34" s="12"/>
      <c r="Q34" s="36"/>
      <c r="R34" s="12"/>
      <c r="S34" s="36"/>
      <c r="T34" s="36"/>
      <c r="U34" s="36"/>
      <c r="V34" s="36"/>
      <c r="W34" s="36"/>
      <c r="X34" s="36"/>
      <c r="Y34" s="36"/>
      <c r="Z34" s="12"/>
      <c r="AA34" s="12"/>
      <c r="AB34" s="12"/>
      <c r="AC34" s="12"/>
    </row>
    <row r="35" spans="1:29" ht="12" customHeight="1">
      <c r="A35" s="12"/>
      <c r="B35" s="55"/>
      <c r="C35" s="19" t="s">
        <v>114</v>
      </c>
      <c r="D35" s="89">
        <v>3.23026791733917</v>
      </c>
      <c r="E35" s="89">
        <v>2.86821929646845</v>
      </c>
      <c r="F35" s="89"/>
      <c r="G35" s="38"/>
      <c r="H35" s="38"/>
      <c r="I35" s="90"/>
      <c r="J35" s="16"/>
      <c r="K35" s="36"/>
      <c r="L35" s="36"/>
      <c r="M35" s="12"/>
      <c r="N35" s="12"/>
      <c r="O35" s="12"/>
      <c r="P35" s="12"/>
      <c r="Q35" s="36"/>
      <c r="R35" s="12"/>
      <c r="S35" s="36"/>
      <c r="T35" s="36"/>
      <c r="U35" s="36"/>
      <c r="V35" s="36"/>
      <c r="W35" s="36"/>
      <c r="X35" s="36"/>
      <c r="Y35" s="36"/>
      <c r="Z35" s="12"/>
      <c r="AA35" s="12"/>
      <c r="AB35" s="12"/>
      <c r="AC35" s="12"/>
    </row>
    <row r="36" spans="1:29" ht="12" customHeight="1">
      <c r="A36" s="12"/>
      <c r="B36" s="55"/>
      <c r="C36" s="19" t="s">
        <v>112</v>
      </c>
      <c r="D36" s="89">
        <v>1.88814037095559</v>
      </c>
      <c r="E36" s="89">
        <v>2.64812851287153</v>
      </c>
      <c r="F36" s="89"/>
      <c r="G36" s="38"/>
      <c r="H36" s="38"/>
      <c r="I36" s="90"/>
      <c r="J36" s="16"/>
      <c r="K36" s="36"/>
      <c r="L36" s="36"/>
      <c r="M36" s="12"/>
      <c r="N36" s="12"/>
      <c r="O36" s="12"/>
      <c r="P36" s="12"/>
      <c r="Q36" s="36"/>
      <c r="R36" s="12"/>
      <c r="S36" s="36"/>
      <c r="T36" s="36"/>
      <c r="U36" s="36"/>
      <c r="V36" s="36"/>
      <c r="W36" s="36"/>
      <c r="X36" s="36"/>
      <c r="Y36" s="36"/>
      <c r="Z36" s="12"/>
      <c r="AA36" s="12"/>
      <c r="AB36" s="12"/>
      <c r="AC36" s="12"/>
    </row>
    <row r="37" spans="1:29" ht="12" customHeight="1">
      <c r="A37" s="12"/>
      <c r="B37" s="55"/>
      <c r="C37" s="19" t="s">
        <v>111</v>
      </c>
      <c r="D37" s="89">
        <v>4.53250567347484</v>
      </c>
      <c r="E37" s="89">
        <v>2.61501237422434</v>
      </c>
      <c r="F37" s="89"/>
      <c r="G37" s="38"/>
      <c r="H37" s="38"/>
      <c r="I37" s="90"/>
      <c r="J37" s="16"/>
      <c r="K37" s="36"/>
      <c r="L37" s="36"/>
      <c r="M37" s="12"/>
      <c r="N37" s="12"/>
      <c r="O37" s="12"/>
      <c r="P37" s="12"/>
      <c r="Q37" s="36"/>
      <c r="R37" s="12"/>
      <c r="S37" s="36"/>
      <c r="T37" s="36"/>
      <c r="U37" s="36"/>
      <c r="V37" s="36"/>
      <c r="W37" s="36"/>
      <c r="X37" s="36"/>
      <c r="Y37" s="36"/>
      <c r="Z37" s="12"/>
      <c r="AA37" s="12"/>
      <c r="AB37" s="12"/>
      <c r="AC37" s="12"/>
    </row>
    <row r="38" spans="1:29" ht="12" customHeight="1">
      <c r="A38" s="12"/>
      <c r="B38" s="55"/>
      <c r="C38" s="19" t="s">
        <v>106</v>
      </c>
      <c r="D38" s="89">
        <v>2.17508426587059</v>
      </c>
      <c r="E38" s="89">
        <v>2.46889149001807</v>
      </c>
      <c r="F38" s="89"/>
      <c r="G38" s="38"/>
      <c r="H38" s="38"/>
      <c r="I38" s="90"/>
      <c r="J38" s="16"/>
      <c r="K38" s="36"/>
      <c r="L38" s="36"/>
      <c r="M38" s="12"/>
      <c r="N38" s="12"/>
      <c r="O38" s="12"/>
      <c r="P38" s="12"/>
      <c r="Q38" s="36"/>
      <c r="R38" s="12"/>
      <c r="S38" s="36"/>
      <c r="T38" s="36"/>
      <c r="U38" s="36"/>
      <c r="V38" s="36"/>
      <c r="W38" s="36"/>
      <c r="X38" s="36"/>
      <c r="Y38" s="36"/>
      <c r="Z38" s="12"/>
      <c r="AA38" s="12"/>
      <c r="AB38" s="12"/>
      <c r="AC38" s="12"/>
    </row>
    <row r="39" spans="1:29" ht="12" customHeight="1">
      <c r="A39" s="12"/>
      <c r="B39" s="55"/>
      <c r="C39" s="19" t="s">
        <v>119</v>
      </c>
      <c r="D39" s="89">
        <v>1.95753299390288</v>
      </c>
      <c r="E39" s="89">
        <v>2.24988815807914</v>
      </c>
      <c r="F39" s="89"/>
      <c r="G39" s="38"/>
      <c r="H39" s="38"/>
      <c r="I39" s="90"/>
      <c r="J39" s="16"/>
      <c r="K39" s="36"/>
      <c r="L39" s="36"/>
      <c r="M39" s="12"/>
      <c r="N39" s="12"/>
      <c r="O39" s="12"/>
      <c r="P39" s="12"/>
      <c r="Q39" s="36"/>
      <c r="R39" s="12"/>
      <c r="S39" s="36"/>
      <c r="T39" s="36"/>
      <c r="U39" s="36"/>
      <c r="V39" s="36"/>
      <c r="W39" s="36"/>
      <c r="X39" s="36"/>
      <c r="Y39" s="36"/>
      <c r="Z39" s="12"/>
      <c r="AA39" s="12"/>
      <c r="AB39" s="12"/>
      <c r="AC39" s="12"/>
    </row>
    <row r="40" spans="1:29" ht="12" customHeight="1">
      <c r="A40" s="12"/>
      <c r="B40" s="55"/>
      <c r="C40" s="19" t="s">
        <v>123</v>
      </c>
      <c r="D40" s="89">
        <v>2.16808203663942</v>
      </c>
      <c r="E40" s="89">
        <v>2.19532326014837</v>
      </c>
      <c r="F40" s="89"/>
      <c r="G40" s="38"/>
      <c r="H40" s="38"/>
      <c r="I40" s="90"/>
      <c r="J40" s="16"/>
      <c r="K40" s="36"/>
      <c r="L40" s="36"/>
      <c r="M40" s="12"/>
      <c r="N40" s="12"/>
      <c r="O40" s="12"/>
      <c r="P40" s="12"/>
      <c r="Q40" s="36"/>
      <c r="R40" s="12"/>
      <c r="S40" s="36"/>
      <c r="T40" s="36"/>
      <c r="U40" s="36"/>
      <c r="V40" s="36"/>
      <c r="W40" s="36"/>
      <c r="X40" s="36"/>
      <c r="Y40" s="36"/>
      <c r="Z40" s="12"/>
      <c r="AA40" s="12"/>
      <c r="AB40" s="12"/>
      <c r="AC40" s="12"/>
    </row>
    <row r="41" spans="1:29" ht="12" customHeight="1">
      <c r="A41" s="12"/>
      <c r="B41" s="55"/>
      <c r="C41" s="19" t="s">
        <v>116</v>
      </c>
      <c r="D41" s="89">
        <v>3.14717361025833</v>
      </c>
      <c r="E41" s="89">
        <v>2.05953815920111</v>
      </c>
      <c r="F41" s="89"/>
      <c r="G41" s="38"/>
      <c r="H41" s="38"/>
      <c r="I41" s="90"/>
      <c r="J41" s="16"/>
      <c r="K41" s="36"/>
      <c r="L41" s="36"/>
      <c r="M41" s="12"/>
      <c r="N41" s="12"/>
      <c r="O41" s="12"/>
      <c r="P41" s="12"/>
      <c r="Q41" s="36"/>
      <c r="R41" s="12"/>
      <c r="S41" s="36"/>
      <c r="T41" s="36"/>
      <c r="U41" s="36"/>
      <c r="V41" s="36"/>
      <c r="W41" s="36"/>
      <c r="X41" s="36"/>
      <c r="Y41" s="36"/>
      <c r="Z41" s="12"/>
      <c r="AA41" s="12"/>
      <c r="AB41" s="12"/>
      <c r="AC41" s="12"/>
    </row>
    <row r="42" spans="1:29" ht="12" customHeight="1">
      <c r="A42" s="12"/>
      <c r="B42" s="55"/>
      <c r="C42" s="19" t="s">
        <v>121</v>
      </c>
      <c r="D42" s="89">
        <v>2.45303044336817</v>
      </c>
      <c r="E42" s="89">
        <v>1.94392926011399</v>
      </c>
      <c r="F42" s="89"/>
      <c r="H42" s="38"/>
      <c r="I42" s="90"/>
      <c r="J42" s="16"/>
      <c r="K42" s="36"/>
      <c r="L42" s="36"/>
      <c r="M42" s="12"/>
      <c r="N42" s="12"/>
      <c r="O42" s="12"/>
      <c r="P42" s="12"/>
      <c r="Q42" s="36"/>
      <c r="R42" s="12"/>
      <c r="S42" s="36"/>
      <c r="T42" s="36"/>
      <c r="U42" s="36"/>
      <c r="V42" s="36"/>
      <c r="W42" s="36"/>
      <c r="X42" s="36"/>
      <c r="Y42" s="36"/>
      <c r="Z42" s="12"/>
      <c r="AA42" s="12"/>
      <c r="AB42" s="12"/>
      <c r="AC42" s="12"/>
    </row>
    <row r="43" spans="1:29" ht="12" customHeight="1">
      <c r="A43" s="12"/>
      <c r="B43" s="55"/>
      <c r="C43" s="19" t="s">
        <v>122</v>
      </c>
      <c r="D43" s="89">
        <v>2.14863022230787</v>
      </c>
      <c r="E43" s="89">
        <v>1.67994346902446</v>
      </c>
      <c r="F43" s="89"/>
      <c r="H43" s="38"/>
      <c r="I43" s="90"/>
      <c r="J43" s="16"/>
      <c r="K43" s="36"/>
      <c r="L43" s="36"/>
      <c r="M43" s="12"/>
      <c r="N43" s="12"/>
      <c r="O43" s="12"/>
      <c r="P43" s="12"/>
      <c r="Q43" s="36"/>
      <c r="R43" s="12"/>
      <c r="S43" s="36"/>
      <c r="T43" s="36"/>
      <c r="U43" s="36"/>
      <c r="V43" s="36"/>
      <c r="W43" s="36"/>
      <c r="X43" s="36"/>
      <c r="Y43" s="36"/>
      <c r="Z43" s="12"/>
      <c r="AA43" s="12"/>
      <c r="AB43" s="12"/>
      <c r="AC43" s="12"/>
    </row>
    <row r="44" spans="1:29" ht="12" customHeight="1">
      <c r="A44" s="12"/>
      <c r="B44" s="55"/>
      <c r="C44" s="19" t="s">
        <v>117</v>
      </c>
      <c r="D44" s="89">
        <v>0.940266355091032</v>
      </c>
      <c r="E44" s="89">
        <v>1.05333747364375</v>
      </c>
      <c r="F44" s="89"/>
      <c r="H44" s="38"/>
      <c r="I44" s="90"/>
      <c r="J44" s="16"/>
      <c r="K44" s="36"/>
      <c r="L44" s="36"/>
      <c r="M44" s="12"/>
      <c r="N44" s="12"/>
      <c r="O44" s="12"/>
      <c r="P44" s="12"/>
      <c r="Q44" s="36"/>
      <c r="R44" s="12"/>
      <c r="S44" s="36"/>
      <c r="T44" s="36"/>
      <c r="U44" s="36"/>
      <c r="V44" s="36"/>
      <c r="W44" s="36"/>
      <c r="X44" s="36"/>
      <c r="Y44" s="36"/>
      <c r="Z44" s="12"/>
      <c r="AA44" s="12"/>
      <c r="AB44" s="12"/>
      <c r="AC44" s="12"/>
    </row>
    <row r="45" spans="1:29" ht="12" customHeight="1">
      <c r="A45" s="12"/>
      <c r="B45" s="55"/>
      <c r="C45" s="19" t="s">
        <v>105</v>
      </c>
      <c r="D45" s="89">
        <v>0.414257836611557</v>
      </c>
      <c r="E45" s="89">
        <v>0.696926143341721</v>
      </c>
      <c r="F45" s="89"/>
      <c r="G45" s="12"/>
      <c r="H45" s="12"/>
      <c r="I45" s="90"/>
      <c r="J45" s="16"/>
      <c r="K45" s="36"/>
      <c r="L45" s="36"/>
      <c r="M45" s="12"/>
      <c r="N45" s="12"/>
      <c r="O45" s="12"/>
      <c r="P45" s="12"/>
      <c r="Q45" s="36"/>
      <c r="R45" s="12"/>
      <c r="S45" s="36"/>
      <c r="T45" s="36"/>
      <c r="U45" s="36"/>
      <c r="V45" s="36"/>
      <c r="W45" s="36"/>
      <c r="X45" s="36"/>
      <c r="Y45" s="36"/>
      <c r="Z45" s="12"/>
      <c r="AA45" s="12"/>
      <c r="AB45" s="12"/>
      <c r="AC45" s="12"/>
    </row>
    <row r="46" spans="1:29" ht="12" customHeight="1">
      <c r="A46" s="17"/>
      <c r="B46" s="55"/>
      <c r="C46" s="19" t="s">
        <v>118</v>
      </c>
      <c r="D46" s="89">
        <v>0.345370008504716</v>
      </c>
      <c r="E46" s="89">
        <v>0.351976106721164</v>
      </c>
      <c r="F46" s="89"/>
      <c r="G46" s="38"/>
      <c r="H46" s="38"/>
      <c r="I46" s="90"/>
      <c r="J46" s="16"/>
      <c r="K46" s="36"/>
      <c r="L46" s="36"/>
      <c r="M46" s="12"/>
      <c r="N46" s="12"/>
      <c r="O46" s="12"/>
      <c r="P46" s="12"/>
      <c r="Q46" s="36"/>
      <c r="R46" s="12"/>
      <c r="S46" s="36"/>
      <c r="T46" s="36"/>
      <c r="U46" s="36"/>
      <c r="V46" s="36"/>
      <c r="W46" s="36"/>
      <c r="X46" s="36"/>
      <c r="Y46" s="36"/>
      <c r="Z46" s="12"/>
      <c r="AA46" s="12"/>
      <c r="AB46" s="12"/>
      <c r="AC46" s="12"/>
    </row>
    <row r="47" spans="1:29" ht="12" customHeight="1">
      <c r="A47" s="17"/>
      <c r="B47" s="55"/>
      <c r="D47" s="89"/>
      <c r="E47" s="89"/>
      <c r="F47" s="89"/>
      <c r="G47" s="38"/>
      <c r="H47" s="38"/>
      <c r="I47" s="90"/>
      <c r="J47" s="16"/>
      <c r="K47" s="36"/>
      <c r="L47" s="36"/>
      <c r="M47" s="12"/>
      <c r="N47" s="12"/>
      <c r="O47" s="12"/>
      <c r="P47" s="12"/>
      <c r="Q47" s="36"/>
      <c r="R47" s="12"/>
      <c r="S47" s="36"/>
      <c r="T47" s="36"/>
      <c r="U47" s="36"/>
      <c r="V47" s="36"/>
      <c r="W47" s="36"/>
      <c r="X47" s="36"/>
      <c r="Y47" s="36"/>
      <c r="Z47" s="12"/>
      <c r="AA47" s="12"/>
      <c r="AB47" s="12"/>
      <c r="AC47" s="12"/>
    </row>
    <row r="48" spans="1:29" ht="12" customHeight="1">
      <c r="A48" s="17"/>
      <c r="B48" s="55"/>
      <c r="C48" s="19" t="s">
        <v>124</v>
      </c>
      <c r="D48" s="89">
        <v>1.62523657330298</v>
      </c>
      <c r="E48" s="89">
        <v>4.48385159450923</v>
      </c>
      <c r="F48" s="89"/>
      <c r="G48" s="38"/>
      <c r="H48" s="38"/>
      <c r="I48" s="90"/>
      <c r="J48" s="16"/>
      <c r="K48" s="36"/>
      <c r="L48" s="36"/>
      <c r="M48" s="12"/>
      <c r="N48" s="12"/>
      <c r="O48" s="12"/>
      <c r="P48" s="12"/>
      <c r="Q48" s="36"/>
      <c r="R48" s="12"/>
      <c r="S48" s="36"/>
      <c r="T48" s="36"/>
      <c r="U48" s="36"/>
      <c r="V48" s="36"/>
      <c r="W48" s="36"/>
      <c r="X48" s="36"/>
      <c r="Y48" s="36"/>
      <c r="Z48" s="12"/>
      <c r="AA48" s="12"/>
      <c r="AB48" s="12"/>
      <c r="AC48" s="12"/>
    </row>
    <row r="49" spans="1:29" ht="12" customHeight="1">
      <c r="A49" s="17"/>
      <c r="B49" s="55"/>
      <c r="C49" s="23" t="s">
        <v>5</v>
      </c>
      <c r="D49" s="89">
        <v>2.6760202447306</v>
      </c>
      <c r="E49" s="89">
        <v>0.721674715120548</v>
      </c>
      <c r="F49" s="89"/>
      <c r="G49" s="38"/>
      <c r="H49" s="38"/>
      <c r="I49" s="90"/>
      <c r="J49" s="16"/>
      <c r="K49" s="36"/>
      <c r="L49" s="36"/>
      <c r="M49" s="12"/>
      <c r="N49" s="12"/>
      <c r="O49" s="12"/>
      <c r="P49" s="12"/>
      <c r="Q49" s="36"/>
      <c r="R49" s="12"/>
      <c r="S49" s="36"/>
      <c r="T49" s="36"/>
      <c r="U49" s="36"/>
      <c r="V49" s="36"/>
      <c r="W49" s="36"/>
      <c r="X49" s="36"/>
      <c r="Y49" s="36"/>
      <c r="Z49" s="12"/>
      <c r="AA49" s="12"/>
      <c r="AB49" s="12"/>
      <c r="AC49" s="12"/>
    </row>
    <row r="50" spans="1:29" ht="12" customHeight="1">
      <c r="A50" s="17"/>
      <c r="B50" s="55"/>
      <c r="C50" s="23"/>
      <c r="D50" s="89"/>
      <c r="E50" s="89"/>
      <c r="F50" s="89"/>
      <c r="G50" s="38"/>
      <c r="H50" s="38"/>
      <c r="I50" s="90"/>
      <c r="J50" s="16"/>
      <c r="K50" s="36"/>
      <c r="L50" s="36"/>
      <c r="M50" s="12"/>
      <c r="N50" s="12"/>
      <c r="O50" s="12"/>
      <c r="P50" s="12"/>
      <c r="Q50" s="36"/>
      <c r="R50" s="12"/>
      <c r="S50" s="36"/>
      <c r="T50" s="36"/>
      <c r="U50" s="36"/>
      <c r="V50" s="36"/>
      <c r="W50" s="36"/>
      <c r="X50" s="36"/>
      <c r="Y50" s="36"/>
      <c r="Z50" s="12"/>
      <c r="AA50" s="12"/>
      <c r="AB50" s="12"/>
      <c r="AC50" s="12"/>
    </row>
    <row r="51" spans="1:29" ht="12" customHeight="1">
      <c r="A51" s="17"/>
      <c r="B51" s="55"/>
      <c r="C51" s="19" t="s">
        <v>131</v>
      </c>
      <c r="D51" s="89">
        <v>5.07673012465222</v>
      </c>
      <c r="E51" s="89">
        <v>7.3487033665148</v>
      </c>
      <c r="F51" s="89"/>
      <c r="G51" s="38"/>
      <c r="I51" s="90"/>
      <c r="J51" s="16"/>
      <c r="K51" s="36"/>
      <c r="L51" s="36"/>
      <c r="M51" s="12"/>
      <c r="N51" s="12"/>
      <c r="O51" s="12"/>
      <c r="P51" s="12"/>
      <c r="Q51" s="36"/>
      <c r="R51" s="12"/>
      <c r="S51" s="36"/>
      <c r="T51" s="36"/>
      <c r="U51" s="36"/>
      <c r="V51" s="36"/>
      <c r="W51" s="36"/>
      <c r="X51" s="36"/>
      <c r="Y51" s="36"/>
      <c r="Z51" s="12"/>
      <c r="AA51" s="12"/>
      <c r="AB51" s="12"/>
      <c r="AC51" s="12"/>
    </row>
    <row r="52" spans="1:29" ht="12" customHeight="1">
      <c r="A52" s="17"/>
      <c r="B52" s="55"/>
      <c r="C52" s="76" t="s">
        <v>136</v>
      </c>
      <c r="D52" s="89">
        <v>6.42441323428954</v>
      </c>
      <c r="E52" s="89">
        <v>4.00074674055468</v>
      </c>
      <c r="F52" s="89"/>
      <c r="I52" s="90"/>
      <c r="J52" s="16"/>
      <c r="K52" s="36"/>
      <c r="L52" s="36"/>
      <c r="M52" s="12"/>
      <c r="N52" s="12"/>
      <c r="O52" s="12"/>
      <c r="P52" s="12"/>
      <c r="Q52" s="36"/>
      <c r="R52" s="12"/>
      <c r="S52" s="36"/>
      <c r="T52" s="36"/>
      <c r="U52" s="36"/>
      <c r="V52" s="36"/>
      <c r="W52" s="36"/>
      <c r="X52" s="36"/>
      <c r="Y52" s="36"/>
      <c r="Z52" s="12"/>
      <c r="AA52" s="12"/>
      <c r="AB52" s="12"/>
      <c r="AC52" s="12"/>
    </row>
    <row r="53" spans="1:29" ht="12">
      <c r="A53" s="17"/>
      <c r="B53" s="55"/>
      <c r="C53" s="12"/>
      <c r="D53" s="12"/>
      <c r="E53" s="12"/>
      <c r="F53" s="12"/>
      <c r="I53" s="90"/>
      <c r="J53" s="16"/>
      <c r="K53" s="36"/>
      <c r="L53" s="36"/>
      <c r="M53" s="12"/>
      <c r="N53" s="12"/>
      <c r="O53" s="12"/>
      <c r="P53" s="12"/>
      <c r="Q53" s="36"/>
      <c r="R53" s="12"/>
      <c r="S53" s="36"/>
      <c r="T53" s="36"/>
      <c r="U53" s="36"/>
      <c r="V53" s="36"/>
      <c r="W53" s="36"/>
      <c r="X53" s="36"/>
      <c r="Y53" s="36"/>
      <c r="Z53" s="12"/>
      <c r="AA53" s="12"/>
      <c r="AB53" s="12"/>
      <c r="AC53" s="12"/>
    </row>
    <row r="54" spans="1:29" ht="12">
      <c r="A54" s="17"/>
      <c r="B54" s="55"/>
      <c r="C54" s="12" t="s">
        <v>64</v>
      </c>
      <c r="D54" s="89"/>
      <c r="E54" s="89"/>
      <c r="F54" s="89"/>
      <c r="I54" s="90"/>
      <c r="K54" s="36"/>
      <c r="L54" s="36"/>
      <c r="M54" s="12"/>
      <c r="N54" s="12"/>
      <c r="O54" s="12"/>
      <c r="P54" s="12"/>
      <c r="Q54" s="36"/>
      <c r="R54" s="12"/>
      <c r="S54" s="36"/>
      <c r="T54" s="36"/>
      <c r="U54" s="36"/>
      <c r="V54" s="36"/>
      <c r="W54" s="36"/>
      <c r="X54" s="36"/>
      <c r="Y54" s="36"/>
      <c r="Z54" s="12"/>
      <c r="AA54" s="12"/>
      <c r="AB54" s="12"/>
      <c r="AC54" s="12"/>
    </row>
    <row r="55" spans="1:29" ht="12">
      <c r="A55" s="17"/>
      <c r="B55" s="55"/>
      <c r="C55" s="12" t="s">
        <v>65</v>
      </c>
      <c r="D55" s="92"/>
      <c r="E55" s="89"/>
      <c r="F55" s="89"/>
      <c r="G55" s="92"/>
      <c r="I55" s="90"/>
      <c r="K55" s="36"/>
      <c r="L55" s="36"/>
      <c r="M55" s="12"/>
      <c r="N55" s="12"/>
      <c r="O55" s="12"/>
      <c r="P55" s="12"/>
      <c r="Q55" s="36"/>
      <c r="R55" s="12"/>
      <c r="S55" s="36"/>
      <c r="T55" s="36"/>
      <c r="U55" s="36"/>
      <c r="V55" s="36"/>
      <c r="W55" s="36"/>
      <c r="X55" s="36"/>
      <c r="Y55" s="36"/>
      <c r="Z55" s="12"/>
      <c r="AA55" s="12"/>
      <c r="AB55" s="12"/>
      <c r="AC55" s="12"/>
    </row>
    <row r="56" spans="1:29" ht="12">
      <c r="A56" s="17"/>
      <c r="B56" s="55"/>
      <c r="C56" s="6" t="s">
        <v>73</v>
      </c>
      <c r="D56" s="92"/>
      <c r="E56" s="89"/>
      <c r="F56" s="89"/>
      <c r="G56" s="92"/>
      <c r="H56" s="38"/>
      <c r="I56" s="90"/>
      <c r="K56" s="36"/>
      <c r="L56" s="36"/>
      <c r="M56" s="12"/>
      <c r="N56" s="12"/>
      <c r="O56" s="12"/>
      <c r="P56" s="12"/>
      <c r="Q56" s="36"/>
      <c r="R56" s="12"/>
      <c r="S56" s="36"/>
      <c r="T56" s="36"/>
      <c r="U56" s="36"/>
      <c r="V56" s="36"/>
      <c r="W56" s="36"/>
      <c r="X56" s="36"/>
      <c r="Y56" s="36"/>
      <c r="Z56" s="12"/>
      <c r="AA56" s="12"/>
      <c r="AB56" s="12"/>
      <c r="AC56" s="12"/>
    </row>
    <row r="57" spans="1:29" ht="12">
      <c r="A57" s="17"/>
      <c r="B57" s="55"/>
      <c r="D57" s="92"/>
      <c r="E57" s="89"/>
      <c r="F57" s="89"/>
      <c r="G57" s="92"/>
      <c r="H57" s="38"/>
      <c r="I57" s="90"/>
      <c r="K57" s="36"/>
      <c r="L57" s="36"/>
      <c r="M57" s="12"/>
      <c r="N57" s="12"/>
      <c r="O57" s="12"/>
      <c r="P57" s="12"/>
      <c r="Q57" s="36"/>
      <c r="R57" s="12"/>
      <c r="S57" s="36"/>
      <c r="T57" s="36"/>
      <c r="U57" s="36"/>
      <c r="V57" s="36"/>
      <c r="W57" s="36"/>
      <c r="X57" s="36"/>
      <c r="Y57" s="36"/>
      <c r="Z57" s="12"/>
      <c r="AA57" s="12"/>
      <c r="AB57" s="12"/>
      <c r="AC57" s="12"/>
    </row>
    <row r="58" spans="1:29" ht="12">
      <c r="A58" s="17"/>
      <c r="B58" s="55"/>
      <c r="J58" s="7"/>
      <c r="K58" s="93"/>
      <c r="L58" s="12"/>
      <c r="M58" s="36"/>
      <c r="N58" s="12"/>
      <c r="O58" s="12"/>
      <c r="P58" s="12"/>
      <c r="Q58" s="12"/>
      <c r="R58" s="12"/>
      <c r="S58" s="36"/>
      <c r="T58" s="36"/>
      <c r="U58" s="36"/>
      <c r="V58" s="36"/>
      <c r="W58" s="36"/>
      <c r="X58" s="36"/>
      <c r="Y58" s="36"/>
      <c r="Z58" s="12"/>
      <c r="AA58" s="12"/>
      <c r="AB58" s="12"/>
      <c r="AC58" s="12"/>
    </row>
    <row r="59" spans="3:29" ht="14.45" customHeight="1">
      <c r="C59" s="81"/>
      <c r="J59" s="7"/>
      <c r="K59" s="81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12">
      <c r="A60" s="46" t="s">
        <v>9</v>
      </c>
      <c r="C60" s="44"/>
      <c r="D60" s="12"/>
      <c r="E60" s="12"/>
      <c r="F60" s="12"/>
      <c r="G60" s="12"/>
      <c r="H60" s="12"/>
      <c r="I60" s="12"/>
      <c r="K60" s="4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ht="12">
      <c r="A61" s="19" t="s">
        <v>26</v>
      </c>
      <c r="C61" s="17"/>
      <c r="D61" s="36"/>
      <c r="E61" s="36"/>
      <c r="F61" s="36"/>
      <c r="G61" s="36"/>
      <c r="H61" s="36"/>
      <c r="I61" s="20" t="s">
        <v>13</v>
      </c>
      <c r="J61" s="16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ht="12">
      <c r="A62" s="12"/>
      <c r="D62" s="36"/>
      <c r="E62" s="36"/>
      <c r="F62" s="36"/>
      <c r="G62" s="36"/>
      <c r="H62" s="36"/>
      <c r="I62" s="45"/>
      <c r="J62" s="16"/>
      <c r="K62" s="31"/>
      <c r="M62" s="36"/>
      <c r="O62" s="194"/>
      <c r="P62" s="194"/>
      <c r="AB62" s="12"/>
      <c r="AC62" s="12"/>
    </row>
    <row r="63" spans="4:29" ht="12">
      <c r="D63" s="197"/>
      <c r="E63" s="197"/>
      <c r="F63" s="48"/>
      <c r="G63" s="197"/>
      <c r="H63" s="197"/>
      <c r="I63" s="45"/>
      <c r="J63" s="16"/>
      <c r="K63" s="31"/>
      <c r="O63" s="194"/>
      <c r="P63" s="194"/>
      <c r="AB63" s="12"/>
      <c r="AC63" s="12"/>
    </row>
    <row r="64" spans="4:29" ht="12">
      <c r="D64" s="17"/>
      <c r="E64" s="17"/>
      <c r="F64" s="17"/>
      <c r="J64" s="16"/>
      <c r="AB64" s="12"/>
      <c r="AC64" s="12"/>
    </row>
    <row r="65" ht="12">
      <c r="J65" s="16"/>
    </row>
    <row r="66" ht="12">
      <c r="J66" s="16"/>
    </row>
    <row r="67" ht="12">
      <c r="J67" s="16"/>
    </row>
    <row r="68" ht="12">
      <c r="J68" s="16"/>
    </row>
    <row r="69" ht="12">
      <c r="J69" s="16"/>
    </row>
    <row r="70" ht="12">
      <c r="J70" s="16"/>
    </row>
    <row r="71" ht="12">
      <c r="J71" s="16"/>
    </row>
    <row r="72" ht="12">
      <c r="J72" s="16"/>
    </row>
    <row r="73" ht="12">
      <c r="J73" s="16"/>
    </row>
    <row r="74" ht="12">
      <c r="J74" s="16"/>
    </row>
    <row r="75" ht="12">
      <c r="J75" s="16"/>
    </row>
  </sheetData>
  <mergeCells count="4">
    <mergeCell ref="O62:O63"/>
    <mergeCell ref="P62:P63"/>
    <mergeCell ref="D63:E63"/>
    <mergeCell ref="G63:H63"/>
  </mergeCells>
  <printOptions/>
  <pageMargins left="0.7" right="0.7" top="0.75" bottom="0.75" header="0.511805555555555" footer="0.51180555555555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81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55.00390625" style="19" customWidth="1"/>
    <col min="4" max="4" width="14.140625" style="19" customWidth="1"/>
    <col min="5" max="5" width="14.7109375" style="19" customWidth="1"/>
    <col min="6" max="6" width="14.00390625" style="19" customWidth="1"/>
    <col min="7" max="8" width="13.7109375" style="19" customWidth="1"/>
    <col min="9" max="9" width="13.57421875" style="19" customWidth="1"/>
    <col min="10" max="10" width="12.7109375" style="19" customWidth="1"/>
    <col min="11" max="11" width="14.28125" style="19" customWidth="1"/>
    <col min="12" max="12" width="14.421875" style="19" customWidth="1"/>
    <col min="13" max="13" width="61.28125" style="12" customWidth="1"/>
    <col min="14" max="1022" width="12.421875" style="19" customWidth="1"/>
    <col min="1023" max="16384" width="9.140625" style="12" customWidth="1"/>
  </cols>
  <sheetData>
    <row r="1" spans="1:1021" ht="15.75">
      <c r="A1" s="12"/>
      <c r="B1" s="12"/>
      <c r="C1" s="184" t="s">
        <v>27</v>
      </c>
      <c r="D1" s="12"/>
      <c r="E1" s="12"/>
      <c r="F1" s="12"/>
      <c r="G1" s="12"/>
      <c r="H1" s="12"/>
      <c r="I1" s="12"/>
      <c r="J1" s="12"/>
      <c r="K1" s="12"/>
      <c r="L1" s="12"/>
      <c r="M1" s="3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1" ht="12">
      <c r="A2" s="20"/>
      <c r="B2" s="12"/>
      <c r="C2" s="185" t="s">
        <v>67</v>
      </c>
      <c r="D2" s="12"/>
      <c r="E2" s="12"/>
      <c r="F2" s="12"/>
      <c r="G2" s="12"/>
      <c r="H2" s="12"/>
      <c r="I2" s="12"/>
      <c r="J2" s="12"/>
      <c r="K2" s="12"/>
      <c r="L2" s="12"/>
      <c r="M2" s="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1" ht="12">
      <c r="A3" s="12"/>
      <c r="B3" s="12"/>
      <c r="C3" s="3" t="s">
        <v>41</v>
      </c>
      <c r="D3" s="12"/>
      <c r="E3" s="12"/>
      <c r="F3" s="12"/>
      <c r="G3" s="12"/>
      <c r="H3" s="12"/>
      <c r="I3" s="38"/>
      <c r="J3" s="12"/>
      <c r="K3" s="12"/>
      <c r="L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</row>
    <row r="4" spans="1:1021" ht="12">
      <c r="A4" s="12"/>
      <c r="B4" s="12"/>
      <c r="C4" s="3" t="s">
        <v>42</v>
      </c>
      <c r="D4" s="12"/>
      <c r="E4" s="12"/>
      <c r="F4" s="12"/>
      <c r="G4" s="12"/>
      <c r="H4" s="12"/>
      <c r="I4" s="12"/>
      <c r="J4" s="12"/>
      <c r="K4" s="12"/>
      <c r="L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ht="12">
      <c r="C5" s="12"/>
    </row>
    <row r="6" s="22" customFormat="1" ht="15.75">
      <c r="C6" s="11" t="s">
        <v>71</v>
      </c>
    </row>
    <row r="7" spans="1:26" ht="12">
      <c r="A7" s="12"/>
      <c r="B7" s="12"/>
      <c r="C7" s="13" t="s">
        <v>67</v>
      </c>
      <c r="D7" s="23"/>
      <c r="E7" s="23"/>
      <c r="F7" s="23"/>
      <c r="G7" s="23"/>
      <c r="H7" s="23"/>
      <c r="I7" s="23"/>
      <c r="J7" s="23"/>
      <c r="K7" s="23"/>
      <c r="L7" s="9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16" ht="1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94"/>
      <c r="N8" s="12"/>
      <c r="O8" s="12"/>
      <c r="P8" s="12"/>
    </row>
    <row r="9" spans="1:16" ht="12">
      <c r="A9" s="12"/>
      <c r="B9" s="12"/>
      <c r="C9" s="17"/>
      <c r="D9" s="12"/>
      <c r="E9" s="12"/>
      <c r="F9" s="12"/>
      <c r="G9" s="12"/>
      <c r="H9" s="12"/>
      <c r="I9" s="12"/>
      <c r="J9" s="12"/>
      <c r="K9" s="12"/>
      <c r="L9" s="94"/>
      <c r="N9" s="12"/>
      <c r="O9" s="12"/>
      <c r="P9" s="12"/>
    </row>
    <row r="10" spans="1:16" ht="12" customHeight="1">
      <c r="A10" s="12"/>
      <c r="B10" s="95"/>
      <c r="C10" s="12"/>
      <c r="D10" s="19">
        <v>2004</v>
      </c>
      <c r="E10" s="19">
        <v>2006</v>
      </c>
      <c r="F10" s="19">
        <v>2008</v>
      </c>
      <c r="G10" s="19">
        <v>2010</v>
      </c>
      <c r="H10" s="49">
        <v>2012</v>
      </c>
      <c r="I10" s="49">
        <v>2014</v>
      </c>
      <c r="J10" s="49">
        <v>2016</v>
      </c>
      <c r="K10" s="12"/>
      <c r="L10" s="94"/>
      <c r="N10" s="12"/>
      <c r="O10" s="12"/>
      <c r="P10" s="12"/>
    </row>
    <row r="11" spans="1:16" ht="12" customHeight="1">
      <c r="A11" s="12"/>
      <c r="B11" s="55"/>
      <c r="C11" s="14" t="s">
        <v>69</v>
      </c>
      <c r="D11" s="56">
        <v>100</v>
      </c>
      <c r="E11" s="56">
        <v>114.7</v>
      </c>
      <c r="F11" s="56">
        <v>121.7</v>
      </c>
      <c r="G11" s="56">
        <v>119.3</v>
      </c>
      <c r="H11" s="56">
        <v>121.4</v>
      </c>
      <c r="I11" s="56">
        <v>124.2</v>
      </c>
      <c r="J11" s="55">
        <v>128.2</v>
      </c>
      <c r="K11" s="12"/>
      <c r="L11" s="55"/>
      <c r="M11" s="14"/>
      <c r="N11" s="55"/>
      <c r="O11" s="55"/>
      <c r="P11" s="81"/>
    </row>
    <row r="12" spans="1:16" ht="12" customHeight="1">
      <c r="A12" s="12"/>
      <c r="B12" s="55"/>
      <c r="C12" s="14" t="s">
        <v>68</v>
      </c>
      <c r="D12" s="56">
        <v>100</v>
      </c>
      <c r="E12" s="56">
        <v>93</v>
      </c>
      <c r="F12" s="56">
        <v>90.6</v>
      </c>
      <c r="G12" s="56">
        <v>94</v>
      </c>
      <c r="H12" s="56">
        <v>98.7</v>
      </c>
      <c r="I12" s="56">
        <v>97.5</v>
      </c>
      <c r="J12" s="55">
        <v>93.7</v>
      </c>
      <c r="K12" s="12"/>
      <c r="L12" s="96"/>
      <c r="M12" s="14"/>
      <c r="N12" s="55"/>
      <c r="O12" s="55"/>
      <c r="P12" s="81"/>
    </row>
    <row r="13" spans="1:16" ht="12" customHeight="1">
      <c r="A13" s="12"/>
      <c r="B13" s="55"/>
      <c r="C13" s="15" t="s">
        <v>60</v>
      </c>
      <c r="D13" s="56">
        <v>100</v>
      </c>
      <c r="E13" s="56">
        <v>102.8</v>
      </c>
      <c r="F13" s="56">
        <v>104.7</v>
      </c>
      <c r="G13" s="56">
        <v>105.5</v>
      </c>
      <c r="H13" s="56">
        <v>109</v>
      </c>
      <c r="I13" s="56">
        <v>109.6</v>
      </c>
      <c r="J13" s="55">
        <v>109.3</v>
      </c>
      <c r="K13" s="12"/>
      <c r="L13" s="55"/>
      <c r="M13" s="15"/>
      <c r="N13" s="55"/>
      <c r="O13" s="55"/>
      <c r="P13" s="81"/>
    </row>
    <row r="14" spans="1:16" ht="12" customHeight="1">
      <c r="A14" s="12"/>
      <c r="B14" s="12"/>
      <c r="C14" s="12"/>
      <c r="D14" s="56"/>
      <c r="E14" s="56"/>
      <c r="F14" s="56"/>
      <c r="G14" s="56"/>
      <c r="H14" s="56"/>
      <c r="I14" s="56"/>
      <c r="J14" s="12"/>
      <c r="K14" s="12"/>
      <c r="L14" s="12"/>
      <c r="N14" s="12"/>
      <c r="O14" s="12"/>
      <c r="P14" s="12"/>
    </row>
    <row r="15" spans="1:16" ht="12" customHeight="1">
      <c r="A15" s="20" t="s">
        <v>16</v>
      </c>
      <c r="B15" s="12"/>
      <c r="C15" s="6" t="s">
        <v>70</v>
      </c>
      <c r="D15" s="55"/>
      <c r="E15" s="12"/>
      <c r="F15" s="12"/>
      <c r="G15" s="12"/>
      <c r="H15" s="12"/>
      <c r="I15" s="12"/>
      <c r="J15" s="12"/>
      <c r="N15" s="12"/>
      <c r="O15" s="12"/>
      <c r="P15" s="12"/>
    </row>
    <row r="16" spans="1:16" ht="12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2"/>
      <c r="O16" s="12"/>
      <c r="P16" s="12"/>
    </row>
    <row r="17" spans="1:16" ht="12">
      <c r="A17" s="12"/>
      <c r="B17" s="12"/>
      <c r="C17" s="12"/>
      <c r="D17" s="42"/>
      <c r="E17" s="12"/>
      <c r="F17" s="12"/>
      <c r="G17" s="12"/>
      <c r="H17" s="12"/>
      <c r="I17" s="12"/>
      <c r="J17" s="12"/>
      <c r="K17" s="12"/>
      <c r="L17" s="12"/>
      <c r="N17" s="12"/>
      <c r="O17" s="12"/>
      <c r="P17" s="12"/>
    </row>
    <row r="18" spans="1:16" ht="12">
      <c r="A18" s="12"/>
      <c r="B18" s="12"/>
      <c r="C18" s="12"/>
      <c r="D18" s="12"/>
      <c r="E18" s="12"/>
      <c r="F18" s="12"/>
      <c r="G18" s="12"/>
      <c r="N18" s="12"/>
      <c r="O18" s="12"/>
      <c r="P18" s="12"/>
    </row>
    <row r="19" spans="1:16" ht="12">
      <c r="A19" s="12"/>
      <c r="B19" s="12"/>
      <c r="C19" s="12"/>
      <c r="D19" s="12"/>
      <c r="E19" s="12"/>
      <c r="F19" s="12"/>
      <c r="G19" s="12"/>
      <c r="N19" s="12"/>
      <c r="O19" s="12"/>
      <c r="P19" s="12"/>
    </row>
    <row r="20" spans="1:16" ht="12">
      <c r="A20" s="46" t="s">
        <v>9</v>
      </c>
      <c r="B20" s="12"/>
      <c r="C20" s="12"/>
      <c r="D20" s="56"/>
      <c r="E20" s="97"/>
      <c r="F20" s="12"/>
      <c r="G20" s="12"/>
      <c r="N20" s="12"/>
      <c r="O20" s="12"/>
      <c r="P20" s="12"/>
    </row>
    <row r="21" spans="1:16" ht="12">
      <c r="A21" s="98" t="s">
        <v>28</v>
      </c>
      <c r="B21" s="12"/>
      <c r="C21" s="12"/>
      <c r="D21" s="56"/>
      <c r="E21" s="56"/>
      <c r="F21" s="12"/>
      <c r="G21" s="12"/>
      <c r="N21" s="12"/>
      <c r="O21" s="12"/>
      <c r="P21" s="12"/>
    </row>
    <row r="22" spans="1:16" ht="12">
      <c r="A22" s="12"/>
      <c r="B22" s="12"/>
      <c r="C22" s="12"/>
      <c r="D22" s="56"/>
      <c r="E22" s="97"/>
      <c r="F22" s="12"/>
      <c r="G22" s="12"/>
      <c r="N22" s="12"/>
      <c r="O22" s="12"/>
      <c r="P22" s="12"/>
    </row>
    <row r="23" spans="1:16" ht="12">
      <c r="A23" s="12"/>
      <c r="B23" s="12"/>
      <c r="C23" s="22"/>
      <c r="D23" s="12"/>
      <c r="E23" s="12"/>
      <c r="F23" s="12"/>
      <c r="G23" s="12"/>
      <c r="N23" s="12"/>
      <c r="O23" s="12"/>
      <c r="P23" s="12"/>
    </row>
    <row r="24" spans="1:16" ht="12">
      <c r="A24" s="12"/>
      <c r="B24" s="12"/>
      <c r="C24" s="23"/>
      <c r="D24" s="12"/>
      <c r="E24" s="12"/>
      <c r="F24" s="12"/>
      <c r="G24" s="12"/>
      <c r="N24" s="12"/>
      <c r="O24" s="12"/>
      <c r="P24" s="12"/>
    </row>
    <row r="25" spans="1:16" ht="12">
      <c r="A25" s="12"/>
      <c r="B25" s="12"/>
      <c r="C25" s="12"/>
      <c r="D25" s="12"/>
      <c r="E25" s="12"/>
      <c r="F25" s="12"/>
      <c r="G25" s="12"/>
      <c r="N25" s="12"/>
      <c r="O25" s="12"/>
      <c r="P25" s="12"/>
    </row>
    <row r="26" spans="1:16" ht="12">
      <c r="A26" s="12"/>
      <c r="B26" s="12"/>
      <c r="C26" s="12"/>
      <c r="D26" s="12"/>
      <c r="E26" s="12"/>
      <c r="F26" s="12"/>
      <c r="G26" s="12"/>
      <c r="N26" s="12"/>
      <c r="O26" s="12"/>
      <c r="P26" s="12"/>
    </row>
    <row r="27" spans="1:16" ht="12">
      <c r="A27" s="12"/>
      <c r="B27" s="12"/>
      <c r="C27" s="12"/>
      <c r="D27" s="12"/>
      <c r="E27" s="12"/>
      <c r="F27" s="12"/>
      <c r="G27" s="12"/>
      <c r="N27" s="12"/>
      <c r="O27" s="12"/>
      <c r="P27" s="12"/>
    </row>
    <row r="28" spans="1:16" ht="12">
      <c r="A28" s="12"/>
      <c r="B28" s="12"/>
      <c r="C28" s="12"/>
      <c r="D28" s="12"/>
      <c r="E28" s="12"/>
      <c r="F28" s="12"/>
      <c r="G28" s="12"/>
      <c r="N28" s="12"/>
      <c r="O28" s="12"/>
      <c r="P28" s="12"/>
    </row>
    <row r="29" spans="1:16" ht="12">
      <c r="A29" s="12"/>
      <c r="B29" s="12"/>
      <c r="C29" s="12"/>
      <c r="D29" s="12"/>
      <c r="E29" s="12"/>
      <c r="F29" s="12"/>
      <c r="G29" s="12"/>
      <c r="N29" s="12"/>
      <c r="O29" s="12"/>
      <c r="P29" s="12"/>
    </row>
    <row r="30" spans="1:16" ht="12">
      <c r="A30" s="12"/>
      <c r="B30" s="12"/>
      <c r="C30" s="12"/>
      <c r="D30" s="12"/>
      <c r="E30" s="12"/>
      <c r="F30" s="12"/>
      <c r="G30" s="12"/>
      <c r="N30" s="12"/>
      <c r="O30" s="12"/>
      <c r="P30" s="12"/>
    </row>
    <row r="31" spans="1:16" ht="12">
      <c r="A31" s="12"/>
      <c r="B31" s="12"/>
      <c r="C31" s="12"/>
      <c r="D31" s="12"/>
      <c r="E31" s="12"/>
      <c r="F31" s="12"/>
      <c r="G31" s="12"/>
      <c r="N31" s="12"/>
      <c r="O31" s="12"/>
      <c r="P31" s="12"/>
    </row>
    <row r="32" spans="1:16" ht="12">
      <c r="A32" s="12"/>
      <c r="B32" s="12"/>
      <c r="C32" s="12"/>
      <c r="D32" s="12"/>
      <c r="E32" s="12"/>
      <c r="F32" s="12"/>
      <c r="G32" s="12"/>
      <c r="N32" s="12"/>
      <c r="O32" s="12"/>
      <c r="P32" s="12"/>
    </row>
    <row r="33" spans="1:7" ht="12">
      <c r="A33" s="12"/>
      <c r="B33" s="12"/>
      <c r="C33" s="12"/>
      <c r="D33" s="12"/>
      <c r="E33" s="12"/>
      <c r="F33" s="12"/>
      <c r="G33" s="12"/>
    </row>
    <row r="34" spans="1:16" ht="12">
      <c r="A34" s="12"/>
      <c r="B34" s="12"/>
      <c r="C34" s="12"/>
      <c r="D34" s="12"/>
      <c r="E34" s="12"/>
      <c r="F34" s="12"/>
      <c r="G34" s="12"/>
      <c r="P34" s="12"/>
    </row>
    <row r="35" spans="1:16" ht="12">
      <c r="A35" s="12"/>
      <c r="B35" s="12"/>
      <c r="C35" s="12"/>
      <c r="D35" s="12"/>
      <c r="E35" s="12"/>
      <c r="F35" s="12"/>
      <c r="G35" s="12"/>
      <c r="M35" s="16"/>
      <c r="N35" s="36"/>
      <c r="O35" s="36"/>
      <c r="P35" s="36"/>
    </row>
    <row r="36" spans="1:16" ht="12">
      <c r="A36" s="12"/>
      <c r="B36" s="12"/>
      <c r="C36" s="12"/>
      <c r="D36" s="12"/>
      <c r="E36" s="12"/>
      <c r="F36" s="12"/>
      <c r="G36" s="12"/>
      <c r="M36" s="16"/>
      <c r="N36" s="36"/>
      <c r="O36" s="36"/>
      <c r="P36" s="36"/>
    </row>
    <row r="37" spans="1:16" ht="12">
      <c r="A37" s="12"/>
      <c r="B37" s="12"/>
      <c r="C37" s="12"/>
      <c r="D37" s="12"/>
      <c r="E37" s="12"/>
      <c r="F37" s="12"/>
      <c r="G37" s="12"/>
      <c r="M37" s="16"/>
      <c r="N37" s="36"/>
      <c r="O37" s="36"/>
      <c r="P37" s="36"/>
    </row>
    <row r="38" spans="1:16" ht="12">
      <c r="A38" s="12"/>
      <c r="B38" s="12"/>
      <c r="C38" s="12"/>
      <c r="D38" s="12"/>
      <c r="E38" s="12"/>
      <c r="F38" s="12"/>
      <c r="G38" s="12"/>
      <c r="M38" s="16"/>
      <c r="N38" s="36"/>
      <c r="O38" s="36"/>
      <c r="P38" s="36"/>
    </row>
    <row r="39" spans="1:7" ht="12">
      <c r="A39" s="12"/>
      <c r="B39" s="12"/>
      <c r="C39" s="12"/>
      <c r="D39" s="12"/>
      <c r="E39" s="12"/>
      <c r="F39" s="12"/>
      <c r="G39" s="12"/>
    </row>
    <row r="40" spans="1:7" ht="12">
      <c r="A40" s="12"/>
      <c r="B40" s="12"/>
      <c r="C40" s="23"/>
      <c r="D40" s="12"/>
      <c r="E40" s="12"/>
      <c r="F40" s="12"/>
      <c r="G40" s="12"/>
    </row>
    <row r="41" spans="1:7" ht="12">
      <c r="A41" s="99"/>
      <c r="B41" s="12"/>
      <c r="C41" s="12"/>
      <c r="D41" s="12"/>
      <c r="E41" s="12"/>
      <c r="F41" s="12"/>
      <c r="G41" s="12"/>
    </row>
    <row r="42" spans="2:7" ht="12">
      <c r="B42" s="12"/>
      <c r="C42" s="12"/>
      <c r="D42" s="12"/>
      <c r="E42" s="12"/>
      <c r="F42" s="12"/>
      <c r="G42" s="12"/>
    </row>
    <row r="43" spans="2:7" ht="12">
      <c r="B43" s="12"/>
      <c r="C43" s="12"/>
      <c r="D43" s="12"/>
      <c r="E43" s="12"/>
      <c r="F43" s="12"/>
      <c r="G43" s="12"/>
    </row>
    <row r="44" spans="2:7" ht="12">
      <c r="B44" s="12"/>
      <c r="C44" s="12"/>
      <c r="D44" s="12"/>
      <c r="E44" s="12"/>
      <c r="F44" s="12"/>
      <c r="G44" s="12"/>
    </row>
    <row r="45" spans="2:7" ht="12">
      <c r="B45" s="12"/>
      <c r="C45" s="12"/>
      <c r="D45" s="12"/>
      <c r="E45" s="12"/>
      <c r="F45" s="12"/>
      <c r="G45" s="12"/>
    </row>
    <row r="46" spans="2:7" ht="12">
      <c r="B46" s="12"/>
      <c r="C46" s="12"/>
      <c r="D46" s="12"/>
      <c r="E46" s="12"/>
      <c r="F46" s="12"/>
      <c r="G46" s="12"/>
    </row>
    <row r="47" spans="2:7" ht="12">
      <c r="B47" s="12"/>
      <c r="C47" s="12"/>
      <c r="D47" s="12"/>
      <c r="E47" s="12"/>
      <c r="F47" s="12"/>
      <c r="G47" s="12"/>
    </row>
    <row r="48" spans="2:7" ht="12">
      <c r="B48" s="12"/>
      <c r="C48" s="12"/>
      <c r="D48" s="12"/>
      <c r="E48" s="12"/>
      <c r="F48" s="12"/>
      <c r="G48" s="12"/>
    </row>
    <row r="49" spans="2:7" ht="12">
      <c r="B49" s="12"/>
      <c r="C49" s="12"/>
      <c r="D49" s="12"/>
      <c r="E49" s="12"/>
      <c r="F49" s="12"/>
      <c r="G49" s="12"/>
    </row>
    <row r="50" spans="2:7" ht="12">
      <c r="B50" s="12"/>
      <c r="C50" s="12"/>
      <c r="D50" s="12"/>
      <c r="E50" s="12"/>
      <c r="F50" s="12"/>
      <c r="G50" s="12"/>
    </row>
    <row r="51" spans="2:7" ht="12">
      <c r="B51" s="12"/>
      <c r="C51" s="12"/>
      <c r="D51" s="12"/>
      <c r="E51" s="12"/>
      <c r="F51" s="12"/>
      <c r="G51" s="12"/>
    </row>
    <row r="52" spans="2:7" ht="12">
      <c r="B52" s="12"/>
      <c r="C52" s="12"/>
      <c r="D52" s="12"/>
      <c r="E52" s="12"/>
      <c r="F52" s="12"/>
      <c r="G52" s="12"/>
    </row>
    <row r="53" spans="2:7" ht="12">
      <c r="B53" s="12"/>
      <c r="C53" s="12"/>
      <c r="D53" s="12"/>
      <c r="E53" s="12"/>
      <c r="F53" s="12"/>
      <c r="G53" s="12"/>
    </row>
    <row r="54" spans="2:7" ht="12">
      <c r="B54" s="12"/>
      <c r="C54" s="12"/>
      <c r="D54" s="12"/>
      <c r="E54" s="12"/>
      <c r="F54" s="12"/>
      <c r="G54" s="12"/>
    </row>
    <row r="55" spans="2:7" ht="12">
      <c r="B55" s="12"/>
      <c r="C55" s="12"/>
      <c r="D55" s="12"/>
      <c r="E55" s="12"/>
      <c r="F55" s="12"/>
      <c r="G55" s="12"/>
    </row>
    <row r="56" spans="2:7" ht="12">
      <c r="B56" s="12"/>
      <c r="C56" s="12"/>
      <c r="D56" s="12"/>
      <c r="E56" s="12"/>
      <c r="F56" s="12"/>
      <c r="G56" s="12"/>
    </row>
    <row r="57" spans="2:7" ht="12">
      <c r="B57" s="12"/>
      <c r="C57" s="12"/>
      <c r="D57" s="12"/>
      <c r="E57" s="12"/>
      <c r="F57" s="12"/>
      <c r="G57" s="12"/>
    </row>
    <row r="58" spans="2:7" ht="12">
      <c r="B58" s="12"/>
      <c r="C58" s="12"/>
      <c r="D58" s="12"/>
      <c r="E58" s="12"/>
      <c r="F58" s="12"/>
      <c r="G58" s="12"/>
    </row>
    <row r="59" spans="2:7" ht="12">
      <c r="B59" s="12"/>
      <c r="C59" s="12"/>
      <c r="D59" s="12"/>
      <c r="E59" s="12"/>
      <c r="F59" s="12"/>
      <c r="G59" s="12"/>
    </row>
    <row r="60" spans="2:7" ht="12">
      <c r="B60" s="12"/>
      <c r="C60" s="12"/>
      <c r="D60" s="12"/>
      <c r="E60" s="12"/>
      <c r="F60" s="12"/>
      <c r="G60" s="12"/>
    </row>
    <row r="61" spans="2:7" ht="12">
      <c r="B61" s="12"/>
      <c r="C61" s="12"/>
      <c r="D61" s="12"/>
      <c r="E61" s="12"/>
      <c r="F61" s="12"/>
      <c r="G61" s="12"/>
    </row>
    <row r="62" spans="2:7" ht="12">
      <c r="B62" s="12"/>
      <c r="C62" s="12"/>
      <c r="D62" s="12"/>
      <c r="E62" s="12"/>
      <c r="F62" s="12"/>
      <c r="G62" s="12"/>
    </row>
    <row r="63" spans="2:7" ht="12">
      <c r="B63" s="12"/>
      <c r="C63" s="12"/>
      <c r="D63" s="12"/>
      <c r="E63" s="12"/>
      <c r="F63" s="12"/>
      <c r="G63" s="12"/>
    </row>
    <row r="64" spans="2:7" ht="12">
      <c r="B64" s="12"/>
      <c r="C64" s="12"/>
      <c r="D64" s="12"/>
      <c r="E64" s="12"/>
      <c r="F64" s="12"/>
      <c r="G64" s="12"/>
    </row>
    <row r="65" spans="2:7" ht="12">
      <c r="B65" s="12"/>
      <c r="C65" s="12"/>
      <c r="D65" s="12"/>
      <c r="E65" s="12"/>
      <c r="F65" s="12"/>
      <c r="G65" s="12"/>
    </row>
    <row r="66" spans="2:7" ht="28.9" customHeight="1">
      <c r="B66" s="12"/>
      <c r="C66" s="12"/>
      <c r="D66" s="12"/>
      <c r="E66" s="12"/>
      <c r="F66" s="12"/>
      <c r="G66" s="12"/>
    </row>
    <row r="67" spans="2:7" ht="12">
      <c r="B67" s="12"/>
      <c r="D67" s="12"/>
      <c r="E67" s="12"/>
      <c r="F67" s="12"/>
      <c r="G67" s="12"/>
    </row>
    <row r="81" ht="12">
      <c r="C81" s="44"/>
    </row>
  </sheetData>
  <printOptions/>
  <pageMargins left="0.75" right="0.75" top="1" bottom="1" header="0.511805555555555" footer="0.511805555555555"/>
  <pageSetup horizontalDpi="600" verticalDpi="600" orientation="portrait" paperSize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60"/>
  <sheetViews>
    <sheetView showGridLines="0" workbookViewId="0" topLeftCell="A1"/>
  </sheetViews>
  <sheetFormatPr defaultColWidth="20.28125" defaultRowHeight="12"/>
  <cols>
    <col min="1" max="2" width="7.00390625" style="19" customWidth="1"/>
    <col min="3" max="3" width="20.28125" style="19" customWidth="1"/>
    <col min="4" max="8" width="25.28125" style="19" customWidth="1"/>
    <col min="9" max="9" width="13.8515625" style="93" customWidth="1"/>
    <col min="10" max="11" width="13.8515625" style="19" customWidth="1"/>
    <col min="12" max="12" width="9.421875" style="12" customWidth="1"/>
    <col min="13" max="1019" width="20.28125" style="19" customWidth="1"/>
    <col min="1020" max="16384" width="20.28125" style="12" customWidth="1"/>
  </cols>
  <sheetData>
    <row r="1" spans="1:1018" ht="15.75">
      <c r="A1" s="21"/>
      <c r="B1" s="12"/>
      <c r="C1" s="184" t="s">
        <v>29</v>
      </c>
      <c r="D1" s="12"/>
      <c r="E1" s="12"/>
      <c r="F1" s="12"/>
      <c r="G1" s="12"/>
      <c r="H1" s="12"/>
      <c r="I1" s="12"/>
      <c r="J1" s="12"/>
      <c r="K1" s="12"/>
      <c r="L1" s="3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</row>
    <row r="2" spans="1:1018" ht="12">
      <c r="A2" s="20"/>
      <c r="B2" s="12"/>
      <c r="C2" s="185" t="s">
        <v>30</v>
      </c>
      <c r="D2" s="12"/>
      <c r="E2" s="12"/>
      <c r="F2" s="12"/>
      <c r="G2" s="12"/>
      <c r="H2" s="12"/>
      <c r="I2" s="12"/>
      <c r="J2" s="12"/>
      <c r="K2" s="12"/>
      <c r="L2" s="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</row>
    <row r="3" spans="1:1018" ht="12">
      <c r="A3" s="12"/>
      <c r="B3" s="12"/>
      <c r="C3" s="3" t="s">
        <v>41</v>
      </c>
      <c r="D3" s="12"/>
      <c r="E3" s="12"/>
      <c r="F3" s="12"/>
      <c r="G3" s="12"/>
      <c r="H3" s="12"/>
      <c r="I3" s="12"/>
      <c r="J3" s="12"/>
      <c r="K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</row>
    <row r="4" spans="1:1018" ht="12">
      <c r="A4" s="12"/>
      <c r="B4" s="12"/>
      <c r="C4" s="3" t="s">
        <v>42</v>
      </c>
      <c r="D4" s="12"/>
      <c r="E4" s="12"/>
      <c r="F4" s="12"/>
      <c r="G4" s="12"/>
      <c r="H4" s="12"/>
      <c r="I4" s="12"/>
      <c r="J4" s="12"/>
      <c r="K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</row>
    <row r="5" spans="1:1018" ht="12">
      <c r="A5" s="12"/>
      <c r="B5" s="12"/>
      <c r="C5" s="4"/>
      <c r="D5" s="12"/>
      <c r="E5" s="12"/>
      <c r="F5" s="12"/>
      <c r="G5" s="12"/>
      <c r="H5" s="12"/>
      <c r="I5" s="12"/>
      <c r="J5" s="12"/>
      <c r="K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</row>
    <row r="6" s="22" customFormat="1" ht="15.75">
      <c r="C6" s="11" t="s">
        <v>72</v>
      </c>
    </row>
    <row r="7" spans="1:1018" ht="12">
      <c r="A7" s="12"/>
      <c r="B7" s="12"/>
      <c r="C7" s="23" t="s">
        <v>90</v>
      </c>
      <c r="D7" s="23"/>
      <c r="E7" s="23"/>
      <c r="F7" s="23"/>
      <c r="G7" s="23"/>
      <c r="H7" s="23"/>
      <c r="I7" s="12"/>
      <c r="J7" s="23"/>
      <c r="K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</row>
    <row r="8" spans="1:1018" ht="12">
      <c r="A8" s="12"/>
      <c r="B8" s="12"/>
      <c r="C8" s="23"/>
      <c r="D8" s="23"/>
      <c r="E8" s="23"/>
      <c r="F8" s="23"/>
      <c r="G8" s="23"/>
      <c r="H8" s="23"/>
      <c r="I8" s="12"/>
      <c r="J8" s="23"/>
      <c r="K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</row>
    <row r="9" spans="1:1018" ht="12">
      <c r="A9" s="12"/>
      <c r="B9" s="12"/>
      <c r="C9" s="100"/>
      <c r="D9" s="101"/>
      <c r="E9" s="102"/>
      <c r="F9" s="103"/>
      <c r="H9" s="102"/>
      <c r="I9" s="12"/>
      <c r="J9" s="55"/>
      <c r="K9" s="12"/>
      <c r="L9" s="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</row>
    <row r="10" spans="3:12" s="29" customFormat="1" ht="12" customHeight="1">
      <c r="C10" s="104"/>
      <c r="D10" s="198" t="s">
        <v>69</v>
      </c>
      <c r="E10" s="198"/>
      <c r="F10" s="198"/>
      <c r="G10" s="198" t="s">
        <v>68</v>
      </c>
      <c r="H10" s="198"/>
      <c r="L10" s="12"/>
    </row>
    <row r="11" spans="1:1018" ht="27" customHeight="1">
      <c r="A11" s="29"/>
      <c r="B11" s="29"/>
      <c r="C11" s="104"/>
      <c r="D11" s="170" t="s">
        <v>31</v>
      </c>
      <c r="E11" s="105" t="s">
        <v>76</v>
      </c>
      <c r="F11" s="105" t="s">
        <v>75</v>
      </c>
      <c r="G11" s="170" t="s">
        <v>91</v>
      </c>
      <c r="H11" s="105" t="s">
        <v>92</v>
      </c>
      <c r="I11" s="12"/>
      <c r="J11" s="12"/>
      <c r="K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</row>
    <row r="12" spans="1:1018" ht="12">
      <c r="A12" s="17"/>
      <c r="B12" s="12"/>
      <c r="C12" s="106" t="s">
        <v>2</v>
      </c>
      <c r="D12" s="152">
        <v>37.7613393030952</v>
      </c>
      <c r="E12" s="153">
        <v>9.89466398459974</v>
      </c>
      <c r="F12" s="153">
        <v>5.58864880064024</v>
      </c>
      <c r="G12" s="154">
        <v>45.7461120844418</v>
      </c>
      <c r="H12" s="153">
        <v>1.00837064434495</v>
      </c>
      <c r="I12" s="107"/>
      <c r="J12" s="108"/>
      <c r="K12" s="10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</row>
    <row r="13" spans="1:1018" ht="12">
      <c r="A13" s="17"/>
      <c r="B13" s="12"/>
      <c r="C13" s="109" t="s">
        <v>98</v>
      </c>
      <c r="D13" s="155">
        <v>76.8850773489245</v>
      </c>
      <c r="E13" s="156">
        <v>0</v>
      </c>
      <c r="F13" s="156">
        <v>12.6198175448287</v>
      </c>
      <c r="G13" s="155">
        <v>6.36296883319905</v>
      </c>
      <c r="H13" s="156">
        <v>4.13213627304772</v>
      </c>
      <c r="I13" s="107"/>
      <c r="J13" s="108"/>
      <c r="K13" s="10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</row>
    <row r="14" spans="1:1018" ht="12">
      <c r="A14" s="12"/>
      <c r="B14" s="12"/>
      <c r="C14" s="110" t="s">
        <v>99</v>
      </c>
      <c r="D14" s="157">
        <v>5.1841602967698</v>
      </c>
      <c r="E14" s="158">
        <v>0</v>
      </c>
      <c r="F14" s="158">
        <v>0.395241243130031</v>
      </c>
      <c r="G14" s="157">
        <v>94.4104006349573</v>
      </c>
      <c r="H14" s="158">
        <v>0.0101978251428547</v>
      </c>
      <c r="I14" s="107"/>
      <c r="J14" s="108"/>
      <c r="K14" s="10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</row>
    <row r="15" spans="1:1018" ht="12">
      <c r="A15" s="12"/>
      <c r="B15" s="12"/>
      <c r="C15" s="110" t="s">
        <v>100</v>
      </c>
      <c r="D15" s="157">
        <v>49.5070980051917</v>
      </c>
      <c r="E15" s="158">
        <v>29.0298941932871</v>
      </c>
      <c r="F15" s="158">
        <v>4.50606367954584</v>
      </c>
      <c r="G15" s="157">
        <v>16.6035277050889</v>
      </c>
      <c r="H15" s="158">
        <v>0.353416416886479</v>
      </c>
      <c r="I15" s="107"/>
      <c r="J15" s="108"/>
      <c r="K15" s="10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</row>
    <row r="16" spans="1:1018" ht="12">
      <c r="A16" s="12"/>
      <c r="B16" s="12"/>
      <c r="C16" s="110" t="s">
        <v>101</v>
      </c>
      <c r="D16" s="157">
        <v>51.3631275356363</v>
      </c>
      <c r="E16" s="158">
        <v>0</v>
      </c>
      <c r="F16" s="158">
        <v>19.4929233659154</v>
      </c>
      <c r="G16" s="157">
        <v>29.1223307638763</v>
      </c>
      <c r="H16" s="158">
        <v>0.0216183345719767</v>
      </c>
      <c r="I16" s="107"/>
      <c r="J16" s="108"/>
      <c r="K16" s="10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</row>
    <row r="17" spans="1:1018" ht="12">
      <c r="A17" s="12"/>
      <c r="B17" s="12"/>
      <c r="C17" s="110" t="s">
        <v>133</v>
      </c>
      <c r="D17" s="157">
        <v>42.7231870257815</v>
      </c>
      <c r="E17" s="158">
        <v>26.5993996112186</v>
      </c>
      <c r="F17" s="158">
        <v>11.3485581332445</v>
      </c>
      <c r="G17" s="157">
        <v>18.1438032322985</v>
      </c>
      <c r="H17" s="158">
        <v>1.18505199745695</v>
      </c>
      <c r="I17" s="107"/>
      <c r="J17" s="108"/>
      <c r="K17" s="10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</row>
    <row r="18" spans="1:1018" ht="12">
      <c r="A18" s="12"/>
      <c r="B18" s="12"/>
      <c r="C18" s="110" t="s">
        <v>103</v>
      </c>
      <c r="D18" s="157">
        <v>21.5631220635531</v>
      </c>
      <c r="E18" s="158">
        <v>11.1757844325346</v>
      </c>
      <c r="F18" s="158">
        <v>2.54913872778007</v>
      </c>
      <c r="G18" s="157">
        <v>64.711657888954</v>
      </c>
      <c r="H18" s="158">
        <v>0.00029688717819254</v>
      </c>
      <c r="I18" s="107"/>
      <c r="J18" s="108"/>
      <c r="K18" s="101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</row>
    <row r="19" spans="1:1018" ht="12">
      <c r="A19" s="12"/>
      <c r="B19" s="12"/>
      <c r="C19" s="110" t="s">
        <v>130</v>
      </c>
      <c r="D19" s="157">
        <v>10.5610942200681</v>
      </c>
      <c r="E19" s="158">
        <v>45.9909932188255</v>
      </c>
      <c r="F19" s="158">
        <v>4.7514960172773</v>
      </c>
      <c r="G19" s="157">
        <v>38.4396942174507</v>
      </c>
      <c r="H19" s="158">
        <v>0.256722326378461</v>
      </c>
      <c r="I19" s="107"/>
      <c r="J19" s="108"/>
      <c r="K19" s="101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</row>
    <row r="20" spans="1:1018" ht="12">
      <c r="A20" s="12"/>
      <c r="B20" s="12"/>
      <c r="C20" s="110" t="s">
        <v>105</v>
      </c>
      <c r="D20" s="157">
        <v>4.8250649763715</v>
      </c>
      <c r="E20" s="158">
        <v>0.0303989867727447</v>
      </c>
      <c r="F20" s="158">
        <v>0.320406633469333</v>
      </c>
      <c r="G20" s="157">
        <v>94.8075827762326</v>
      </c>
      <c r="H20" s="158">
        <v>0.0165466271537872</v>
      </c>
      <c r="I20" s="107"/>
      <c r="J20" s="108"/>
      <c r="K20" s="101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</row>
    <row r="21" spans="1:1018" ht="12">
      <c r="A21" s="12"/>
      <c r="B21" s="12"/>
      <c r="C21" s="110" t="s">
        <v>106</v>
      </c>
      <c r="D21" s="157">
        <v>37.0907113752787</v>
      </c>
      <c r="E21" s="158">
        <v>5.66049843542042</v>
      </c>
      <c r="F21" s="158">
        <v>3.5881947855456</v>
      </c>
      <c r="G21" s="157">
        <v>53.6479533491975</v>
      </c>
      <c r="H21" s="158">
        <v>0.0126420545577324</v>
      </c>
      <c r="I21" s="107"/>
      <c r="J21" s="108"/>
      <c r="K21" s="101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</row>
    <row r="22" spans="1:1018" ht="12">
      <c r="A22" s="12"/>
      <c r="B22" s="12"/>
      <c r="C22" s="110" t="s">
        <v>107</v>
      </c>
      <c r="D22" s="157">
        <v>55.0456805364148</v>
      </c>
      <c r="E22" s="158">
        <v>10.3486751296734</v>
      </c>
      <c r="F22" s="158">
        <v>5.41492209072459</v>
      </c>
      <c r="G22" s="157">
        <v>27.5524374704172</v>
      </c>
      <c r="H22" s="158">
        <v>1.63828477277003</v>
      </c>
      <c r="I22" s="107"/>
      <c r="J22" s="108"/>
      <c r="K22" s="101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</row>
    <row r="23" spans="1:1018" ht="12">
      <c r="A23" s="17"/>
      <c r="B23" s="12"/>
      <c r="C23" s="110" t="s">
        <v>108</v>
      </c>
      <c r="D23" s="157">
        <v>47.1502832550185</v>
      </c>
      <c r="E23" s="158">
        <v>4.03952895503284</v>
      </c>
      <c r="F23" s="158">
        <v>0.964258544400594</v>
      </c>
      <c r="G23" s="157">
        <v>47.8444093604296</v>
      </c>
      <c r="H23" s="158">
        <v>0.00151988511839769</v>
      </c>
      <c r="I23" s="107"/>
      <c r="J23" s="108"/>
      <c r="K23" s="10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</row>
    <row r="24" spans="1:1018" ht="12">
      <c r="A24" s="12"/>
      <c r="B24" s="12"/>
      <c r="C24" s="110" t="s">
        <v>109</v>
      </c>
      <c r="D24" s="157">
        <v>78.9083154624672</v>
      </c>
      <c r="E24" s="158">
        <v>0.102135581675027</v>
      </c>
      <c r="F24" s="158">
        <v>4.04520472168692</v>
      </c>
      <c r="G24" s="157">
        <v>14.2121735040129</v>
      </c>
      <c r="H24" s="158">
        <v>2.73217073015794</v>
      </c>
      <c r="I24" s="107"/>
      <c r="J24" s="108"/>
      <c r="K24" s="10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</row>
    <row r="25" spans="1:1018" ht="12">
      <c r="A25" s="17"/>
      <c r="B25" s="12"/>
      <c r="C25" s="110" t="s">
        <v>129</v>
      </c>
      <c r="D25" s="157">
        <v>10.4340308701501</v>
      </c>
      <c r="E25" s="158">
        <v>27.9574168821517</v>
      </c>
      <c r="F25" s="158">
        <v>3.7933043017159</v>
      </c>
      <c r="G25" s="157">
        <v>57.8152479459824</v>
      </c>
      <c r="H25" s="158">
        <v>0</v>
      </c>
      <c r="I25" s="107"/>
      <c r="J25" s="108"/>
      <c r="K25" s="10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</row>
    <row r="26" spans="1:1018" ht="12">
      <c r="A26" s="12"/>
      <c r="B26" s="12"/>
      <c r="C26" s="110" t="s">
        <v>111</v>
      </c>
      <c r="D26" s="157">
        <v>71.6998527985431</v>
      </c>
      <c r="E26" s="158">
        <v>1.13660436790235</v>
      </c>
      <c r="F26" s="158">
        <v>6.80519469203419</v>
      </c>
      <c r="G26" s="157">
        <v>20.3475653488969</v>
      </c>
      <c r="H26" s="158">
        <v>0.0107827926234807</v>
      </c>
      <c r="I26" s="107"/>
      <c r="J26" s="108"/>
      <c r="K26" s="10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</row>
    <row r="27" spans="1:1018" ht="12">
      <c r="A27" s="17"/>
      <c r="B27" s="12"/>
      <c r="C27" s="110" t="s">
        <v>112</v>
      </c>
      <c r="D27" s="157">
        <v>33.4315097112708</v>
      </c>
      <c r="E27" s="158">
        <v>4.14494458869239</v>
      </c>
      <c r="F27" s="158">
        <v>5.77265045037928</v>
      </c>
      <c r="G27" s="157">
        <v>56.6110024343141</v>
      </c>
      <c r="H27" s="158">
        <v>0.0398928153434545</v>
      </c>
      <c r="I27" s="107"/>
      <c r="J27" s="108"/>
      <c r="K27" s="10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</row>
    <row r="28" spans="1:1018" ht="12">
      <c r="A28" s="12"/>
      <c r="B28" s="12"/>
      <c r="C28" s="110" t="s">
        <v>113</v>
      </c>
      <c r="D28" s="157">
        <v>34.751261735039</v>
      </c>
      <c r="E28" s="158">
        <v>24.177331618426</v>
      </c>
      <c r="F28" s="158">
        <v>2.10921766818592</v>
      </c>
      <c r="G28" s="157">
        <v>38.9621448130957</v>
      </c>
      <c r="H28" s="158">
        <v>4.41652533049522E-05</v>
      </c>
      <c r="I28" s="107"/>
      <c r="J28" s="108"/>
      <c r="K28" s="101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</row>
    <row r="29" spans="1:1018" ht="12">
      <c r="A29" s="12"/>
      <c r="B29" s="12"/>
      <c r="C29" s="110" t="s">
        <v>114</v>
      </c>
      <c r="D29" s="157">
        <v>54.1434011979445</v>
      </c>
      <c r="E29" s="158">
        <v>3.65447714889838</v>
      </c>
      <c r="F29" s="158">
        <v>7.3963882871405</v>
      </c>
      <c r="G29" s="157">
        <v>34.2290744733295</v>
      </c>
      <c r="H29" s="158">
        <v>0.576658892687135</v>
      </c>
      <c r="I29" s="107"/>
      <c r="J29" s="108"/>
      <c r="K29" s="10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</row>
    <row r="30" spans="1:1018" ht="12">
      <c r="A30" s="12"/>
      <c r="B30" s="12"/>
      <c r="C30" s="110" t="s">
        <v>3</v>
      </c>
      <c r="D30" s="157">
        <v>19.0954790930888</v>
      </c>
      <c r="E30" s="158">
        <v>63.3675279955074</v>
      </c>
      <c r="F30" s="158">
        <v>0</v>
      </c>
      <c r="G30" s="157">
        <v>17.1668431063249</v>
      </c>
      <c r="H30" s="158">
        <v>0.370149805078882</v>
      </c>
      <c r="I30" s="107"/>
      <c r="J30" s="108"/>
      <c r="K30" s="101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</row>
    <row r="31" spans="1:1018" ht="12">
      <c r="A31" s="12"/>
      <c r="B31" s="12"/>
      <c r="C31" s="110" t="s">
        <v>115</v>
      </c>
      <c r="D31" s="157">
        <v>45.5893927186032</v>
      </c>
      <c r="E31" s="158">
        <v>0</v>
      </c>
      <c r="F31" s="158">
        <v>7.55488351062303</v>
      </c>
      <c r="G31" s="157">
        <v>45.9813406873183</v>
      </c>
      <c r="H31" s="158">
        <v>0.874383083455467</v>
      </c>
      <c r="I31" s="107"/>
      <c r="J31" s="108"/>
      <c r="K31" s="101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</row>
    <row r="32" spans="1:1018" ht="12">
      <c r="A32" s="12"/>
      <c r="B32" s="12"/>
      <c r="C32" s="110" t="s">
        <v>116</v>
      </c>
      <c r="D32" s="157">
        <v>36.9791671959279</v>
      </c>
      <c r="E32" s="158">
        <v>11.0384150766688</v>
      </c>
      <c r="F32" s="159" t="s">
        <v>7</v>
      </c>
      <c r="G32" s="157">
        <v>45.8861365269864</v>
      </c>
      <c r="H32" s="159" t="s">
        <v>7</v>
      </c>
      <c r="I32" s="107"/>
      <c r="J32" s="108"/>
      <c r="K32" s="101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</row>
    <row r="33" spans="1:1018" ht="12">
      <c r="A33" s="12"/>
      <c r="B33" s="12"/>
      <c r="C33" s="110" t="s">
        <v>117</v>
      </c>
      <c r="D33" s="157">
        <v>46.15241328134</v>
      </c>
      <c r="E33" s="158">
        <v>22.1802914617465</v>
      </c>
      <c r="F33" s="158">
        <v>3.32023501236489</v>
      </c>
      <c r="G33" s="157">
        <v>27.9959787320078</v>
      </c>
      <c r="H33" s="158">
        <v>0.351081512540708</v>
      </c>
      <c r="I33" s="107"/>
      <c r="J33" s="108"/>
      <c r="K33" s="101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</row>
    <row r="34" spans="1:1018" ht="12">
      <c r="A34" s="12"/>
      <c r="B34" s="12"/>
      <c r="C34" s="110" t="s">
        <v>4</v>
      </c>
      <c r="D34" s="157">
        <v>43.4762171833969</v>
      </c>
      <c r="E34" s="158">
        <v>9.51327143043153</v>
      </c>
      <c r="F34" s="158">
        <v>12.1096625180767</v>
      </c>
      <c r="G34" s="157">
        <v>34.6601781796666</v>
      </c>
      <c r="H34" s="158">
        <v>0.240670688428209</v>
      </c>
      <c r="I34" s="107"/>
      <c r="J34" s="108"/>
      <c r="K34" s="10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</row>
    <row r="35" spans="1:1018" ht="12">
      <c r="A35" s="12"/>
      <c r="B35" s="12"/>
      <c r="C35" s="110" t="s">
        <v>118</v>
      </c>
      <c r="D35" s="157">
        <v>4.02394444266963</v>
      </c>
      <c r="E35" s="158">
        <v>0.436789742632335</v>
      </c>
      <c r="F35" s="158">
        <v>1.41169096601801</v>
      </c>
      <c r="G35" s="157">
        <v>94.0706871273048</v>
      </c>
      <c r="H35" s="158">
        <v>0.0568877213751861</v>
      </c>
      <c r="I35" s="107"/>
      <c r="J35" s="108"/>
      <c r="K35" s="10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</row>
    <row r="36" spans="1:1018" ht="12">
      <c r="A36" s="12"/>
      <c r="B36" s="12"/>
      <c r="C36" s="110" t="s">
        <v>119</v>
      </c>
      <c r="D36" s="157">
        <v>60.2373095164542</v>
      </c>
      <c r="E36" s="158">
        <v>27.2437154098595</v>
      </c>
      <c r="F36" s="158">
        <v>4.80982516946077</v>
      </c>
      <c r="G36" s="157">
        <v>6.93253875363858</v>
      </c>
      <c r="H36" s="158">
        <v>0.776611150586933</v>
      </c>
      <c r="I36" s="107"/>
      <c r="J36" s="108"/>
      <c r="K36" s="10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</row>
    <row r="37" spans="1:1018" ht="12">
      <c r="A37" s="12"/>
      <c r="B37" s="12"/>
      <c r="C37" s="110" t="s">
        <v>120</v>
      </c>
      <c r="D37" s="157">
        <v>40.0403576736372</v>
      </c>
      <c r="E37" s="158">
        <v>4.69871957966836</v>
      </c>
      <c r="F37" s="158">
        <v>7.03945960244574</v>
      </c>
      <c r="G37" s="157">
        <v>47.7627729046015</v>
      </c>
      <c r="H37" s="158">
        <v>0.458690239647193</v>
      </c>
      <c r="I37" s="107"/>
      <c r="J37" s="108"/>
      <c r="K37" s="101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</row>
    <row r="38" spans="1:1018" ht="12">
      <c r="A38" s="12"/>
      <c r="B38" s="12"/>
      <c r="C38" s="110" t="s">
        <v>121</v>
      </c>
      <c r="D38" s="157">
        <v>7.39064527895432</v>
      </c>
      <c r="E38" s="158">
        <v>0</v>
      </c>
      <c r="F38" s="158">
        <v>4.53424141945175</v>
      </c>
      <c r="G38" s="157">
        <v>88.0314197728952</v>
      </c>
      <c r="H38" s="158">
        <v>0.0436935286987356</v>
      </c>
      <c r="I38" s="107"/>
      <c r="J38" s="108"/>
      <c r="K38" s="10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</row>
    <row r="39" spans="1:1018" ht="12">
      <c r="A39" s="12"/>
      <c r="B39" s="12"/>
      <c r="C39" s="37" t="s">
        <v>122</v>
      </c>
      <c r="D39" s="160">
        <v>12.0212460041024</v>
      </c>
      <c r="E39" s="161">
        <v>4.90229705699311</v>
      </c>
      <c r="F39" s="161">
        <v>6.61369484597977</v>
      </c>
      <c r="G39" s="160">
        <v>76.3016730978634</v>
      </c>
      <c r="H39" s="161">
        <v>0.161088995061303</v>
      </c>
      <c r="I39" s="107"/>
      <c r="J39" s="108"/>
      <c r="K39" s="10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</row>
    <row r="40" spans="1:1018" ht="12.75" customHeight="1">
      <c r="A40" s="12"/>
      <c r="B40" s="12"/>
      <c r="C40" s="43" t="s">
        <v>123</v>
      </c>
      <c r="D40" s="162">
        <v>48.5342617009889</v>
      </c>
      <c r="E40" s="163">
        <v>7.84460744581</v>
      </c>
      <c r="F40" s="163">
        <v>3.42114086779693</v>
      </c>
      <c r="G40" s="162">
        <v>37.5472164160225</v>
      </c>
      <c r="H40" s="163">
        <v>2.65277170272816</v>
      </c>
      <c r="I40" s="107"/>
      <c r="J40" s="108"/>
      <c r="K40" s="10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</row>
    <row r="41" spans="1:1018" ht="12">
      <c r="A41" s="17"/>
      <c r="B41" s="12"/>
      <c r="C41" s="22" t="s">
        <v>124</v>
      </c>
      <c r="D41" s="164">
        <v>25.0379924258749</v>
      </c>
      <c r="E41" s="165">
        <v>50.9655978817934</v>
      </c>
      <c r="F41" s="165">
        <v>0.434078690699492</v>
      </c>
      <c r="G41" s="164">
        <v>22.2986026657472</v>
      </c>
      <c r="H41" s="165">
        <v>1.2637283358849</v>
      </c>
      <c r="I41" s="107"/>
      <c r="J41" s="108"/>
      <c r="K41" s="10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</row>
    <row r="42" spans="1:1018" ht="12">
      <c r="A42" s="17"/>
      <c r="B42" s="12"/>
      <c r="C42" s="43" t="s">
        <v>125</v>
      </c>
      <c r="D42" s="162">
        <v>43.4622501994742</v>
      </c>
      <c r="E42" s="163">
        <v>2.55491953860861</v>
      </c>
      <c r="F42" s="163">
        <v>33.9773133341226</v>
      </c>
      <c r="G42" s="162">
        <v>19.484499934823</v>
      </c>
      <c r="H42" s="163">
        <v>0.521016992971583</v>
      </c>
      <c r="I42" s="107"/>
      <c r="J42" s="108"/>
      <c r="K42" s="101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</row>
    <row r="43" spans="1:1018" ht="12">
      <c r="A43" s="17"/>
      <c r="B43" s="12"/>
      <c r="C43" s="111" t="s">
        <v>6</v>
      </c>
      <c r="D43" s="166">
        <v>0.831474030439667</v>
      </c>
      <c r="E43" s="167">
        <v>0</v>
      </c>
      <c r="F43" s="167">
        <v>0.228095233649804</v>
      </c>
      <c r="G43" s="166">
        <v>98.9402232823101</v>
      </c>
      <c r="H43" s="167">
        <v>0.000207453600409098</v>
      </c>
      <c r="I43" s="107"/>
      <c r="J43" s="108"/>
      <c r="K43" s="101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</row>
    <row r="44" spans="1:1018" ht="12">
      <c r="A44" s="17"/>
      <c r="B44" s="12"/>
      <c r="C44" s="37" t="s">
        <v>126</v>
      </c>
      <c r="D44" s="160">
        <v>2.79043195434265</v>
      </c>
      <c r="E44" s="161">
        <v>0.758490704331465</v>
      </c>
      <c r="F44" s="161">
        <v>0.17508308938886</v>
      </c>
      <c r="G44" s="157">
        <v>96.275994251937</v>
      </c>
      <c r="H44" s="161">
        <v>0</v>
      </c>
      <c r="I44" s="107"/>
      <c r="J44" s="108"/>
      <c r="K44" s="101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</row>
    <row r="45" spans="1:1018" ht="12">
      <c r="A45" s="17"/>
      <c r="B45" s="12"/>
      <c r="C45" s="37" t="s">
        <v>131</v>
      </c>
      <c r="D45" s="160">
        <v>33.0102831662021</v>
      </c>
      <c r="E45" s="161">
        <v>0</v>
      </c>
      <c r="F45" s="161">
        <v>0.797252652136753</v>
      </c>
      <c r="G45" s="160" t="s">
        <v>7</v>
      </c>
      <c r="H45" s="161">
        <v>0.207087387609033</v>
      </c>
      <c r="I45" s="107"/>
      <c r="J45" s="108"/>
      <c r="K45" s="101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</row>
    <row r="46" spans="1:1018" ht="12">
      <c r="A46" s="17"/>
      <c r="B46" s="12"/>
      <c r="C46" s="112" t="s">
        <v>37</v>
      </c>
      <c r="D46" s="168">
        <v>0</v>
      </c>
      <c r="E46" s="169">
        <v>0</v>
      </c>
      <c r="F46" s="169">
        <v>0</v>
      </c>
      <c r="G46" s="168">
        <v>100</v>
      </c>
      <c r="H46" s="169">
        <v>0</v>
      </c>
      <c r="I46" s="107"/>
      <c r="J46" s="108"/>
      <c r="K46" s="10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</row>
    <row r="47" spans="1:1018" ht="12">
      <c r="A47" s="17"/>
      <c r="B47" s="12"/>
      <c r="D47" s="89"/>
      <c r="E47" s="89"/>
      <c r="F47" s="89"/>
      <c r="G47" s="89"/>
      <c r="H47" s="89"/>
      <c r="I47" s="12"/>
      <c r="J47" s="108"/>
      <c r="K47" s="101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</row>
    <row r="48" spans="1:1018" ht="24" customHeight="1">
      <c r="A48" s="17"/>
      <c r="B48" s="12"/>
      <c r="C48" s="195" t="s">
        <v>80</v>
      </c>
      <c r="D48" s="195"/>
      <c r="E48" s="195"/>
      <c r="F48" s="195"/>
      <c r="G48" s="195"/>
      <c r="H48" s="195"/>
      <c r="I48" s="12"/>
      <c r="J48" s="108"/>
      <c r="K48" s="108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</row>
    <row r="49" spans="1:1018" ht="12">
      <c r="A49" s="17"/>
      <c r="B49" s="12"/>
      <c r="C49" s="6" t="s">
        <v>70</v>
      </c>
      <c r="D49" s="113"/>
      <c r="E49" s="113"/>
      <c r="F49" s="113"/>
      <c r="G49" s="113"/>
      <c r="H49" s="113"/>
      <c r="I49" s="12"/>
      <c r="J49" s="108"/>
      <c r="K49" s="108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</row>
    <row r="50" spans="1:1018" ht="12">
      <c r="A50" s="12"/>
      <c r="B50" s="12"/>
      <c r="D50" s="171"/>
      <c r="E50" s="171"/>
      <c r="F50" s="171"/>
      <c r="G50" s="171"/>
      <c r="H50" s="171"/>
      <c r="I50" s="12"/>
      <c r="M50" s="108"/>
      <c r="N50" s="108"/>
      <c r="O50" s="108"/>
      <c r="P50" s="108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</row>
    <row r="52" ht="12">
      <c r="L52" s="16"/>
    </row>
    <row r="53" ht="12">
      <c r="L53" s="16"/>
    </row>
    <row r="54" ht="24" customHeight="1">
      <c r="L54" s="16"/>
    </row>
    <row r="55" ht="24" customHeight="1">
      <c r="L55" s="14"/>
    </row>
    <row r="56" ht="12">
      <c r="L56" s="14"/>
    </row>
    <row r="57" ht="12">
      <c r="L57" s="14"/>
    </row>
    <row r="58" ht="12">
      <c r="L58" s="16"/>
    </row>
    <row r="59" ht="12">
      <c r="L59" s="16"/>
    </row>
    <row r="60" ht="12">
      <c r="L60" s="16"/>
    </row>
  </sheetData>
  <mergeCells count="3">
    <mergeCell ref="D10:F10"/>
    <mergeCell ref="G10:H10"/>
    <mergeCell ref="C48:H48"/>
  </mergeCells>
  <printOptions/>
  <pageMargins left="0.7" right="0.7" top="0.75" bottom="0.75" header="0.511805555555555" footer="0.51180555555555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7"/>
  <sheetViews>
    <sheetView showGridLines="0" workbookViewId="0" topLeftCell="A1"/>
  </sheetViews>
  <sheetFormatPr defaultColWidth="9.140625" defaultRowHeight="12"/>
  <cols>
    <col min="1" max="2" width="7.00390625" style="19" customWidth="1"/>
    <col min="3" max="3" width="40.7109375" style="19" customWidth="1"/>
    <col min="4" max="4" width="27.57421875" style="19" customWidth="1"/>
    <col min="5" max="7" width="9.140625" style="19" customWidth="1"/>
    <col min="8" max="9" width="12.28125" style="19" customWidth="1"/>
    <col min="10" max="10" width="40.00390625" style="126" customWidth="1"/>
    <col min="11" max="18" width="12.28125" style="19" customWidth="1"/>
    <col min="19" max="1022" width="12.421875" style="19" customWidth="1"/>
    <col min="1023" max="16384" width="9.140625" style="12" customWidth="1"/>
  </cols>
  <sheetData>
    <row r="1" spans="1:1021" ht="15.75">
      <c r="A1" s="12"/>
      <c r="B1" s="12"/>
      <c r="C1" s="184" t="s">
        <v>32</v>
      </c>
      <c r="D1" s="12"/>
      <c r="E1" s="12"/>
      <c r="F1" s="12"/>
      <c r="G1" s="12"/>
      <c r="H1" s="12"/>
      <c r="I1" s="12"/>
      <c r="J1" s="125"/>
      <c r="K1" s="18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</row>
    <row r="2" spans="1:1021" ht="12">
      <c r="A2" s="114"/>
      <c r="B2" s="12"/>
      <c r="C2" s="187" t="s">
        <v>12</v>
      </c>
      <c r="D2" s="12"/>
      <c r="E2" s="12"/>
      <c r="F2" s="12"/>
      <c r="G2" s="12"/>
      <c r="H2" s="12"/>
      <c r="I2" s="12"/>
      <c r="J2" s="125"/>
      <c r="K2" s="1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</row>
    <row r="3" spans="1:1021" ht="12">
      <c r="A3" s="12"/>
      <c r="B3" s="12"/>
      <c r="C3" s="125" t="s">
        <v>41</v>
      </c>
      <c r="D3" s="12"/>
      <c r="E3" s="12"/>
      <c r="F3" s="12"/>
      <c r="G3" s="12"/>
      <c r="H3" s="12"/>
      <c r="I3" s="12"/>
      <c r="K3" s="18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</row>
    <row r="4" spans="1:1021" ht="12">
      <c r="A4" s="12"/>
      <c r="B4" s="12"/>
      <c r="C4" s="125" t="s">
        <v>42</v>
      </c>
      <c r="D4" s="12"/>
      <c r="E4" s="12"/>
      <c r="F4" s="12"/>
      <c r="G4" s="12"/>
      <c r="H4" s="12"/>
      <c r="I4" s="12"/>
      <c r="K4" s="18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</row>
    <row r="5" spans="1:1021" ht="12">
      <c r="A5" s="12"/>
      <c r="B5" s="12"/>
      <c r="C5" s="126"/>
      <c r="D5" s="12"/>
      <c r="E5" s="12"/>
      <c r="F5" s="12"/>
      <c r="H5" s="12"/>
      <c r="I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</row>
    <row r="6" s="22" customFormat="1" ht="15.75">
      <c r="C6" s="134" t="s">
        <v>77</v>
      </c>
    </row>
    <row r="7" spans="1:33" ht="12">
      <c r="A7" s="12"/>
      <c r="B7" s="12"/>
      <c r="C7" s="127" t="s">
        <v>55</v>
      </c>
      <c r="D7" s="88"/>
      <c r="E7" s="88"/>
      <c r="F7" s="88"/>
      <c r="G7" s="88"/>
      <c r="H7" s="88"/>
      <c r="I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16" ht="12">
      <c r="A8" s="12"/>
      <c r="B8" s="12"/>
      <c r="C8" s="172"/>
      <c r="D8" s="172"/>
      <c r="E8" s="173"/>
      <c r="F8" s="115"/>
      <c r="G8" s="115"/>
      <c r="H8" s="115"/>
      <c r="I8" s="12"/>
      <c r="J8" s="128"/>
      <c r="K8" s="12"/>
      <c r="L8" s="12"/>
      <c r="M8" s="12"/>
      <c r="N8" s="12"/>
      <c r="O8" s="12"/>
      <c r="P8" s="12"/>
    </row>
    <row r="9" spans="1:16" ht="12">
      <c r="A9" s="12"/>
      <c r="B9" s="12"/>
      <c r="C9" s="174"/>
      <c r="D9" s="174"/>
      <c r="E9" s="175"/>
      <c r="F9" s="55"/>
      <c r="G9" s="55"/>
      <c r="H9" s="55"/>
      <c r="I9" s="12"/>
      <c r="K9" s="12"/>
      <c r="L9" s="12"/>
      <c r="M9" s="12"/>
      <c r="N9" s="12"/>
      <c r="O9" s="12"/>
      <c r="P9" s="12"/>
    </row>
    <row r="10" spans="1:16" ht="12">
      <c r="A10" s="12"/>
      <c r="B10" s="12"/>
      <c r="C10" s="176"/>
      <c r="D10" s="177" t="s">
        <v>55</v>
      </c>
      <c r="E10" s="175"/>
      <c r="F10" s="48"/>
      <c r="G10" s="48"/>
      <c r="H10" s="48"/>
      <c r="I10" s="12"/>
      <c r="K10" s="12"/>
      <c r="L10" s="12"/>
      <c r="M10" s="12"/>
      <c r="N10" s="12"/>
      <c r="O10" s="12"/>
      <c r="P10" s="12"/>
    </row>
    <row r="11" spans="1:16" ht="12">
      <c r="A11" s="12"/>
      <c r="B11" s="55"/>
      <c r="C11" s="178" t="s">
        <v>2</v>
      </c>
      <c r="D11" s="179">
        <v>76.75</v>
      </c>
      <c r="E11" s="180"/>
      <c r="F11" s="38"/>
      <c r="G11" s="38"/>
      <c r="H11" s="38"/>
      <c r="I11" s="12"/>
      <c r="K11" s="12"/>
      <c r="L11" s="108"/>
      <c r="M11" s="108"/>
      <c r="N11" s="108"/>
      <c r="O11" s="108"/>
      <c r="P11" s="108"/>
    </row>
    <row r="12" spans="1:16" ht="12">
      <c r="A12" s="12"/>
      <c r="B12" s="55"/>
      <c r="C12" s="178"/>
      <c r="D12" s="179"/>
      <c r="E12" s="180"/>
      <c r="F12" s="38"/>
      <c r="G12" s="38"/>
      <c r="H12" s="38"/>
      <c r="I12" s="12"/>
      <c r="K12" s="12"/>
      <c r="L12" s="108"/>
      <c r="M12" s="108"/>
      <c r="N12" s="108"/>
      <c r="O12" s="108"/>
      <c r="P12" s="108"/>
    </row>
    <row r="13" spans="1:16" ht="12">
      <c r="A13" s="12"/>
      <c r="B13" s="55"/>
      <c r="C13" s="178" t="s">
        <v>102</v>
      </c>
      <c r="D13" s="179">
        <v>21.499052</v>
      </c>
      <c r="E13" s="181"/>
      <c r="G13" s="38"/>
      <c r="H13" s="38"/>
      <c r="I13" s="12"/>
      <c r="K13" s="12"/>
      <c r="L13" s="108"/>
      <c r="M13" s="108"/>
      <c r="N13" s="108"/>
      <c r="O13" s="108"/>
      <c r="P13" s="108"/>
    </row>
    <row r="14" spans="1:16" ht="12">
      <c r="A14" s="12"/>
      <c r="B14" s="55"/>
      <c r="C14" s="178" t="s">
        <v>99</v>
      </c>
      <c r="D14" s="179">
        <v>13.17771</v>
      </c>
      <c r="E14" s="181"/>
      <c r="G14" s="38"/>
      <c r="H14" s="38"/>
      <c r="I14" s="12"/>
      <c r="K14" s="12"/>
      <c r="L14" s="108"/>
      <c r="M14" s="108"/>
      <c r="N14" s="108"/>
      <c r="O14" s="108"/>
      <c r="P14" s="108"/>
    </row>
    <row r="15" spans="1:16" ht="12">
      <c r="A15" s="12"/>
      <c r="B15" s="55"/>
      <c r="C15" s="178" t="s">
        <v>103</v>
      </c>
      <c r="D15" s="179">
        <v>9.590378</v>
      </c>
      <c r="E15" s="181"/>
      <c r="G15" s="38"/>
      <c r="H15" s="38"/>
      <c r="I15" s="12"/>
      <c r="K15" s="12"/>
      <c r="L15" s="108"/>
      <c r="M15" s="108"/>
      <c r="N15" s="108"/>
      <c r="O15" s="108"/>
      <c r="P15" s="108"/>
    </row>
    <row r="16" spans="1:16" ht="12">
      <c r="A16" s="12"/>
      <c r="B16" s="55"/>
      <c r="C16" s="178" t="s">
        <v>107</v>
      </c>
      <c r="D16" s="179">
        <v>7.16523</v>
      </c>
      <c r="E16" s="180"/>
      <c r="G16" s="38"/>
      <c r="H16" s="38"/>
      <c r="I16" s="12"/>
      <c r="K16" s="12"/>
      <c r="L16" s="108"/>
      <c r="M16" s="108"/>
      <c r="N16" s="108"/>
      <c r="O16" s="108"/>
      <c r="P16" s="108"/>
    </row>
    <row r="17" spans="1:16" ht="12">
      <c r="A17" s="12"/>
      <c r="B17" s="55"/>
      <c r="C17" s="178" t="s">
        <v>115</v>
      </c>
      <c r="D17" s="179">
        <v>5.305777</v>
      </c>
      <c r="E17" s="180"/>
      <c r="G17" s="38"/>
      <c r="H17" s="38"/>
      <c r="I17" s="12"/>
      <c r="K17" s="12"/>
      <c r="L17" s="108"/>
      <c r="M17" s="108"/>
      <c r="N17" s="108"/>
      <c r="O17" s="108"/>
      <c r="P17" s="108"/>
    </row>
    <row r="18" spans="1:16" ht="12">
      <c r="A18" s="12"/>
      <c r="B18" s="55"/>
      <c r="C18" s="178" t="s">
        <v>109</v>
      </c>
      <c r="D18" s="179">
        <v>3.648542</v>
      </c>
      <c r="E18" s="180"/>
      <c r="G18" s="38"/>
      <c r="H18" s="38"/>
      <c r="I18" s="12"/>
      <c r="K18" s="12"/>
      <c r="L18" s="108"/>
      <c r="M18" s="108"/>
      <c r="N18" s="108"/>
      <c r="O18" s="108"/>
      <c r="P18" s="108"/>
    </row>
    <row r="19" spans="1:16" ht="12">
      <c r="A19" s="12"/>
      <c r="B19" s="55"/>
      <c r="C19" s="178" t="s">
        <v>98</v>
      </c>
      <c r="D19" s="179">
        <v>2.449731</v>
      </c>
      <c r="E19" s="180"/>
      <c r="G19" s="38"/>
      <c r="H19" s="38"/>
      <c r="I19" s="12"/>
      <c r="K19" s="12"/>
      <c r="L19" s="108"/>
      <c r="M19" s="108"/>
      <c r="N19" s="108"/>
      <c r="O19" s="108"/>
      <c r="P19" s="108"/>
    </row>
    <row r="20" spans="1:16" ht="12">
      <c r="A20" s="12"/>
      <c r="B20" s="55"/>
      <c r="C20" s="178" t="s">
        <v>106</v>
      </c>
      <c r="D20" s="179">
        <v>2.118455</v>
      </c>
      <c r="E20" s="180"/>
      <c r="G20" s="38"/>
      <c r="H20" s="38"/>
      <c r="I20" s="12"/>
      <c r="K20" s="12"/>
      <c r="L20" s="108"/>
      <c r="M20" s="108"/>
      <c r="N20" s="108"/>
      <c r="O20" s="108"/>
      <c r="P20" s="108"/>
    </row>
    <row r="21" spans="1:16" ht="12">
      <c r="A21" s="12"/>
      <c r="B21" s="55"/>
      <c r="C21" s="178" t="s">
        <v>121</v>
      </c>
      <c r="D21" s="179">
        <v>2.003904</v>
      </c>
      <c r="E21" s="180"/>
      <c r="G21" s="38"/>
      <c r="H21" s="38"/>
      <c r="I21" s="12"/>
      <c r="K21" s="12"/>
      <c r="L21" s="108"/>
      <c r="M21" s="108"/>
      <c r="N21" s="108"/>
      <c r="O21" s="108"/>
      <c r="P21" s="108"/>
    </row>
    <row r="22" spans="1:16" ht="12">
      <c r="A22" s="12"/>
      <c r="B22" s="55"/>
      <c r="C22" s="178" t="s">
        <v>123</v>
      </c>
      <c r="D22" s="179">
        <v>1.931003</v>
      </c>
      <c r="E22" s="180"/>
      <c r="G22" s="38"/>
      <c r="H22" s="38"/>
      <c r="I22" s="12"/>
      <c r="K22" s="12"/>
      <c r="L22" s="108"/>
      <c r="M22" s="108"/>
      <c r="N22" s="108"/>
      <c r="O22" s="108"/>
      <c r="P22" s="108"/>
    </row>
    <row r="23" spans="1:16" ht="12">
      <c r="A23" s="12"/>
      <c r="B23" s="55"/>
      <c r="C23" s="178" t="s">
        <v>101</v>
      </c>
      <c r="D23" s="179">
        <v>1.884932</v>
      </c>
      <c r="E23" s="180"/>
      <c r="G23" s="38"/>
      <c r="H23" s="38"/>
      <c r="I23" s="12"/>
      <c r="K23" s="12"/>
      <c r="L23" s="108"/>
      <c r="M23" s="108"/>
      <c r="N23" s="108"/>
      <c r="O23" s="108"/>
      <c r="P23" s="108"/>
    </row>
    <row r="24" spans="1:16" ht="12">
      <c r="A24" s="12"/>
      <c r="B24" s="55"/>
      <c r="C24" s="178" t="s">
        <v>117</v>
      </c>
      <c r="D24" s="179">
        <v>1.391428</v>
      </c>
      <c r="E24" s="180"/>
      <c r="G24" s="38"/>
      <c r="H24" s="38"/>
      <c r="I24" s="12"/>
      <c r="K24" s="12"/>
      <c r="L24" s="108"/>
      <c r="M24" s="108"/>
      <c r="N24" s="108"/>
      <c r="O24" s="108"/>
      <c r="P24" s="108"/>
    </row>
    <row r="25" spans="1:16" ht="12">
      <c r="A25" s="12"/>
      <c r="B25" s="55"/>
      <c r="C25" s="178" t="s">
        <v>122</v>
      </c>
      <c r="D25" s="179">
        <v>1.331975</v>
      </c>
      <c r="E25" s="180"/>
      <c r="G25" s="38"/>
      <c r="H25" s="38"/>
      <c r="I25" s="12"/>
      <c r="K25" s="12"/>
      <c r="L25" s="108"/>
      <c r="M25" s="108"/>
      <c r="N25" s="108"/>
      <c r="O25" s="108"/>
      <c r="P25" s="108"/>
    </row>
    <row r="26" spans="1:16" ht="12">
      <c r="A26" s="12"/>
      <c r="B26" s="55"/>
      <c r="C26" s="178" t="s">
        <v>100</v>
      </c>
      <c r="D26" s="179">
        <v>0.52949</v>
      </c>
      <c r="E26" s="180"/>
      <c r="G26" s="38"/>
      <c r="H26" s="38"/>
      <c r="I26" s="12"/>
      <c r="K26" s="12"/>
      <c r="L26" s="108"/>
      <c r="M26" s="108"/>
      <c r="N26" s="108"/>
      <c r="O26" s="108"/>
      <c r="P26" s="108"/>
    </row>
    <row r="27" spans="1:16" ht="12">
      <c r="A27" s="12"/>
      <c r="B27" s="55"/>
      <c r="C27" s="178" t="s">
        <v>4</v>
      </c>
      <c r="D27" s="179">
        <v>0.490956</v>
      </c>
      <c r="E27" s="180"/>
      <c r="G27" s="38"/>
      <c r="H27" s="38"/>
      <c r="I27" s="12"/>
      <c r="K27" s="12"/>
      <c r="L27" s="108"/>
      <c r="M27" s="108"/>
      <c r="N27" s="108"/>
      <c r="O27" s="108"/>
      <c r="P27" s="108"/>
    </row>
    <row r="28" spans="1:16" ht="12">
      <c r="A28" s="12"/>
      <c r="B28" s="55"/>
      <c r="C28" s="178" t="s">
        <v>116</v>
      </c>
      <c r="D28" s="179">
        <v>0.44724</v>
      </c>
      <c r="E28" s="180"/>
      <c r="G28" s="38"/>
      <c r="H28" s="38"/>
      <c r="I28" s="12"/>
      <c r="K28" s="12"/>
      <c r="L28" s="108"/>
      <c r="M28" s="108"/>
      <c r="N28" s="108"/>
      <c r="O28" s="108"/>
      <c r="P28" s="108"/>
    </row>
    <row r="29" spans="1:16" ht="12">
      <c r="A29" s="12"/>
      <c r="B29" s="55"/>
      <c r="C29" s="178" t="s">
        <v>105</v>
      </c>
      <c r="D29" s="179">
        <v>0.419407</v>
      </c>
      <c r="E29" s="180"/>
      <c r="G29" s="38"/>
      <c r="H29" s="38"/>
      <c r="I29" s="12"/>
      <c r="K29" s="12"/>
      <c r="L29" s="108"/>
      <c r="M29" s="108"/>
      <c r="N29" s="108"/>
      <c r="O29" s="108"/>
      <c r="P29" s="108"/>
    </row>
    <row r="30" spans="1:16" ht="12">
      <c r="A30" s="12"/>
      <c r="B30" s="55"/>
      <c r="C30" s="178" t="s">
        <v>118</v>
      </c>
      <c r="D30" s="179">
        <v>0.348386</v>
      </c>
      <c r="E30" s="180"/>
      <c r="G30" s="38"/>
      <c r="H30" s="38"/>
      <c r="I30" s="12"/>
      <c r="K30" s="12"/>
      <c r="L30" s="108"/>
      <c r="M30" s="108"/>
      <c r="N30" s="108"/>
      <c r="O30" s="108"/>
      <c r="P30" s="108"/>
    </row>
    <row r="31" spans="1:16" ht="12">
      <c r="A31" s="12"/>
      <c r="B31" s="55"/>
      <c r="C31" s="178" t="s">
        <v>114</v>
      </c>
      <c r="D31" s="179">
        <v>0.34166</v>
      </c>
      <c r="E31" s="180"/>
      <c r="G31" s="38"/>
      <c r="H31" s="38"/>
      <c r="I31" s="12"/>
      <c r="K31" s="12"/>
      <c r="L31" s="108"/>
      <c r="M31" s="108"/>
      <c r="N31" s="108"/>
      <c r="O31" s="108"/>
      <c r="P31" s="108"/>
    </row>
    <row r="32" spans="1:16" ht="12">
      <c r="A32" s="12"/>
      <c r="B32" s="55"/>
      <c r="C32" s="178" t="s">
        <v>120</v>
      </c>
      <c r="D32" s="179">
        <v>0.171035</v>
      </c>
      <c r="E32" s="180"/>
      <c r="G32" s="38"/>
      <c r="H32" s="38"/>
      <c r="I32" s="12"/>
      <c r="K32" s="12"/>
      <c r="L32" s="108"/>
      <c r="M32" s="108"/>
      <c r="N32" s="108"/>
      <c r="O32" s="108"/>
      <c r="P32" s="108"/>
    </row>
    <row r="33" spans="1:16" ht="12">
      <c r="A33" s="12"/>
      <c r="B33" s="55"/>
      <c r="C33" s="178" t="s">
        <v>129</v>
      </c>
      <c r="D33" s="179">
        <v>0.141504</v>
      </c>
      <c r="E33" s="180"/>
      <c r="G33" s="38"/>
      <c r="H33" s="38"/>
      <c r="I33" s="12"/>
      <c r="K33" s="12"/>
      <c r="L33" s="108"/>
      <c r="M33" s="108"/>
      <c r="N33" s="108"/>
      <c r="O33" s="108"/>
      <c r="P33" s="108"/>
    </row>
    <row r="34" spans="1:16" ht="12">
      <c r="A34" s="12"/>
      <c r="B34" s="55"/>
      <c r="C34" s="178" t="s">
        <v>130</v>
      </c>
      <c r="D34" s="179">
        <v>0.078411</v>
      </c>
      <c r="E34" s="180"/>
      <c r="G34" s="38"/>
      <c r="H34" s="38"/>
      <c r="I34" s="12"/>
      <c r="K34" s="12"/>
      <c r="L34" s="108"/>
      <c r="M34" s="108"/>
      <c r="N34" s="108"/>
      <c r="O34" s="108"/>
      <c r="P34" s="108"/>
    </row>
    <row r="35" spans="1:16" ht="12">
      <c r="A35" s="12"/>
      <c r="B35" s="55"/>
      <c r="C35" s="178" t="s">
        <v>119</v>
      </c>
      <c r="D35" s="179">
        <v>0.076726</v>
      </c>
      <c r="E35" s="180"/>
      <c r="G35" s="38"/>
      <c r="H35" s="38"/>
      <c r="I35" s="12"/>
      <c r="K35" s="12"/>
      <c r="L35" s="108"/>
      <c r="M35" s="108"/>
      <c r="N35" s="108"/>
      <c r="O35" s="108"/>
      <c r="P35" s="108"/>
    </row>
    <row r="36" spans="1:16" ht="12">
      <c r="A36" s="12"/>
      <c r="B36" s="55"/>
      <c r="C36" s="178" t="s">
        <v>108</v>
      </c>
      <c r="D36" s="179">
        <v>0.075892</v>
      </c>
      <c r="E36" s="180"/>
      <c r="G36" s="38"/>
      <c r="H36" s="38"/>
      <c r="I36" s="12"/>
      <c r="K36" s="12"/>
      <c r="L36" s="108"/>
      <c r="M36" s="108"/>
      <c r="N36" s="108"/>
      <c r="O36" s="108"/>
      <c r="P36" s="108"/>
    </row>
    <row r="37" spans="1:16" ht="12">
      <c r="A37" s="12"/>
      <c r="B37" s="55"/>
      <c r="C37" s="178" t="s">
        <v>112</v>
      </c>
      <c r="D37" s="179">
        <v>0.061179</v>
      </c>
      <c r="E37" s="180"/>
      <c r="G37" s="38"/>
      <c r="H37" s="38"/>
      <c r="I37" s="12"/>
      <c r="K37" s="12"/>
      <c r="L37" s="108"/>
      <c r="M37" s="108"/>
      <c r="N37" s="108"/>
      <c r="O37" s="108"/>
      <c r="P37" s="108"/>
    </row>
    <row r="38" spans="1:16" ht="12">
      <c r="A38" s="12"/>
      <c r="B38" s="55"/>
      <c r="C38" s="178" t="s">
        <v>113</v>
      </c>
      <c r="D38" s="179">
        <v>0.045926</v>
      </c>
      <c r="E38" s="180"/>
      <c r="G38" s="38"/>
      <c r="H38" s="38"/>
      <c r="I38" s="12"/>
      <c r="K38" s="12"/>
      <c r="L38" s="108"/>
      <c r="M38" s="108"/>
      <c r="N38" s="108"/>
      <c r="O38" s="108"/>
      <c r="P38" s="108"/>
    </row>
    <row r="39" spans="1:16" ht="12">
      <c r="A39" s="12"/>
      <c r="B39" s="55"/>
      <c r="C39" s="178" t="s">
        <v>111</v>
      </c>
      <c r="D39" s="179">
        <v>0.020492</v>
      </c>
      <c r="E39" s="180"/>
      <c r="G39" s="38"/>
      <c r="H39" s="38"/>
      <c r="I39" s="12"/>
      <c r="K39" s="12"/>
      <c r="L39" s="108"/>
      <c r="M39" s="108"/>
      <c r="N39" s="108"/>
      <c r="O39" s="108"/>
      <c r="P39" s="108"/>
    </row>
    <row r="40" spans="1:16" ht="12">
      <c r="A40" s="12"/>
      <c r="B40" s="55"/>
      <c r="C40" s="178" t="s">
        <v>3</v>
      </c>
      <c r="D40" s="179">
        <v>0.000477</v>
      </c>
      <c r="E40" s="180"/>
      <c r="G40" s="38"/>
      <c r="H40" s="38"/>
      <c r="I40" s="12"/>
      <c r="K40" s="12"/>
      <c r="L40" s="108"/>
      <c r="M40" s="108"/>
      <c r="N40" s="108"/>
      <c r="O40" s="108"/>
      <c r="P40" s="108"/>
    </row>
    <row r="41" spans="1:16" ht="12">
      <c r="A41" s="12"/>
      <c r="B41" s="55"/>
      <c r="C41" s="178"/>
      <c r="D41" s="179"/>
      <c r="E41" s="180"/>
      <c r="G41" s="38"/>
      <c r="H41" s="38"/>
      <c r="I41" s="12"/>
      <c r="K41" s="12"/>
      <c r="L41" s="108"/>
      <c r="M41" s="108"/>
      <c r="N41" s="108"/>
      <c r="O41" s="108"/>
      <c r="P41" s="108"/>
    </row>
    <row r="42" spans="1:16" ht="12">
      <c r="A42" s="12"/>
      <c r="B42" s="55"/>
      <c r="C42" s="178" t="s">
        <v>125</v>
      </c>
      <c r="D42" s="179">
        <v>1.380511</v>
      </c>
      <c r="E42" s="180"/>
      <c r="F42" s="23"/>
      <c r="G42" s="38"/>
      <c r="H42" s="38"/>
      <c r="I42" s="12"/>
      <c r="K42" s="12"/>
      <c r="L42" s="108"/>
      <c r="M42" s="108"/>
      <c r="N42" s="108"/>
      <c r="O42" s="108"/>
      <c r="P42" s="108"/>
    </row>
    <row r="43" spans="1:16" ht="12">
      <c r="A43" s="12"/>
      <c r="B43" s="55"/>
      <c r="C43" s="178" t="s">
        <v>124</v>
      </c>
      <c r="D43" s="179">
        <v>0.047852</v>
      </c>
      <c r="E43" s="180"/>
      <c r="G43" s="38"/>
      <c r="H43" s="38"/>
      <c r="I43" s="12"/>
      <c r="K43" s="12"/>
      <c r="L43" s="108"/>
      <c r="M43" s="108"/>
      <c r="N43" s="108"/>
      <c r="O43" s="108"/>
      <c r="P43" s="108"/>
    </row>
    <row r="44" spans="1:16" ht="12">
      <c r="A44" s="12"/>
      <c r="B44" s="55"/>
      <c r="C44" s="178"/>
      <c r="D44" s="179"/>
      <c r="E44" s="180"/>
      <c r="G44" s="38"/>
      <c r="H44" s="38"/>
      <c r="I44" s="12"/>
      <c r="K44" s="12"/>
      <c r="L44" s="108"/>
      <c r="M44" s="108"/>
      <c r="N44" s="108"/>
      <c r="O44" s="108"/>
      <c r="P44" s="108"/>
    </row>
    <row r="45" spans="1:16" ht="12.75" customHeight="1">
      <c r="A45" s="12"/>
      <c r="B45" s="55"/>
      <c r="C45" s="178" t="s">
        <v>126</v>
      </c>
      <c r="D45" s="179">
        <v>17.209653</v>
      </c>
      <c r="E45" s="180"/>
      <c r="F45" s="12"/>
      <c r="G45" s="12"/>
      <c r="H45" s="38"/>
      <c r="I45" s="12"/>
      <c r="K45" s="12"/>
      <c r="L45" s="108"/>
      <c r="M45" s="108"/>
      <c r="N45" s="108"/>
      <c r="O45" s="108"/>
      <c r="P45" s="108"/>
    </row>
    <row r="46" spans="1:16" ht="12">
      <c r="A46" s="12"/>
      <c r="B46" s="55"/>
      <c r="C46" s="178" t="s">
        <v>131</v>
      </c>
      <c r="D46" s="179">
        <v>7.679429</v>
      </c>
      <c r="E46" s="175"/>
      <c r="F46" s="12"/>
      <c r="H46" s="38"/>
      <c r="I46" s="12"/>
      <c r="K46" s="12"/>
      <c r="L46" s="108"/>
      <c r="M46" s="108"/>
      <c r="N46" s="108"/>
      <c r="O46" s="108"/>
      <c r="P46" s="108"/>
    </row>
    <row r="47" spans="1:16" ht="12">
      <c r="A47" s="12"/>
      <c r="B47" s="55"/>
      <c r="C47" s="172" t="s">
        <v>6</v>
      </c>
      <c r="D47" s="179">
        <v>0.330599</v>
      </c>
      <c r="E47" s="175"/>
      <c r="F47" s="12"/>
      <c r="G47" s="12"/>
      <c r="H47" s="38"/>
      <c r="I47" s="12"/>
      <c r="K47" s="12"/>
      <c r="L47" s="108"/>
      <c r="M47" s="108"/>
      <c r="N47" s="108"/>
      <c r="O47" s="108"/>
      <c r="P47" s="108"/>
    </row>
    <row r="48" spans="1:16" ht="12">
      <c r="A48" s="17"/>
      <c r="B48" s="116"/>
      <c r="C48" s="174"/>
      <c r="D48" s="174"/>
      <c r="E48" s="174"/>
      <c r="F48" s="12"/>
      <c r="G48" s="12"/>
      <c r="H48" s="38"/>
      <c r="I48" s="12"/>
      <c r="J48" s="129"/>
      <c r="K48" s="12"/>
      <c r="L48" s="108"/>
      <c r="M48" s="108"/>
      <c r="N48" s="108"/>
      <c r="O48" s="108"/>
      <c r="P48" s="108"/>
    </row>
    <row r="49" spans="1:16" ht="12">
      <c r="A49" s="17"/>
      <c r="B49" s="116"/>
      <c r="C49" s="130" t="s">
        <v>66</v>
      </c>
      <c r="D49" s="12"/>
      <c r="E49" s="12"/>
      <c r="F49" s="12"/>
      <c r="H49" s="38"/>
      <c r="I49" s="12"/>
      <c r="K49" s="12"/>
      <c r="L49" s="108"/>
      <c r="M49" s="108"/>
      <c r="N49" s="108"/>
      <c r="O49" s="108"/>
      <c r="P49" s="108"/>
    </row>
    <row r="50" spans="1:16" ht="12">
      <c r="A50" s="46" t="s">
        <v>9</v>
      </c>
      <c r="B50" s="116"/>
      <c r="C50" s="12"/>
      <c r="D50" s="12"/>
      <c r="E50" s="12"/>
      <c r="F50" s="12"/>
      <c r="G50" s="12"/>
      <c r="H50" s="38"/>
      <c r="I50" s="12"/>
      <c r="K50" s="12"/>
      <c r="L50" s="108"/>
      <c r="M50" s="108"/>
      <c r="N50" s="108"/>
      <c r="O50" s="108"/>
      <c r="P50" s="108"/>
    </row>
    <row r="51" spans="1:16" ht="12">
      <c r="A51" s="19" t="s">
        <v>33</v>
      </c>
      <c r="B51" s="116"/>
      <c r="C51" s="12"/>
      <c r="D51" s="12"/>
      <c r="E51" s="116"/>
      <c r="F51" s="18"/>
      <c r="G51" s="116"/>
      <c r="H51" s="116"/>
      <c r="I51" s="12"/>
      <c r="K51" s="12"/>
      <c r="L51" s="108"/>
      <c r="M51" s="108"/>
      <c r="N51" s="108"/>
      <c r="O51" s="108"/>
      <c r="P51" s="108"/>
    </row>
    <row r="52" spans="1:16" ht="12">
      <c r="A52" s="18"/>
      <c r="B52" s="116"/>
      <c r="C52" s="18"/>
      <c r="D52" s="116"/>
      <c r="E52" s="38"/>
      <c r="F52" s="38"/>
      <c r="G52" s="38"/>
      <c r="H52" s="38"/>
      <c r="I52" s="38"/>
      <c r="K52" s="12"/>
      <c r="M52" s="108"/>
      <c r="N52" s="108"/>
      <c r="O52" s="108"/>
      <c r="P52" s="108"/>
    </row>
    <row r="53" spans="1:16" ht="15" customHeight="1">
      <c r="A53" s="18"/>
      <c r="B53" s="116"/>
      <c r="E53" s="12"/>
      <c r="F53" s="12"/>
      <c r="G53" s="12"/>
      <c r="H53" s="12"/>
      <c r="I53" s="12"/>
      <c r="K53" s="81"/>
      <c r="M53" s="108"/>
      <c r="N53" s="108"/>
      <c r="O53" s="108"/>
      <c r="P53" s="108"/>
    </row>
    <row r="54" spans="1:11" ht="15" customHeight="1">
      <c r="A54" s="18"/>
      <c r="B54" s="116"/>
      <c r="D54" s="38"/>
      <c r="E54" s="116"/>
      <c r="F54" s="116"/>
      <c r="G54" s="116"/>
      <c r="H54" s="116"/>
      <c r="I54" s="12"/>
      <c r="K54" s="44"/>
    </row>
    <row r="55" spans="1:9" ht="12">
      <c r="A55" s="18"/>
      <c r="B55" s="116"/>
      <c r="D55" s="116"/>
      <c r="E55" s="116"/>
      <c r="F55" s="116"/>
      <c r="G55" s="116"/>
      <c r="H55" s="116"/>
      <c r="I55" s="20" t="s">
        <v>13</v>
      </c>
    </row>
    <row r="56" spans="2:8" ht="12">
      <c r="B56" s="116"/>
      <c r="D56" s="116"/>
      <c r="E56" s="116"/>
      <c r="F56" s="116"/>
      <c r="G56" s="116"/>
      <c r="H56" s="116"/>
    </row>
    <row r="57" spans="2:8" ht="12">
      <c r="B57" s="116"/>
      <c r="D57" s="116"/>
      <c r="E57" s="116"/>
      <c r="F57" s="116"/>
      <c r="G57" s="116"/>
      <c r="H57" s="116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</sheetData>
  <printOptions/>
  <pageMargins left="0.7" right="0.7" top="0.75" bottom="0.75" header="0.511805555555555" footer="0.511805555555555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PIIRTO Jukka (ESTAT)</cp:lastModifiedBy>
  <cp:lastPrinted>2018-12-03T14:20:27Z</cp:lastPrinted>
  <dcterms:created xsi:type="dcterms:W3CDTF">2011-04-21T08:02:15Z</dcterms:created>
  <dcterms:modified xsi:type="dcterms:W3CDTF">2019-12-17T12:56:47Z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INFORMA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_NewReviewCycle">
    <vt:lpwstr/>
  </property>
</Properties>
</file>