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tabRatio="669" activeTab="1"/>
  </bookViews>
  <sheets>
    <sheet name="Figure 1" sheetId="27" r:id="rId1"/>
    <sheet name="Figure 2" sheetId="30" r:id="rId2"/>
    <sheet name="Figure 3" sheetId="37" r:id="rId3"/>
    <sheet name="Figure 4" sheetId="28" r:id="rId4"/>
    <sheet name="Figure 5" sheetId="29" r:id="rId5"/>
  </sheets>
  <definedNames/>
  <calcPr calcId="191029"/>
  <extLst/>
</workbook>
</file>

<file path=xl/sharedStrings.xml><?xml version="1.0" encoding="utf-8"?>
<sst xmlns="http://schemas.openxmlformats.org/spreadsheetml/2006/main" count="451" uniqueCount="173">
  <si>
    <t>Unit of measure</t>
  </si>
  <si>
    <t>Time frequency</t>
  </si>
  <si>
    <t>Belgium</t>
  </si>
  <si>
    <t>Bulgaria</t>
  </si>
  <si>
    <t>Denmark</t>
  </si>
  <si>
    <t>Ireland</t>
  </si>
  <si>
    <t>France</t>
  </si>
  <si>
    <t>Hungary</t>
  </si>
  <si>
    <t>Malta</t>
  </si>
  <si>
    <t>Netherlands</t>
  </si>
  <si>
    <t>Poland</t>
  </si>
  <si>
    <t>Portugal</t>
  </si>
  <si>
    <t>Slovenia</t>
  </si>
  <si>
    <t>Slovakia</t>
  </si>
  <si>
    <t>Finland</t>
  </si>
  <si>
    <t xml:space="preserve">Dataset: </t>
  </si>
  <si>
    <t>TIME</t>
  </si>
  <si>
    <t>GEO (Labels)</t>
  </si>
  <si>
    <t/>
  </si>
  <si>
    <t>Annual rate of change [RCH_A]</t>
  </si>
  <si>
    <t>Unit of measure [UNIT]</t>
  </si>
  <si>
    <t>Quarterly [Q]</t>
  </si>
  <si>
    <t>Time frequency [FREQ]</t>
  </si>
  <si>
    <t>QUARTERLY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</si>
  <si>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</si>
  <si>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</si>
  <si>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</si>
  <si>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</si>
  <si>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</si>
  <si>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</si>
  <si>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</si>
  <si>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</si>
  <si>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</si>
  <si>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</si>
  <si>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</si>
  <si>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</si>
  <si>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</si>
  <si>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</si>
  <si>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</si>
  <si>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</si>
  <si>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</si>
  <si>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</si>
  <si>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</si>
  <si>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</si>
  <si>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</si>
  <si>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</si>
  <si>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</si>
  <si>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Q1</t>
  </si>
  <si>
    <t>Q2</t>
  </si>
  <si>
    <t>Q3</t>
  </si>
  <si>
    <t>Q4</t>
  </si>
  <si>
    <t>Annual</t>
  </si>
  <si>
    <t>Annual average rate of change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</si>
  <si>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</si>
  <si>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</si>
  <si>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</si>
  <si>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</si>
  <si>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</si>
  <si>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</si>
  <si>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</si>
  <si>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</si>
  <si>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</si>
  <si>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Lithuania</t>
  </si>
  <si>
    <t>Latvia</t>
  </si>
  <si>
    <t>Austria</t>
  </si>
  <si>
    <t>Cyprus</t>
  </si>
  <si>
    <t>Sweden</t>
  </si>
  <si>
    <t>Italy</t>
  </si>
  <si>
    <t>Czechia</t>
  </si>
  <si>
    <t>Spain</t>
  </si>
  <si>
    <t>Luxembourg</t>
  </si>
  <si>
    <t>GEO/TIME</t>
  </si>
  <si>
    <t>Germany</t>
  </si>
  <si>
    <t>Estonia</t>
  </si>
  <si>
    <t>Purchases</t>
  </si>
  <si>
    <t>Total</t>
  </si>
  <si>
    <t>Croatia</t>
  </si>
  <si>
    <t>Romania</t>
  </si>
  <si>
    <t>EU27</t>
  </si>
  <si>
    <t>House sales index of number of transactions (2015=100) - quarterly data [PRC_HPI_HSNQ]</t>
  </si>
  <si>
    <t xml:space="preserve"> Percentage in the year [PC_Y]</t>
  </si>
  <si>
    <t>Annual rate of change (%)</t>
  </si>
  <si>
    <t>The figures in this file are connected to the Statistics Explained article:</t>
  </si>
  <si>
    <t>House sales statistics</t>
  </si>
  <si>
    <t>2020Q4</t>
  </si>
  <si>
    <t>2020</t>
  </si>
  <si>
    <t>House prices</t>
  </si>
  <si>
    <t>Total value of housing transactions</t>
  </si>
  <si>
    <t>(%)</t>
  </si>
  <si>
    <t>House sales index of number of transactions (2015=100) - annual data [PRC_HPI_HSNA]</t>
  </si>
  <si>
    <t>Annual [Q]</t>
  </si>
  <si>
    <t>Annual average rate of change [PRC_HPI_HSNA]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</si>
  <si>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</si>
  <si>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</si>
  <si>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</si>
  <si>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</si>
  <si>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</si>
  <si>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</si>
  <si>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</si>
  <si>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</si>
  <si>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</si>
  <si>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</si>
  <si>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:</t>
  </si>
  <si>
    <t xml:space="preserve"> (%) </t>
  </si>
  <si>
    <t>2021-Q3</t>
  </si>
  <si>
    <t xml:space="preserve">(%) </t>
  </si>
  <si>
    <t>2021-Q4</t>
  </si>
  <si>
    <t>2021Q1</t>
  </si>
  <si>
    <t>2021Q2</t>
  </si>
  <si>
    <t>2021Q3</t>
  </si>
  <si>
    <t>2021Q4</t>
  </si>
  <si>
    <t>House price index (2015 = 100) - annual data</t>
  </si>
  <si>
    <t>2021</t>
  </si>
  <si>
    <t>2022-Q1</t>
  </si>
  <si>
    <t>Cyprus (2)</t>
  </si>
  <si>
    <t>Bulgaria (1)</t>
  </si>
  <si>
    <t>2022-Q2</t>
  </si>
  <si>
    <t>2022-Q3</t>
  </si>
  <si>
    <t>EA20(*)</t>
  </si>
  <si>
    <t>EA20</t>
  </si>
  <si>
    <t>2022-Q4</t>
  </si>
  <si>
    <t>2022</t>
  </si>
  <si>
    <t>2022Q1</t>
  </si>
  <si>
    <t>2022Q2</t>
  </si>
  <si>
    <t>2022Q3</t>
  </si>
  <si>
    <t>2022Q4</t>
  </si>
  <si>
    <t>Average 2015-2022</t>
  </si>
  <si>
    <t>Average, 2015-2022</t>
  </si>
  <si>
    <t>(1) average since 2017</t>
  </si>
  <si>
    <t>(2) average since 2021</t>
  </si>
  <si>
    <t>,</t>
  </si>
  <si>
    <t>Norway</t>
  </si>
  <si>
    <t>Sort on Q1 values (smallest to largest) - Except for Norway (at the end)</t>
  </si>
  <si>
    <t>2023-Q1</t>
  </si>
  <si>
    <t>Q1 in pink&amp;italics: smallest quarter</t>
  </si>
  <si>
    <t>Q4 in yellow&amp;bold: biggest quarter</t>
  </si>
  <si>
    <t>Figure 3: Share of each quarter in number of transactions 2015-2022 average</t>
  </si>
  <si>
    <t>(*) estimation from 15 Euro area countries available (representing in 2022 about 69% of the EA20 GDP)</t>
  </si>
  <si>
    <t>2023-Q2</t>
  </si>
  <si>
    <t>Purchases [PURCHASE]</t>
  </si>
  <si>
    <t>House sales index of value of transactions (2015=100) - annual data [PRC_HPI_HSVA]</t>
  </si>
  <si>
    <t>PURCHASE (Labels)</t>
  </si>
  <si>
    <t>newly built dwellings</t>
  </si>
  <si>
    <t>existing dwellings</t>
  </si>
  <si>
    <r>
      <t>Source:</t>
    </r>
    <r>
      <rPr>
        <sz val="10"/>
        <color indexed="8"/>
        <rFont val="Arial"/>
        <family val="2"/>
      </rPr>
      <t xml:space="preserve"> Eurostat (online data code: PRC_HPI_HSNQ)</t>
    </r>
  </si>
  <si>
    <r>
      <t xml:space="preserve"> 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</si>
  <si>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</si>
  <si>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PRC_HPI_HSVA)</t>
    </r>
  </si>
  <si>
    <t>2023-Q3</t>
  </si>
  <si>
    <t>(*) Changes in the total value of housing transactions are estimated for EA20 based on 16 EA countries representing, in 2022, 70% of EA20 weight</t>
  </si>
  <si>
    <t>Data extracted on 04/04/2024 from [ESTAT]</t>
  </si>
  <si>
    <t>2023-Q4</t>
  </si>
  <si>
    <t>2023</t>
  </si>
  <si>
    <t>Data extracted on 04/04/2024</t>
  </si>
  <si>
    <t>Figure 1: Quarterly number of housing transactions, 2022-Q1 to 2023-Q4</t>
  </si>
  <si>
    <t>Annual rate of change, 2023-Q1 to 2023-Q4 and 2022-Q1 to 2022-Q4</t>
  </si>
  <si>
    <t xml:space="preserve"> Annual average rate of change, 2022 and 2023</t>
  </si>
  <si>
    <t>2023Q1</t>
  </si>
  <si>
    <t>2023Q2</t>
  </si>
  <si>
    <t>2023Q3</t>
  </si>
  <si>
    <t>2023Q4</t>
  </si>
  <si>
    <t>Annual average rate of change 2011-2023</t>
  </si>
  <si>
    <t>Iceland</t>
  </si>
  <si>
    <t xml:space="preserve"> Annual average rate of change, 2023</t>
  </si>
  <si>
    <t>Poland (3)</t>
  </si>
  <si>
    <t>Average 2015-2023</t>
  </si>
  <si>
    <t>Figure 3: Share of each quarter in number of transacted dwellings</t>
  </si>
  <si>
    <t>Figure 1: Quarterly number of transacted dwellings</t>
  </si>
  <si>
    <t xml:space="preserve"> Figure 2: Annual number of transacted dwellings</t>
  </si>
  <si>
    <t xml:space="preserve"> Figure 3: Annual number of transacted dwellings by type of purchase</t>
  </si>
  <si>
    <t>Figure 4: Value of transacted dwellings and house prices in the euro area (EA20)(*)</t>
  </si>
  <si>
    <r>
      <t>Latvia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</si>
  <si>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Poland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</si>
</sst>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"/>
    <numFmt numFmtId="165" formatCode="#,##0.0"/>
    <numFmt numFmtId="166" formatCode="0.0"/>
    <numFmt numFmtId="167" formatCode="0.0%"/>
  </numFmts>
  <fonts count="4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8"/>
      <color indexed="8"/>
      <name val="Arial"/>
      <family val="2"/>
    </font>
    <font>
      <vertAlign val="superscript"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8"/>
      <color rgb="FF000000" tint="0.35"/>
      <name val="Arial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8"/>
      <color theme="1" tint="0.35"/>
      <name val="Arial"/>
      <family val="2"/>
    </font>
    <font>
      <sz val="14"/>
      <color theme="1" tint="0.35"/>
      <name val="Calibri"/>
      <family val="2"/>
    </font>
    <font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</cellStyleXfs>
  <cellXfs count="110">
    <xf numFmtId="0" fontId="0" fillId="0" borderId="0" xfId="0"/>
    <xf numFmtId="0" fontId="20" fillId="0" borderId="0" xfId="20" applyFont="1" applyAlignment="1">
      <alignment horizontal="left"/>
      <protection/>
    </xf>
    <xf numFmtId="0" fontId="2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/>
    </xf>
    <xf numFmtId="0" fontId="1" fillId="0" borderId="0" xfId="20" applyFont="1" applyAlignment="1">
      <alignment horizontal="left" vertical="center"/>
      <protection/>
    </xf>
    <xf numFmtId="0" fontId="20" fillId="0" borderId="0" xfId="20" applyFont="1">
      <alignment/>
      <protection/>
    </xf>
    <xf numFmtId="0" fontId="20" fillId="0" borderId="0" xfId="0" applyFont="1"/>
    <xf numFmtId="22" fontId="20" fillId="0" borderId="0" xfId="20" applyNumberFormat="1" applyFont="1">
      <alignment/>
      <protection/>
    </xf>
    <xf numFmtId="0" fontId="22" fillId="0" borderId="0" xfId="20" applyFont="1" applyAlignment="1">
      <alignment horizontal="left" vertical="center"/>
      <protection/>
    </xf>
    <xf numFmtId="0" fontId="20" fillId="34" borderId="0" xfId="20" applyFont="1" applyFill="1">
      <alignment/>
      <protection/>
    </xf>
    <xf numFmtId="165" fontId="1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25" fillId="0" borderId="0" xfId="66" applyFont="1" applyFill="1" applyAlignment="1">
      <alignment horizontal="left" vertical="center"/>
    </xf>
    <xf numFmtId="0" fontId="25" fillId="0" borderId="0" xfId="66" applyFont="1" applyFill="1"/>
    <xf numFmtId="0" fontId="26" fillId="35" borderId="11" xfId="0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4" fontId="1" fillId="34" borderId="0" xfId="0" applyNumberFormat="1" applyFont="1" applyFill="1" applyAlignment="1">
      <alignment horizontal="right" vertical="center" shrinkToFit="1"/>
    </xf>
    <xf numFmtId="164" fontId="1" fillId="37" borderId="0" xfId="0" applyNumberFormat="1" applyFont="1" applyFill="1" applyAlignment="1">
      <alignment horizontal="right" vertical="center" shrinkToFit="1"/>
    </xf>
    <xf numFmtId="165" fontId="1" fillId="37" borderId="0" xfId="0" applyNumberFormat="1" applyFont="1" applyFill="1" applyAlignment="1">
      <alignment horizontal="right" vertical="center" shrinkToFit="1"/>
    </xf>
    <xf numFmtId="165" fontId="1" fillId="34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24" fillId="0" borderId="0" xfId="20" applyFont="1">
      <alignment/>
      <protection/>
    </xf>
    <xf numFmtId="0" fontId="24" fillId="34" borderId="0" xfId="20" applyFont="1" applyFill="1">
      <alignment/>
      <protection/>
    </xf>
    <xf numFmtId="166" fontId="20" fillId="34" borderId="0" xfId="20" applyNumberFormat="1" applyFont="1" applyFill="1">
      <alignment/>
      <protection/>
    </xf>
    <xf numFmtId="0" fontId="29" fillId="0" borderId="0" xfId="20" applyFont="1" applyFill="1">
      <alignment/>
      <protection/>
    </xf>
    <xf numFmtId="0" fontId="25" fillId="0" borderId="0" xfId="64" applyFont="1" applyFill="1"/>
    <xf numFmtId="0" fontId="26" fillId="35" borderId="11" xfId="20" applyFont="1" applyFill="1" applyBorder="1" applyAlignment="1">
      <alignment vertical="center"/>
      <protection/>
    </xf>
    <xf numFmtId="0" fontId="22" fillId="34" borderId="11" xfId="20" applyFont="1" applyFill="1" applyBorder="1" applyAlignment="1">
      <alignment horizontal="center" vertical="center"/>
      <protection/>
    </xf>
    <xf numFmtId="0" fontId="22" fillId="9" borderId="11" xfId="20" applyFont="1" applyFill="1" applyBorder="1" applyAlignment="1">
      <alignment horizontal="center" vertical="center"/>
      <protection/>
    </xf>
    <xf numFmtId="0" fontId="26" fillId="35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>
      <alignment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 applyFill="1">
      <alignment/>
      <protection/>
    </xf>
    <xf numFmtId="166" fontId="20" fillId="9" borderId="0" xfId="20" applyNumberFormat="1" applyFont="1" applyFill="1">
      <alignment/>
      <protection/>
    </xf>
    <xf numFmtId="166" fontId="20" fillId="38" borderId="0" xfId="20" applyNumberFormat="1" applyFont="1" applyFill="1">
      <alignment/>
      <protection/>
    </xf>
    <xf numFmtId="0" fontId="26" fillId="35" borderId="0" xfId="20" applyFont="1" applyFill="1" applyBorder="1" applyAlignment="1">
      <alignment horizontal="left" vertical="center"/>
      <protection/>
    </xf>
    <xf numFmtId="0" fontId="24" fillId="0" borderId="0" xfId="20" applyFont="1" applyAlignment="1">
      <alignment horizontal="left"/>
      <protection/>
    </xf>
    <xf numFmtId="0" fontId="29" fillId="0" borderId="0" xfId="20" applyFont="1" applyAlignment="1">
      <alignment/>
      <protection/>
    </xf>
    <xf numFmtId="0" fontId="30" fillId="0" borderId="0" xfId="0" applyFont="1" applyAlignment="1">
      <alignment horizontal="left" vertical="center" readingOrder="1"/>
    </xf>
    <xf numFmtId="0" fontId="25" fillId="0" borderId="0" xfId="66" applyFont="1"/>
    <xf numFmtId="165" fontId="1" fillId="0" borderId="10" xfId="0" applyNumberFormat="1" applyFont="1" applyFill="1" applyBorder="1" applyAlignment="1">
      <alignment/>
    </xf>
    <xf numFmtId="165" fontId="1" fillId="38" borderId="10" xfId="0" applyNumberFormat="1" applyFont="1" applyFill="1" applyBorder="1" applyAlignment="1">
      <alignment/>
    </xf>
    <xf numFmtId="165" fontId="1" fillId="25" borderId="10" xfId="0" applyNumberFormat="1" applyFont="1" applyFill="1" applyBorder="1" applyAlignment="1">
      <alignment/>
    </xf>
    <xf numFmtId="0" fontId="20" fillId="0" borderId="0" xfId="20" applyFont="1" applyAlignment="1">
      <alignment horizontal="left" indent="1"/>
      <protection/>
    </xf>
    <xf numFmtId="0" fontId="20" fillId="0" borderId="0" xfId="20" applyFont="1" applyAlignment="1">
      <alignment/>
      <protection/>
    </xf>
    <xf numFmtId="0" fontId="25" fillId="0" borderId="0" xfId="64" applyFont="1"/>
    <xf numFmtId="0" fontId="1" fillId="33" borderId="10" xfId="20" applyNumberFormat="1" applyFont="1" applyFill="1" applyBorder="1" applyAlignment="1">
      <alignment/>
      <protection/>
    </xf>
    <xf numFmtId="165" fontId="1" fillId="0" borderId="10" xfId="20" applyNumberFormat="1" applyFont="1" applyFill="1" applyBorder="1" applyAlignment="1">
      <alignment/>
      <protection/>
    </xf>
    <xf numFmtId="167" fontId="20" fillId="0" borderId="0" xfId="20" applyNumberFormat="1" applyFont="1">
      <alignment/>
      <protection/>
    </xf>
    <xf numFmtId="0" fontId="1" fillId="0" borderId="10" xfId="20" applyNumberFormat="1" applyFont="1" applyFill="1" applyBorder="1" applyAlignment="1">
      <alignment/>
      <protection/>
    </xf>
    <xf numFmtId="0" fontId="1" fillId="9" borderId="10" xfId="20" applyNumberFormat="1" applyFont="1" applyFill="1" applyBorder="1" applyAlignment="1">
      <alignment/>
      <protection/>
    </xf>
    <xf numFmtId="0" fontId="28" fillId="0" borderId="0" xfId="65" applyFont="1" applyFill="1">
      <alignment/>
      <protection/>
    </xf>
    <xf numFmtId="167" fontId="20" fillId="0" borderId="0" xfId="20" applyNumberFormat="1" applyFont="1" applyFill="1">
      <alignment/>
      <protection/>
    </xf>
    <xf numFmtId="0" fontId="28" fillId="0" borderId="0" xfId="65" applyFont="1">
      <alignment/>
      <protection/>
    </xf>
    <xf numFmtId="10" fontId="20" fillId="0" borderId="0" xfId="20" applyNumberFormat="1" applyFont="1">
      <alignment/>
      <protection/>
    </xf>
    <xf numFmtId="165" fontId="20" fillId="0" borderId="0" xfId="20" applyNumberFormat="1" applyFont="1">
      <alignment/>
      <protection/>
    </xf>
    <xf numFmtId="0" fontId="27" fillId="0" borderId="0" xfId="65" applyFont="1" applyFill="1">
      <alignment/>
      <protection/>
    </xf>
    <xf numFmtId="0" fontId="24" fillId="0" borderId="0" xfId="20" applyFont="1" applyFill="1">
      <alignment/>
      <protection/>
    </xf>
    <xf numFmtId="0" fontId="22" fillId="33" borderId="10" xfId="20" applyNumberFormat="1" applyFont="1" applyFill="1" applyBorder="1" applyAlignment="1">
      <alignment/>
      <protection/>
    </xf>
    <xf numFmtId="166" fontId="20" fillId="0" borderId="0" xfId="20" applyNumberFormat="1" applyFont="1" applyFill="1">
      <alignment/>
      <protection/>
    </xf>
    <xf numFmtId="0" fontId="22" fillId="9" borderId="10" xfId="20" applyNumberFormat="1" applyFont="1" applyFill="1" applyBorder="1" applyAlignment="1">
      <alignment/>
      <protection/>
    </xf>
    <xf numFmtId="0" fontId="28" fillId="0" borderId="0" xfId="65" applyFont="1" applyAlignment="1">
      <alignment horizontal="left"/>
      <protection/>
    </xf>
    <xf numFmtId="0" fontId="29" fillId="9" borderId="0" xfId="20" applyFont="1" applyFill="1">
      <alignment/>
      <protection/>
    </xf>
    <xf numFmtId="0" fontId="20" fillId="9" borderId="0" xfId="20" applyFont="1" applyFill="1">
      <alignment/>
      <protection/>
    </xf>
    <xf numFmtId="167" fontId="24" fillId="34" borderId="0" xfId="20" applyNumberFormat="1" applyFont="1" applyFill="1">
      <alignment/>
      <protection/>
    </xf>
    <xf numFmtId="0" fontId="20" fillId="0" borderId="0" xfId="20" applyFont="1" applyFill="1">
      <alignment/>
      <protection/>
    </xf>
    <xf numFmtId="0" fontId="3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39" borderId="0" xfId="20" applyFont="1" applyFill="1">
      <alignment/>
      <protection/>
    </xf>
    <xf numFmtId="0" fontId="20" fillId="40" borderId="0" xfId="20" applyFont="1" applyFill="1">
      <alignment/>
      <protection/>
    </xf>
    <xf numFmtId="0" fontId="26" fillId="35" borderId="11" xfId="20" applyFont="1" applyFill="1" applyBorder="1" applyAlignment="1">
      <alignment horizontal="right" vertical="center"/>
      <protection/>
    </xf>
    <xf numFmtId="0" fontId="22" fillId="34" borderId="11" xfId="20" applyFont="1" applyFill="1" applyBorder="1" applyAlignment="1">
      <alignment horizontal="left" vertical="center"/>
      <protection/>
    </xf>
    <xf numFmtId="166" fontId="1" fillId="37" borderId="0" xfId="20" applyNumberFormat="1" applyFont="1" applyFill="1" applyAlignment="1">
      <alignment horizontal="right" vertical="center" shrinkToFit="1"/>
      <protection/>
    </xf>
    <xf numFmtId="0" fontId="22" fillId="36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Alignment="1">
      <alignment horizontal="right" vertical="center" shrinkToFit="1"/>
      <protection/>
    </xf>
    <xf numFmtId="0" fontId="22" fillId="9" borderId="0" xfId="20" applyFont="1" applyFill="1" applyBorder="1" applyAlignment="1">
      <alignment horizontal="left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164" fontId="1" fillId="0" borderId="0" xfId="20" applyNumberFormat="1" applyFont="1" applyFill="1" applyAlignment="1">
      <alignment horizontal="right" vertical="center" shrinkToFit="1"/>
      <protection/>
    </xf>
    <xf numFmtId="3" fontId="1" fillId="0" borderId="0" xfId="20" applyNumberFormat="1" applyFont="1" applyFill="1" applyAlignment="1">
      <alignment horizontal="right" vertical="center" shrinkToFit="1"/>
      <protection/>
    </xf>
    <xf numFmtId="164" fontId="1" fillId="0" borderId="0" xfId="20" applyNumberFormat="1" applyFont="1" applyAlignment="1">
      <alignment horizontal="right" vertical="center" shrinkToFit="1"/>
      <protection/>
    </xf>
    <xf numFmtId="3" fontId="1" fillId="0" borderId="0" xfId="20" applyNumberFormat="1" applyFont="1" applyAlignment="1">
      <alignment horizontal="right" vertical="center" shrinkToFit="1"/>
      <protection/>
    </xf>
    <xf numFmtId="164" fontId="20" fillId="39" borderId="0" xfId="20" applyNumberFormat="1" applyFont="1" applyFill="1">
      <alignment/>
      <protection/>
    </xf>
    <xf numFmtId="164" fontId="20" fillId="0" borderId="0" xfId="20" applyNumberFormat="1" applyFont="1">
      <alignment/>
      <protection/>
    </xf>
    <xf numFmtId="0" fontId="20" fillId="0" borderId="0" xfId="0" applyFont="1" applyAlignment="1">
      <alignment horizontal="left"/>
    </xf>
    <xf numFmtId="0" fontId="22" fillId="41" borderId="11" xfId="20" applyFont="1" applyFill="1" applyBorder="1" applyAlignment="1">
      <alignment horizontal="left" vertical="center"/>
      <protection/>
    </xf>
    <xf numFmtId="0" fontId="20" fillId="42" borderId="0" xfId="20" applyFont="1" applyFill="1">
      <alignment/>
      <protection/>
    </xf>
    <xf numFmtId="166" fontId="1" fillId="34" borderId="0" xfId="20" applyNumberFormat="1" applyFont="1" applyFill="1" applyAlignment="1">
      <alignment horizontal="right" vertical="center" shrinkToFit="1"/>
      <protection/>
    </xf>
    <xf numFmtId="166" fontId="1" fillId="9" borderId="0" xfId="20" applyNumberFormat="1" applyFont="1" applyFill="1" applyAlignment="1">
      <alignment horizontal="right" vertical="center" shrinkToFit="1"/>
      <protection/>
    </xf>
    <xf numFmtId="166" fontId="1" fillId="38" borderId="0" xfId="20" applyNumberFormat="1" applyFont="1" applyFill="1" applyAlignment="1">
      <alignment horizontal="right" vertical="center" shrinkToFit="1"/>
      <protection/>
    </xf>
    <xf numFmtId="166" fontId="20" fillId="13" borderId="0" xfId="20" applyNumberFormat="1" applyFont="1" applyFill="1">
      <alignment/>
      <protection/>
    </xf>
    <xf numFmtId="4" fontId="20" fillId="0" borderId="0" xfId="20" applyNumberFormat="1" applyFont="1">
      <alignment/>
      <protection/>
    </xf>
    <xf numFmtId="0" fontId="22" fillId="9" borderId="11" xfId="20" applyFont="1" applyFill="1" applyBorder="1" applyAlignment="1">
      <alignment horizontal="left" vertical="center"/>
      <protection/>
    </xf>
    <xf numFmtId="0" fontId="28" fillId="0" borderId="0" xfId="81" applyFont="1">
      <alignment/>
      <protection/>
    </xf>
    <xf numFmtId="0" fontId="21" fillId="0" borderId="0" xfId="0" applyFont="1"/>
    <xf numFmtId="0" fontId="31" fillId="0" borderId="0" xfId="0" applyFont="1"/>
    <xf numFmtId="165" fontId="1" fillId="9" borderId="10" xfId="0" applyNumberFormat="1" applyFont="1" applyFill="1" applyBorder="1" applyAlignment="1">
      <alignment/>
    </xf>
    <xf numFmtId="0" fontId="1" fillId="9" borderId="11" xfId="0" applyNumberFormat="1" applyFont="1" applyFill="1" applyBorder="1" applyAlignment="1">
      <alignment/>
    </xf>
    <xf numFmtId="0" fontId="22" fillId="36" borderId="10" xfId="0" applyFont="1" applyFill="1" applyBorder="1" applyAlignment="1">
      <alignment horizontal="left" vertical="center"/>
    </xf>
    <xf numFmtId="0" fontId="32" fillId="0" borderId="0" xfId="20" applyFont="1">
      <alignment/>
      <protection/>
    </xf>
    <xf numFmtId="0" fontId="26" fillId="35" borderId="12" xfId="0" applyNumberFormat="1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0" fillId="0" borderId="0" xfId="20" applyFont="1" applyAlignment="1">
      <alignment horizontal="center"/>
      <protection/>
    </xf>
    <xf numFmtId="0" fontId="20" fillId="34" borderId="0" xfId="20" applyFont="1" applyFill="1" applyAlignment="1">
      <alignment horizontal="center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  <cellStyle name="Bad" xfId="22"/>
    <cellStyle name="Neutral" xfId="23"/>
    <cellStyle name="Input" xfId="24"/>
    <cellStyle name="Output" xfId="25"/>
    <cellStyle name="Calculation" xfId="26"/>
    <cellStyle name="Check Cell" xfId="27"/>
    <cellStyle name="Accent1" xfId="28"/>
    <cellStyle name="20% - Accent1" xfId="29"/>
    <cellStyle name="40% - Accent1" xfId="30"/>
    <cellStyle name="60% - Accent1" xfId="31"/>
    <cellStyle name="Accent2" xfId="32"/>
    <cellStyle name="20% - Accent2" xfId="33"/>
    <cellStyle name="40% - Accent2" xfId="34"/>
    <cellStyle name="60% - Accent2" xfId="35"/>
    <cellStyle name="Accent3" xfId="36"/>
    <cellStyle name="20% - Accent3" xfId="37"/>
    <cellStyle name="40% - Accent3" xfId="38"/>
    <cellStyle name="60% - Accent3" xfId="39"/>
    <cellStyle name="Accent4" xfId="40"/>
    <cellStyle name="20% - Accent4" xfId="41"/>
    <cellStyle name="40% - Accent4" xfId="42"/>
    <cellStyle name="60% - Accent4" xfId="43"/>
    <cellStyle name="Accent5" xfId="44"/>
    <cellStyle name="20% - Accent5" xfId="45"/>
    <cellStyle name="40% - Accent5" xfId="46"/>
    <cellStyle name="60% - Accent5" xfId="47"/>
    <cellStyle name="Accent6" xfId="48"/>
    <cellStyle name="20% - Accent6" xfId="49"/>
    <cellStyle name="40% - Accent6" xfId="50"/>
    <cellStyle name="60% - Accent6" xfId="51"/>
    <cellStyle name="Normal 3" xfId="52"/>
    <cellStyle name="Title 2" xfId="53"/>
    <cellStyle name="Heading 1 2" xfId="54"/>
    <cellStyle name="Heading 2 2" xfId="55"/>
    <cellStyle name="Heading 3 2" xfId="56"/>
    <cellStyle name="Heading 4 2" xfId="57"/>
    <cellStyle name="Linked Cell 2" xfId="58"/>
    <cellStyle name="Warning Text 2" xfId="59"/>
    <cellStyle name="Note 2" xfId="60"/>
    <cellStyle name="Explanatory Text 2" xfId="61"/>
    <cellStyle name="Total 2" xfId="62"/>
    <cellStyle name="Normal 3 2" xfId="63"/>
    <cellStyle name="Hyperlink 2" xfId="64"/>
    <cellStyle name="Normal 3 3" xfId="65"/>
    <cellStyle name="Hyperlink" xfId="66"/>
    <cellStyle name="Normal 4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5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3 2 2" xfId="95"/>
  </cellStyles>
  <dxfs count="2">
    <dxf>
      <font>
        <b/>
        <i val="0"/>
      </font>
      <fill>
        <patternFill>
          <bgColor rgb="FFFFFF00"/>
        </patternFill>
      </fill>
      <border/>
    </dxf>
    <dxf>
      <font>
        <b val="0"/>
        <i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number of transacted dwellings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rate of change, 2023-Q1 to 2023-Q4 and 2022-Q1 to 2022-Q4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22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27"/>
          <c:w val="0.952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1'!$B$26:$B$29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1'!$C$26:$C$29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1'!$D$26:$D$29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1'!$E$26:$E$29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1'!$F$26:$F$29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1'!$G$26:$G$29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1'!$H$26:$H$29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1'!$I$26:$I$29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1'!$J$26:$J$29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1'!$K$26:$K$29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1'!$L$26:$L$29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1'!$M$26:$M$29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1'!$N$26:$N$29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1'!$O$26:$O$29</c:f>
              <c:numCache/>
            </c:numRef>
          </c:val>
        </c:ser>
        <c:overlap val="-27"/>
        <c:gapWidth val="229"/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007796"/>
        <c:crossesAt val="0"/>
        <c:auto val="1"/>
        <c:lblOffset val="100"/>
        <c:noMultiLvlLbl val="0"/>
      </c:catAx>
      <c:valAx>
        <c:axId val="24007796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95023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825"/>
          <c:y val="0.04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3'!$C$16:$O$16</c:f>
              <c:numCache/>
            </c:numRef>
          </c:val>
        </c:ser>
        <c:ser>
          <c:idx val="1"/>
          <c:order val="1"/>
          <c:tx>
            <c:strRef>
              <c:f>'Figure 3'!$B$17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3'!$C$17:$O$17</c:f>
              <c:numCache/>
            </c:numRef>
          </c:val>
        </c:ser>
        <c:ser>
          <c:idx val="2"/>
          <c:order val="2"/>
          <c:tx>
            <c:strRef>
              <c:f>'Figure 3'!$B$18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3'!$C$18:$O$18</c:f>
              <c:numCache/>
            </c:numRef>
          </c:val>
        </c:ser>
        <c:overlap val="-27"/>
        <c:gapWidth val="219"/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299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3'!$C$13:$O$13</c:f>
              <c:numCache/>
            </c:numRef>
          </c:val>
        </c:ser>
        <c:ser>
          <c:idx val="1"/>
          <c:order val="1"/>
          <c:tx>
            <c:strRef>
              <c:f>'Figure 3'!$B$14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3'!$C$14:$O$14</c:f>
              <c:numCache/>
            </c:numRef>
          </c:val>
        </c:ser>
        <c:ser>
          <c:idx val="2"/>
          <c:order val="2"/>
          <c:tx>
            <c:strRef>
              <c:f>'Figure 3'!$B$15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3'!$C$15:$O$15</c:f>
              <c:numCache/>
            </c:numRef>
          </c:val>
        </c:ser>
        <c:overlap val="-27"/>
        <c:gapWidth val="219"/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1427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3'!$C$10:$O$10</c:f>
              <c:numCache/>
            </c:numRef>
          </c:val>
        </c:ser>
        <c:ser>
          <c:idx val="1"/>
          <c:order val="1"/>
          <c:tx>
            <c:strRef>
              <c:f>'Figure 3'!$B$11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3'!$C$11:$O$11</c:f>
              <c:numCache/>
            </c:numRef>
          </c:val>
        </c:ser>
        <c:ser>
          <c:idx val="2"/>
          <c:order val="2"/>
          <c:tx>
            <c:strRef>
              <c:f>'Figure 3'!$B$12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3'!$C$12:$O$12</c:f>
              <c:numCache/>
            </c:numRef>
          </c:val>
        </c:ser>
        <c:overlap val="-27"/>
        <c:gapWidth val="219"/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7404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each quarter in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Average, 2015-2023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45"/>
          <c:w val="0.936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4'!$B$32:$B$46</c:f>
              <c:numCache/>
            </c:numRef>
          </c:val>
        </c:ser>
        <c:ser>
          <c:idx val="1"/>
          <c:order val="1"/>
          <c:tx>
            <c:strRef>
              <c:f>'Figure 4'!$C$31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4'!$C$32:$C$46</c:f>
              <c:numCache/>
            </c:numRef>
          </c:val>
        </c:ser>
        <c:ser>
          <c:idx val="2"/>
          <c:order val="2"/>
          <c:tx>
            <c:strRef>
              <c:f>'Figure 4'!$D$31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4'!$D$32:$D$46</c:f>
              <c:numCache/>
            </c:numRef>
          </c:val>
        </c:ser>
        <c:ser>
          <c:idx val="3"/>
          <c:order val="3"/>
          <c:tx>
            <c:strRef>
              <c:f>'Figure 4'!$E$31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4'!$E$32:$E$46</c:f>
              <c:numCache/>
            </c:numRef>
          </c:val>
        </c:ser>
        <c:overlap val="-27"/>
        <c:gapWidth val="229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0"/>
        <c:auto val="0"/>
        <c:lblOffset val="100"/>
        <c:noMultiLvlLbl val="0"/>
      </c:catAx>
      <c:valAx>
        <c:axId val="3225132"/>
        <c:scaling>
          <c:orientation val="minMax"/>
          <c:max val="3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55413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925"/>
          <c:y val="0.827"/>
          <c:w val="0.181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house prices in the euro area (EA20)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2011-2023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925"/>
          <c:w val="0.9315"/>
          <c:h val="0.463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5'!$A$1</c:f>
              <c:strCache>
                <c:ptCount val="1"/>
                <c:pt idx="0">
                  <c:v>Total value of housing transactions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5'!$B$10:$M$10</c:f>
              <c:numCache/>
            </c:numRef>
          </c:val>
          <c:smooth val="0"/>
        </c:ser>
        <c:ser>
          <c:idx val="3"/>
          <c:order val="1"/>
          <c:tx>
            <c:strRef>
              <c:f>'Figure 5'!$A$35</c:f>
              <c:strCache>
                <c:ptCount val="1"/>
                <c:pt idx="0">
                  <c:v>House prices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5'!$B$46:$N$46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  <c:max val="30"/>
          <c:min val="-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90261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"/>
          <c:y val="0.784"/>
          <c:w val="0.413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2265"/>
          <c:w val="0.9535"/>
          <c:h val="0.5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1'!$B$22:$B$25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1'!$C$22:$C$25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1'!$D$22:$D$25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1'!$E$22:$E$25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1'!$F$22:$F$25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1'!$G$22:$G$25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1'!$H$22:$H$25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1'!$I$22:$I$25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1'!$J$22:$J$25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1'!$K$22:$K$25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1'!$L$22:$L$25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1'!$M$22:$M$25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1'!$N$22:$N$25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1'!$O$22:$O$25</c:f>
              <c:numCache/>
            </c:numRef>
          </c:val>
        </c:ser>
        <c:overlap val="-27"/>
        <c:gapWidth val="229"/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583294"/>
        <c:crossesAt val="0"/>
        <c:auto val="1"/>
        <c:lblOffset val="100"/>
        <c:noMultiLvlLbl val="0"/>
      </c:catAx>
      <c:valAx>
        <c:axId val="65583294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7435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85275"/>
          <c:w val="0.59525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1'!$B$14:$B$17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1'!$C$14:$C$17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1'!$D$14:$D$17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1'!$E$14:$E$17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1'!$F$14:$F$17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1'!$G$14:$G$17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1'!$H$14:$H$17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1'!$I$14:$I$17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1'!$J$14:$J$17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1'!$K$14:$K$17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1'!$L$14:$L$17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1'!$M$14:$M$17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1'!$N$14:$N$17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1'!$O$14:$O$17</c:f>
              <c:numCache/>
            </c:numRef>
          </c:val>
        </c:ser>
        <c:overlap val="-27"/>
        <c:gapWidth val="219"/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646568"/>
        <c:crossesAt val="0"/>
        <c:auto val="1"/>
        <c:lblOffset val="100"/>
        <c:noMultiLvlLbl val="0"/>
      </c:catAx>
      <c:valAx>
        <c:axId val="10646568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3787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1'!$B$10:$B$13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1'!$C$10:$C$13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1'!$D$10:$D$13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1'!$E$10:$E$13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1'!$F$10:$F$13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1'!$G$10:$G$13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1'!$H$10:$H$13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1'!$I$10:$I$13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1'!$J$10:$J$13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1'!$K$10:$K$13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1'!$L$10:$L$13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1'!$M$10:$M$13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1'!$N$10:$N$13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1'!$O$10:$O$13</c:f>
              <c:numCache/>
            </c:numRef>
          </c:val>
        </c:ser>
        <c:overlap val="-27"/>
        <c:gapWidth val="219"/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065650"/>
        <c:crossesAt val="0"/>
        <c:auto val="1"/>
        <c:lblOffset val="100"/>
        <c:noMultiLvlLbl val="0"/>
      </c:catAx>
      <c:valAx>
        <c:axId val="57065650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7102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1'!$B$18:$B$21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1'!$C$18:$C$21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1'!$D$18:$D$21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1'!$E$18:$E$21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1'!$F$18:$F$21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1'!$G$18:$G$21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1'!$H$18:$H$21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1'!$I$18:$I$21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1'!$J$18:$J$21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1'!$K$18:$K$21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1'!$L$18:$L$21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1'!$M$18:$M$21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1'!$N$18:$N$21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1'!$O$18:$O$21</c:f>
              <c:numCache/>
            </c:numRef>
          </c:val>
        </c:ser>
        <c:overlap val="-27"/>
        <c:gapWidth val="219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914908"/>
        <c:crossesAt val="0"/>
        <c:auto val="1"/>
        <c:lblOffset val="100"/>
        <c:noMultiLvlLbl val="0"/>
      </c:catAx>
      <c:valAx>
        <c:axId val="58914908"/>
        <c:scaling>
          <c:orientation val="minMax"/>
          <c:max val="13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82880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2022 and 2023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2'!$B$12:$B$13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2'!$C$12:$C$13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2'!$D$12:$D$13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2'!$E$12:$E$13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2'!$F$12:$F$13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2'!$G$12:$G$13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2'!$H$12:$H$13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2'!$I$12:$I$13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2'!$J$12:$J$13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2'!$K$12:$K$13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2'!$L$12:$L$13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2'!$M$12:$M$13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2'!$N$12:$N$13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2'!$O$12:$O$13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2'!$P$12:$P$13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2'!$Q$12:$Q$13</c:f>
              <c:numCache/>
            </c:numRef>
          </c:val>
        </c:ser>
        <c:overlap val="-27"/>
        <c:gapWidth val="219"/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721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 and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2065"/>
          <c:w val="0.92925"/>
          <c:h val="0.3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2'!$B$12:$Q$12</c:f>
              <c:numCache/>
            </c:numRef>
          </c:val>
        </c:ser>
        <c:ser>
          <c:idx val="1"/>
          <c:order val="1"/>
          <c:tx>
            <c:strRef>
              <c:f>'Figure 2'!$A$13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2'!$B$13:$Q$13</c:f>
              <c:numCache/>
            </c:numRef>
          </c:val>
        </c:ser>
        <c:overlap val="-27"/>
        <c:gapWidth val="219"/>
        <c:axId val="66403927"/>
        <c:axId val="60764432"/>
      </c:bar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4039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7"/>
          <c:y val="0.76975"/>
          <c:w val="0.12325"/>
          <c:h val="0.05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2019 and 2020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2'!$B$10:$B$11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2'!$C$10:$C$11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2'!$D$10:$D$11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2'!$E$10:$E$11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2'!$F$10:$F$11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2'!$G$10:$G$11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2'!$H$10:$H$11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2'!$I$10:$I$11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2'!$J$10:$J$11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2'!$K$10:$K$11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2'!$L$10:$L$11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2'!$M$10:$M$11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2'!$N$10:$N$11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2'!$O$10:$O$11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2'!$P$10:$P$11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2'!$Q$10:$Q$11</c:f>
              <c:numCache/>
            </c:numRef>
          </c:val>
        </c:ser>
        <c:overlap val="-27"/>
        <c:gapWidth val="219"/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0089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type of purchase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2265"/>
          <c:w val="0.932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3'!$C$19:$M$19</c:f>
              <c:numCache/>
            </c:numRef>
          </c:val>
        </c:ser>
        <c:ser>
          <c:idx val="1"/>
          <c:order val="1"/>
          <c:tx>
            <c:strRef>
              <c:f>'Figure 3'!$B$20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3'!$C$20:$M$20</c:f>
              <c:numCache/>
            </c:numRef>
          </c:val>
        </c:ser>
        <c:ser>
          <c:idx val="2"/>
          <c:order val="2"/>
          <c:tx>
            <c:strRef>
              <c:f>'Figure 3'!$B$21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3'!$C$21:$M$21</c:f>
              <c:numCache/>
            </c:numRef>
          </c:val>
        </c:ser>
        <c:overlap val="-27"/>
        <c:gapWidth val="219"/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207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"/>
          <c:y val="0.85425"/>
          <c:w val="0.436"/>
          <c:h val="0.06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29</xdr:row>
      <xdr:rowOff>228600</xdr:rowOff>
    </xdr:from>
    <xdr:ext cx="10410825" cy="4543425"/>
    <xdr:graphicFrame macro="">
      <xdr:nvGraphicFramePr>
        <xdr:cNvPr id="4" name="Chart 3"/>
        <xdr:cNvGraphicFramePr/>
      </xdr:nvGraphicFramePr>
      <xdr:xfrm>
        <a:off x="704850" y="4572000"/>
        <a:ext cx="10410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619125</xdr:colOff>
      <xdr:row>62</xdr:row>
      <xdr:rowOff>38100</xdr:rowOff>
    </xdr:from>
    <xdr:ext cx="10306050" cy="3695700"/>
    <xdr:graphicFrame macro="">
      <xdr:nvGraphicFramePr>
        <xdr:cNvPr id="8" name="Chart 7"/>
        <xdr:cNvGraphicFramePr/>
      </xdr:nvGraphicFramePr>
      <xdr:xfrm>
        <a:off x="619125" y="9686925"/>
        <a:ext cx="103060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28575</xdr:colOff>
      <xdr:row>88</xdr:row>
      <xdr:rowOff>85725</xdr:rowOff>
    </xdr:from>
    <xdr:ext cx="10315575" cy="3695700"/>
    <xdr:graphicFrame macro="">
      <xdr:nvGraphicFramePr>
        <xdr:cNvPr id="9" name="Chart 8"/>
        <xdr:cNvGraphicFramePr/>
      </xdr:nvGraphicFramePr>
      <xdr:xfrm>
        <a:off x="790575" y="13449300"/>
        <a:ext cx="103155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742950</xdr:colOff>
      <xdr:row>115</xdr:row>
      <xdr:rowOff>123825</xdr:rowOff>
    </xdr:from>
    <xdr:ext cx="10639425" cy="3695700"/>
    <xdr:graphicFrame macro="">
      <xdr:nvGraphicFramePr>
        <xdr:cNvPr id="10" name="Chart 9"/>
        <xdr:cNvGraphicFramePr/>
      </xdr:nvGraphicFramePr>
      <xdr:xfrm>
        <a:off x="742950" y="17345025"/>
        <a:ext cx="106394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0.877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1430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Average 2017-2023.</a:t>
          </a:r>
        </a:p>
        <a:p>
          <a:r>
            <a:rPr lang="en-GB" sz="1200">
              <a:latin typeface="Arial" panose="020B0604020202020204" pitchFamily="34" charset="0"/>
            </a:rPr>
            <a:t>(²) Average 2021-2023.</a:t>
          </a:r>
          <a:br>
            <a:rPr lang="en-GB" sz="1200">
              <a:latin typeface="Arial" panose="020B0604020202020204" pitchFamily="34" charset="0"/>
            </a:rPr>
          </a:b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GB" sz="11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Average 2015-2022.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PRC_HPI_HSNQ)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29</xdr:row>
      <xdr:rowOff>9525</xdr:rowOff>
    </xdr:from>
    <xdr:ext cx="10620375" cy="7086600"/>
    <xdr:graphicFrame macro="">
      <xdr:nvGraphicFramePr>
        <xdr:cNvPr id="2" name="Chart 1"/>
        <xdr:cNvGraphicFramePr/>
      </xdr:nvGraphicFramePr>
      <xdr:xfrm>
        <a:off x="4200525" y="4267200"/>
        <a:ext cx="106203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0.84625</cdr:y>
    </cdr:from>
    <cdr:to>
      <cdr:x>0.552</cdr:x>
      <cdr:y>0.966</cdr:y>
    </cdr:to>
    <cdr:sp macro="" textlink="">
      <cdr:nvSpPr>
        <cdr:cNvPr id="4" name="TextBox 3"/>
        <cdr:cNvSpPr txBox="1"/>
      </cdr:nvSpPr>
      <cdr:spPr>
        <a:xfrm>
          <a:off x="238125" y="4829175"/>
          <a:ext cx="63912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0.0155</cdr:x>
      <cdr:y>0.82825</cdr:y>
    </cdr:from>
    <cdr:to>
      <cdr:x>0.43425</cdr:x>
      <cdr:y>0.968</cdr:y>
    </cdr:to>
    <cdr:sp macro="" textlink="">
      <cdr:nvSpPr>
        <cdr:cNvPr id="5" name="TextBox 4"/>
        <cdr:cNvSpPr txBox="1"/>
      </cdr:nvSpPr>
      <cdr:spPr>
        <a:xfrm>
          <a:off x="180975" y="4724400"/>
          <a:ext cx="5029200" cy="800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0.8565</cdr:y>
    </cdr:from>
    <cdr:to>
      <cdr:x>0.66125</cdr:x>
      <cdr:y>1</cdr:y>
    </cdr:to>
    <cdr:sp macro="" textlink="">
      <cdr:nvSpPr>
        <cdr:cNvPr id="11" name="FootonotesShape"/>
        <cdr:cNvSpPr txBox="1"/>
      </cdr:nvSpPr>
      <cdr:spPr>
        <a:xfrm>
          <a:off x="0" y="4886325"/>
          <a:ext cx="7943850" cy="8191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tabLst>
              <a:tab pos="270000" algn="l"/>
            </a:tabLst>
          </a:pPr>
          <a:r>
            <a:rPr lang="en-GB" sz="1200">
              <a:latin typeface="Arial" panose="020B0604020202020204" pitchFamily="34" charset="0"/>
            </a:rPr>
            <a:t>(*) 	Changes in the total value of housing transactions are estimated for EA20 based on 16 EA countries 	representing, in 2022, 70% of EA20 weight.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PRC_HPI_HSVA)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9</xdr:row>
      <xdr:rowOff>66675</xdr:rowOff>
    </xdr:from>
    <xdr:to>
      <xdr:col>34</xdr:col>
      <xdr:colOff>85725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9467850" y="1533525"/>
        <a:ext cx="12011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7147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>
              <a:latin typeface="Arial" panose="020B0604020202020204" pitchFamily="34" charset="0"/>
            </a:rPr>
            <a:t>   Source: </a:t>
          </a:r>
          <a:r>
            <a:rPr lang="en-GB" sz="1200">
              <a:latin typeface="Arial" panose="020B0604020202020204" pitchFamily="34" charset="0"/>
            </a:rPr>
            <a:t>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4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2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53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42</xdr:row>
      <xdr:rowOff>104775</xdr:rowOff>
    </xdr:from>
    <xdr:to>
      <xdr:col>34</xdr:col>
      <xdr:colOff>66675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219075" y="7277100"/>
        <a:ext cx="21259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76</xdr:row>
      <xdr:rowOff>133350</xdr:rowOff>
    </xdr:from>
    <xdr:to>
      <xdr:col>33</xdr:col>
      <xdr:colOff>542925</xdr:colOff>
      <xdr:row>119</xdr:row>
      <xdr:rowOff>95250</xdr:rowOff>
    </xdr:to>
    <xdr:graphicFrame macro="">
      <xdr:nvGraphicFramePr>
        <xdr:cNvPr id="5" name="Chart 4"/>
        <xdr:cNvGraphicFramePr/>
      </xdr:nvGraphicFramePr>
      <xdr:xfrm>
        <a:off x="66675" y="12163425"/>
        <a:ext cx="21278850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485775</xdr:colOff>
      <xdr:row>19</xdr:row>
      <xdr:rowOff>76200</xdr:rowOff>
    </xdr:from>
    <xdr:to>
      <xdr:col>38</xdr:col>
      <xdr:colOff>609600</xdr:colOff>
      <xdr:row>117</xdr:row>
      <xdr:rowOff>114300</xdr:rowOff>
    </xdr:to>
    <xdr:cxnSp macro="">
      <xdr:nvCxnSpPr>
        <xdr:cNvPr id="10" name="Straight Connector 9"/>
        <xdr:cNvCxnSpPr/>
      </xdr:nvCxnSpPr>
      <xdr:spPr>
        <a:xfrm>
          <a:off x="24336375" y="2867025"/>
          <a:ext cx="123825" cy="151828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172</xdr:row>
      <xdr:rowOff>95250</xdr:rowOff>
    </xdr:from>
    <xdr:to>
      <xdr:col>33</xdr:col>
      <xdr:colOff>400050</xdr:colOff>
      <xdr:row>198</xdr:row>
      <xdr:rowOff>114300</xdr:rowOff>
    </xdr:to>
    <xdr:graphicFrame macro="">
      <xdr:nvGraphicFramePr>
        <xdr:cNvPr id="12" name="Chart 11"/>
        <xdr:cNvGraphicFramePr/>
      </xdr:nvGraphicFramePr>
      <xdr:xfrm>
        <a:off x="0" y="25888950"/>
        <a:ext cx="212026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198</xdr:row>
      <xdr:rowOff>104775</xdr:rowOff>
    </xdr:from>
    <xdr:to>
      <xdr:col>33</xdr:col>
      <xdr:colOff>447675</xdr:colOff>
      <xdr:row>225</xdr:row>
      <xdr:rowOff>57150</xdr:rowOff>
    </xdr:to>
    <xdr:graphicFrame macro="">
      <xdr:nvGraphicFramePr>
        <xdr:cNvPr id="13" name="Chart 12"/>
        <xdr:cNvGraphicFramePr/>
      </xdr:nvGraphicFramePr>
      <xdr:xfrm>
        <a:off x="0" y="29708475"/>
        <a:ext cx="212502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33</xdr:col>
      <xdr:colOff>361950</xdr:colOff>
      <xdr:row>172</xdr:row>
      <xdr:rowOff>19050</xdr:rowOff>
    </xdr:to>
    <xdr:graphicFrame macro="">
      <xdr:nvGraphicFramePr>
        <xdr:cNvPr id="4" name="Chart 3"/>
        <xdr:cNvGraphicFramePr/>
      </xdr:nvGraphicFramePr>
      <xdr:xfrm>
        <a:off x="0" y="18945225"/>
        <a:ext cx="21164550" cy="686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99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/>
          </a:r>
          <a:r>
            <a:rPr lang="en-GB" sz="1200" i="0">
              <a:latin typeface="Arial" panose="020B0604020202020204" pitchFamily="34" charset="0"/>
            </a:rPr>
            <a:t>(</a:t>
          </a:r>
          <a:r>
            <a:rPr lang="en-GB" sz="1200" i="0" baseline="30000">
              <a:latin typeface="Arial" panose="020B0604020202020204" pitchFamily="34" charset="0"/>
            </a:rPr>
            <a:t>1</a:t>
          </a:r>
          <a:r>
            <a:rPr lang="en-GB" sz="1200" i="0">
              <a:latin typeface="Arial" panose="020B0604020202020204" pitchFamily="34" charset="0"/>
            </a:rPr>
            <a:t>) </a:t>
          </a: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 data for Latvia and Poland not available.</a:t>
          </a:r>
        </a:p>
        <a:p>
          <a:r>
            <a:rPr lang="en-GB" sz="1200" i="1">
              <a:latin typeface="Arial" panose="020B0604020202020204" pitchFamily="34" charset="0"/>
            </a:rPr>
            <a:t>Source</a:t>
          </a:r>
          <a:r>
            <a:rPr lang="en-GB" sz="1200">
              <a:latin typeface="Arial" panose="020B0604020202020204" pitchFamily="34" charset="0"/>
            </a:rPr>
            <a:t>: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65</xdr:row>
      <xdr:rowOff>123825</xdr:rowOff>
    </xdr:from>
    <xdr:to>
      <xdr:col>17</xdr:col>
      <xdr:colOff>400050</xdr:colOff>
      <xdr:row>68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11029950" y="10944225"/>
          <a:ext cx="15430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742950</xdr:colOff>
      <xdr:row>60</xdr:row>
      <xdr:rowOff>114300</xdr:rowOff>
    </xdr:from>
    <xdr:to>
      <xdr:col>17</xdr:col>
      <xdr:colOff>276225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742950" y="10220325"/>
        <a:ext cx="117062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66675</xdr:colOff>
      <xdr:row>19</xdr:row>
      <xdr:rowOff>161925</xdr:rowOff>
    </xdr:from>
    <xdr:ext cx="9525000" cy="4743450"/>
    <xdr:graphicFrame macro="">
      <xdr:nvGraphicFramePr>
        <xdr:cNvPr id="10" name="Chart 9"/>
        <xdr:cNvGraphicFramePr/>
      </xdr:nvGraphicFramePr>
      <xdr:xfrm>
        <a:off x="828675" y="3048000"/>
        <a:ext cx="9525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47625</xdr:colOff>
      <xdr:row>82</xdr:row>
      <xdr:rowOff>66675</xdr:rowOff>
    </xdr:from>
    <xdr:to>
      <xdr:col>17</xdr:col>
      <xdr:colOff>352425</xdr:colOff>
      <xdr:row>102</xdr:row>
      <xdr:rowOff>47625</xdr:rowOff>
    </xdr:to>
    <xdr:graphicFrame macro="">
      <xdr:nvGraphicFramePr>
        <xdr:cNvPr id="3" name="Chart 2"/>
        <xdr:cNvGraphicFramePr/>
      </xdr:nvGraphicFramePr>
      <xdr:xfrm>
        <a:off x="809625" y="13315950"/>
        <a:ext cx="117157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1d101858-fbc0-4c90-b785-0fb869c6f116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&amp;stable=0" TargetMode="External" /><Relationship Id="rId2" Type="http://schemas.openxmlformats.org/officeDocument/2006/relationships/hyperlink" Target="https://ec.europa.eu/eurostat/databrowser/bookmark/9c2908ba-2799-41bf-bdde-7f00692d38d6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5cec0a-6572-47e0-b42e-fa2eb839e0f1?lang=en" TargetMode="External" /><Relationship Id="rId2" Type="http://schemas.openxmlformats.org/officeDocument/2006/relationships/hyperlink" Target="https://ec.europa.eu/eurostat/databrowser/bookmark/0af919e5-b1db-47d0-b106-fe85fbfb273a?lang=en" TargetMode="External" /><Relationship Id="rId3" Type="http://schemas.openxmlformats.org/officeDocument/2006/relationships/hyperlink" Target="https://ec.europa.eu/eurostat/statistics-explained/index.php?title=House_sales_statistics&amp;stable=0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242"/>
  <sheetViews>
    <sheetView showGridLines="0" zoomScale="60" zoomScaleNormal="60" workbookViewId="0" topLeftCell="A38">
      <selection activeCell="A1" sqref="A1:XFD1"/>
    </sheetView>
  </sheetViews>
  <sheetFormatPr defaultColWidth="9.140625" defaultRowHeight="11.25" customHeight="1"/>
  <cols>
    <col min="1" max="1" width="10.57421875" style="6" customWidth="1"/>
    <col min="2" max="2" width="9.57421875" style="6" customWidth="1"/>
    <col min="3" max="3" width="11.140625" style="6" customWidth="1"/>
    <col min="4" max="7" width="7.8515625" style="6" customWidth="1"/>
    <col min="8" max="8" width="9.140625" style="6" customWidth="1"/>
    <col min="9" max="12" width="7.8515625" style="6" customWidth="1"/>
    <col min="13" max="13" width="11.7109375" style="6" customWidth="1"/>
    <col min="14" max="14" width="7.8515625" style="6" customWidth="1"/>
    <col min="15" max="32" width="10.00390625" style="6" customWidth="1"/>
    <col min="33" max="35" width="9.140625" style="6" customWidth="1"/>
    <col min="36" max="16384" width="9.140625" style="6" customWidth="1"/>
  </cols>
  <sheetData>
    <row r="1" spans="1:27" ht="12.75">
      <c r="A1" s="5" t="s">
        <v>150</v>
      </c>
      <c r="N1" s="6" t="s">
        <v>82</v>
      </c>
      <c r="T1" s="28"/>
      <c r="U1" s="28"/>
      <c r="V1" s="28"/>
      <c r="W1" s="28"/>
      <c r="X1" s="28"/>
      <c r="Y1" s="28"/>
      <c r="Z1" s="28"/>
      <c r="AA1" s="28"/>
    </row>
    <row r="2" spans="1:14" ht="12.75">
      <c r="A2" s="5" t="s">
        <v>15</v>
      </c>
      <c r="B2" s="13" t="s">
        <v>79</v>
      </c>
      <c r="N2" s="29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19</v>
      </c>
    </row>
    <row r="6" spans="1:3" ht="11.45" customHeight="1">
      <c r="A6" s="25" t="s">
        <v>139</v>
      </c>
      <c r="C6" s="6" t="s">
        <v>75</v>
      </c>
    </row>
    <row r="9" spans="1:17" ht="11.25" customHeight="1">
      <c r="A9" s="30" t="s">
        <v>16</v>
      </c>
      <c r="B9" s="31" t="s">
        <v>70</v>
      </c>
      <c r="C9" s="31" t="s">
        <v>6</v>
      </c>
      <c r="D9" s="31" t="s">
        <v>64</v>
      </c>
      <c r="E9" s="31" t="s">
        <v>2</v>
      </c>
      <c r="F9" s="31" t="s">
        <v>12</v>
      </c>
      <c r="G9" s="31" t="s">
        <v>5</v>
      </c>
      <c r="H9" s="31" t="s">
        <v>11</v>
      </c>
      <c r="I9" s="31" t="s">
        <v>7</v>
      </c>
      <c r="J9" s="31" t="s">
        <v>69</v>
      </c>
      <c r="K9" s="31" t="s">
        <v>9</v>
      </c>
      <c r="L9" s="31" t="s">
        <v>14</v>
      </c>
      <c r="M9" s="31" t="s">
        <v>3</v>
      </c>
      <c r="N9" s="31" t="s">
        <v>65</v>
      </c>
      <c r="O9" s="31" t="s">
        <v>4</v>
      </c>
      <c r="P9" s="31" t="s">
        <v>10</v>
      </c>
      <c r="Q9" s="32" t="s">
        <v>131</v>
      </c>
    </row>
    <row r="10" spans="1:17" ht="11.45" customHeight="1">
      <c r="A10" s="33" t="s">
        <v>92</v>
      </c>
      <c r="B10" s="34">
        <v>-8.4</v>
      </c>
      <c r="C10" s="34">
        <v>7.3</v>
      </c>
      <c r="D10" s="34">
        <v>4.6</v>
      </c>
      <c r="E10" s="34">
        <v>0.2</v>
      </c>
      <c r="F10" s="34">
        <v>-5.7</v>
      </c>
      <c r="G10" s="34">
        <v>-0.5</v>
      </c>
      <c r="H10" s="34">
        <v>7.3</v>
      </c>
      <c r="I10" s="34">
        <v>1</v>
      </c>
      <c r="J10" s="34">
        <v>2.8</v>
      </c>
      <c r="K10" s="34">
        <v>-8.7</v>
      </c>
      <c r="L10" s="34">
        <v>-3.3</v>
      </c>
      <c r="M10" s="35">
        <v>-3</v>
      </c>
      <c r="N10" s="35" t="s">
        <v>102</v>
      </c>
      <c r="O10" s="35">
        <v>0.4</v>
      </c>
      <c r="P10" s="35">
        <v>-3</v>
      </c>
      <c r="Q10" s="35">
        <v>9.7</v>
      </c>
    </row>
    <row r="11" spans="1:17" ht="11.45" customHeight="1">
      <c r="A11" s="33" t="s">
        <v>93</v>
      </c>
      <c r="B11" s="34">
        <v>-4.7</v>
      </c>
      <c r="C11" s="34">
        <v>11</v>
      </c>
      <c r="D11" s="34">
        <v>11.1</v>
      </c>
      <c r="E11" s="34">
        <v>11.3</v>
      </c>
      <c r="F11" s="34">
        <v>3.5</v>
      </c>
      <c r="G11" s="34">
        <v>2.5</v>
      </c>
      <c r="H11" s="34">
        <v>-3.1</v>
      </c>
      <c r="I11" s="34">
        <v>-8.5</v>
      </c>
      <c r="J11" s="34">
        <v>-6.1</v>
      </c>
      <c r="K11" s="34">
        <v>-2</v>
      </c>
      <c r="L11" s="34">
        <v>3.6</v>
      </c>
      <c r="M11" s="35">
        <v>4.4</v>
      </c>
      <c r="N11" s="35" t="s">
        <v>102</v>
      </c>
      <c r="O11" s="35">
        <v>1</v>
      </c>
      <c r="P11" s="35">
        <v>12.1</v>
      </c>
      <c r="Q11" s="35">
        <v>3.4</v>
      </c>
    </row>
    <row r="12" spans="1:17" ht="11.45" customHeight="1">
      <c r="A12" s="33" t="s">
        <v>94</v>
      </c>
      <c r="B12" s="34">
        <v>10.4</v>
      </c>
      <c r="C12" s="34">
        <v>9.3</v>
      </c>
      <c r="D12" s="34">
        <v>13.6</v>
      </c>
      <c r="E12" s="34">
        <v>3.5</v>
      </c>
      <c r="F12" s="34">
        <v>11.3</v>
      </c>
      <c r="G12" s="34">
        <v>6.4</v>
      </c>
      <c r="H12" s="34">
        <v>1.9</v>
      </c>
      <c r="I12" s="34">
        <v>-6.4</v>
      </c>
      <c r="J12" s="34">
        <v>-5.9</v>
      </c>
      <c r="K12" s="34">
        <v>2.7</v>
      </c>
      <c r="L12" s="34">
        <v>5.1</v>
      </c>
      <c r="M12" s="35">
        <v>3.5</v>
      </c>
      <c r="N12" s="35" t="s">
        <v>102</v>
      </c>
      <c r="O12" s="35">
        <v>5.4</v>
      </c>
      <c r="P12" s="35">
        <v>9.4</v>
      </c>
      <c r="Q12" s="35">
        <v>2.7</v>
      </c>
    </row>
    <row r="13" spans="1:17" ht="11.45" customHeight="1">
      <c r="A13" s="33" t="s">
        <v>95</v>
      </c>
      <c r="B13" s="36">
        <v>-14.8</v>
      </c>
      <c r="C13" s="36">
        <v>9</v>
      </c>
      <c r="D13" s="36">
        <v>11.1</v>
      </c>
      <c r="E13" s="36">
        <v>40.3</v>
      </c>
      <c r="F13" s="36">
        <v>-2.8</v>
      </c>
      <c r="G13" s="36">
        <v>-0.9</v>
      </c>
      <c r="H13" s="36">
        <v>5.4</v>
      </c>
      <c r="I13" s="36">
        <v>-1.2</v>
      </c>
      <c r="J13" s="36">
        <v>3.2</v>
      </c>
      <c r="K13" s="36">
        <v>2.2</v>
      </c>
      <c r="L13" s="36">
        <v>8.9</v>
      </c>
      <c r="M13" s="37">
        <v>8.8</v>
      </c>
      <c r="N13" s="35" t="s">
        <v>102</v>
      </c>
      <c r="O13" s="35">
        <v>5.3</v>
      </c>
      <c r="P13" s="35">
        <v>-8.7</v>
      </c>
      <c r="Q13" s="35">
        <v>-0.6</v>
      </c>
    </row>
    <row r="14" spans="1:17" ht="11.45" customHeight="1">
      <c r="A14" s="33" t="s">
        <v>96</v>
      </c>
      <c r="B14" s="36">
        <v>-2.9</v>
      </c>
      <c r="C14" s="36">
        <v>-12.8</v>
      </c>
      <c r="D14" s="36">
        <v>1.7</v>
      </c>
      <c r="E14" s="36">
        <v>-28.7</v>
      </c>
      <c r="F14" s="36">
        <v>-15</v>
      </c>
      <c r="G14" s="36">
        <v>1.2</v>
      </c>
      <c r="H14" s="36">
        <v>-1.2</v>
      </c>
      <c r="I14" s="36">
        <v>-13.7</v>
      </c>
      <c r="J14" s="36">
        <v>-14.5</v>
      </c>
      <c r="K14" s="36">
        <v>9.2</v>
      </c>
      <c r="L14" s="36">
        <v>15.9</v>
      </c>
      <c r="M14" s="37">
        <v>-0.6</v>
      </c>
      <c r="N14" s="35" t="s">
        <v>102</v>
      </c>
      <c r="O14" s="35">
        <v>7.6</v>
      </c>
      <c r="P14" s="35">
        <v>6.8</v>
      </c>
      <c r="Q14" s="35">
        <v>-0.7</v>
      </c>
    </row>
    <row r="15" spans="1:17" ht="11.45" customHeight="1">
      <c r="A15" s="33" t="s">
        <v>97</v>
      </c>
      <c r="B15" s="36">
        <v>-20.3</v>
      </c>
      <c r="C15" s="36">
        <v>-14.4</v>
      </c>
      <c r="D15" s="36">
        <v>-6.6</v>
      </c>
      <c r="E15" s="36">
        <v>-16.5</v>
      </c>
      <c r="F15" s="36">
        <v>-38.6</v>
      </c>
      <c r="G15" s="36">
        <v>-40.2</v>
      </c>
      <c r="H15" s="36">
        <v>-28.7</v>
      </c>
      <c r="I15" s="36">
        <v>-28.4</v>
      </c>
      <c r="J15" s="36">
        <v>-46.7</v>
      </c>
      <c r="K15" s="36">
        <v>7</v>
      </c>
      <c r="L15" s="36">
        <v>-7.5</v>
      </c>
      <c r="M15" s="37">
        <v>-28.3</v>
      </c>
      <c r="N15" s="35" t="s">
        <v>102</v>
      </c>
      <c r="O15" s="35">
        <v>20.6</v>
      </c>
      <c r="P15" s="35">
        <v>-18.8</v>
      </c>
      <c r="Q15" s="35">
        <v>-5.1</v>
      </c>
    </row>
    <row r="16" spans="1:17" ht="11.45" customHeight="1">
      <c r="A16" s="33" t="s">
        <v>98</v>
      </c>
      <c r="B16" s="36">
        <v>-6</v>
      </c>
      <c r="C16" s="36">
        <v>-6.8</v>
      </c>
      <c r="D16" s="36">
        <v>12.3</v>
      </c>
      <c r="E16" s="36">
        <v>-13.3</v>
      </c>
      <c r="F16" s="36">
        <v>-1.1</v>
      </c>
      <c r="G16" s="36">
        <v>-32.4</v>
      </c>
      <c r="H16" s="36">
        <v>-6.7</v>
      </c>
      <c r="I16" s="36">
        <v>-3</v>
      </c>
      <c r="J16" s="36">
        <v>9.4</v>
      </c>
      <c r="K16" s="36">
        <v>7</v>
      </c>
      <c r="L16" s="36">
        <v>15.5</v>
      </c>
      <c r="M16" s="37">
        <v>-2.5</v>
      </c>
      <c r="N16" s="35" t="s">
        <v>102</v>
      </c>
      <c r="O16" s="35">
        <v>20.1</v>
      </c>
      <c r="P16" s="35">
        <v>-4.8</v>
      </c>
      <c r="Q16" s="35">
        <v>5.5</v>
      </c>
    </row>
    <row r="17" spans="1:17" ht="11.45" customHeight="1">
      <c r="A17" s="33" t="s">
        <v>99</v>
      </c>
      <c r="B17" s="37">
        <v>12.4</v>
      </c>
      <c r="C17" s="37">
        <v>9</v>
      </c>
      <c r="D17" s="37">
        <v>11.6</v>
      </c>
      <c r="E17" s="37">
        <v>-14.5</v>
      </c>
      <c r="F17" s="37">
        <v>-14.5</v>
      </c>
      <c r="G17" s="37">
        <v>6.3</v>
      </c>
      <c r="H17" s="37">
        <v>-3.4</v>
      </c>
      <c r="I17" s="37">
        <v>-13</v>
      </c>
      <c r="J17" s="37">
        <v>4.9</v>
      </c>
      <c r="K17" s="37">
        <v>16.2</v>
      </c>
      <c r="L17" s="37">
        <v>18.3</v>
      </c>
      <c r="M17" s="37">
        <v>-6</v>
      </c>
      <c r="N17" s="35" t="s">
        <v>102</v>
      </c>
      <c r="O17" s="35">
        <v>30.9</v>
      </c>
      <c r="P17" s="35">
        <v>0.5</v>
      </c>
      <c r="Q17" s="35">
        <v>11.9</v>
      </c>
    </row>
    <row r="18" spans="1:17" ht="11.45" customHeight="1">
      <c r="A18" s="33" t="s">
        <v>100</v>
      </c>
      <c r="B18" s="37">
        <v>11.2</v>
      </c>
      <c r="C18" s="37">
        <v>26.2</v>
      </c>
      <c r="D18" s="37">
        <v>23.6</v>
      </c>
      <c r="E18" s="37">
        <v>55.3</v>
      </c>
      <c r="F18" s="37">
        <v>-6.2</v>
      </c>
      <c r="G18" s="37">
        <v>6.4</v>
      </c>
      <c r="H18" s="37">
        <v>-5</v>
      </c>
      <c r="I18" s="37">
        <v>25.2</v>
      </c>
      <c r="J18" s="37">
        <v>23.1</v>
      </c>
      <c r="K18" s="37">
        <v>26.4</v>
      </c>
      <c r="L18" s="37">
        <v>15.6</v>
      </c>
      <c r="M18" s="37">
        <v>11.4</v>
      </c>
      <c r="N18" s="35" t="s">
        <v>102</v>
      </c>
      <c r="O18" s="35">
        <v>51.4</v>
      </c>
      <c r="P18" s="35">
        <v>13.6</v>
      </c>
      <c r="Q18" s="35">
        <v>8.9</v>
      </c>
    </row>
    <row r="19" spans="1:17" ht="11.45" customHeight="1">
      <c r="A19" s="33" t="s">
        <v>101</v>
      </c>
      <c r="B19" s="37">
        <v>24.3</v>
      </c>
      <c r="C19" s="37">
        <v>31.8</v>
      </c>
      <c r="D19" s="37">
        <v>22.5</v>
      </c>
      <c r="E19" s="37">
        <v>33.8</v>
      </c>
      <c r="F19" s="37">
        <v>87.4</v>
      </c>
      <c r="G19" s="37">
        <v>57.1</v>
      </c>
      <c r="H19" s="37">
        <v>54.8</v>
      </c>
      <c r="I19" s="37">
        <v>48.4</v>
      </c>
      <c r="J19" s="37">
        <v>128.6</v>
      </c>
      <c r="K19" s="37">
        <v>-2.2</v>
      </c>
      <c r="L19" s="37">
        <v>33.4</v>
      </c>
      <c r="M19" s="37">
        <v>65.7</v>
      </c>
      <c r="N19" s="35" t="s">
        <v>102</v>
      </c>
      <c r="O19" s="35">
        <v>8.3</v>
      </c>
      <c r="P19" s="35">
        <v>45.7</v>
      </c>
      <c r="Q19" s="35">
        <v>13.8</v>
      </c>
    </row>
    <row r="20" spans="1:17" ht="11.45" customHeight="1">
      <c r="A20" s="33" t="s">
        <v>104</v>
      </c>
      <c r="B20" s="37">
        <v>-9.5</v>
      </c>
      <c r="C20" s="37">
        <v>16.5</v>
      </c>
      <c r="D20" s="37">
        <v>-6.5</v>
      </c>
      <c r="E20" s="37">
        <v>28.7</v>
      </c>
      <c r="F20" s="37">
        <v>1.7</v>
      </c>
      <c r="G20" s="37">
        <v>43.9</v>
      </c>
      <c r="H20" s="37">
        <v>20.9</v>
      </c>
      <c r="I20" s="37">
        <v>-2</v>
      </c>
      <c r="J20" s="37">
        <v>23.3</v>
      </c>
      <c r="K20" s="37">
        <v>-10.8</v>
      </c>
      <c r="L20" s="37">
        <v>1.1</v>
      </c>
      <c r="M20" s="37">
        <v>29.5</v>
      </c>
      <c r="N20" s="35" t="s">
        <v>102</v>
      </c>
      <c r="O20" s="35">
        <v>-15.2</v>
      </c>
      <c r="P20" s="35">
        <v>11.2</v>
      </c>
      <c r="Q20" s="35">
        <v>4.3</v>
      </c>
    </row>
    <row r="21" spans="1:17" ht="15" customHeight="1">
      <c r="A21" s="33" t="s">
        <v>106</v>
      </c>
      <c r="B21" s="37">
        <v>-18.6</v>
      </c>
      <c r="C21" s="37">
        <v>-7.5</v>
      </c>
      <c r="D21" s="37">
        <v>-8.3</v>
      </c>
      <c r="E21" s="37">
        <v>-17.7</v>
      </c>
      <c r="F21" s="37">
        <v>16.1</v>
      </c>
      <c r="G21" s="37">
        <v>3.5</v>
      </c>
      <c r="H21" s="37">
        <v>16.4</v>
      </c>
      <c r="I21" s="37">
        <v>14.2</v>
      </c>
      <c r="J21" s="37">
        <v>20.6</v>
      </c>
      <c r="K21" s="37">
        <v>-18.2</v>
      </c>
      <c r="L21" s="37">
        <v>-5.4</v>
      </c>
      <c r="M21" s="37">
        <v>49.2</v>
      </c>
      <c r="N21" s="35" t="s">
        <v>102</v>
      </c>
      <c r="O21" s="35">
        <v>-22</v>
      </c>
      <c r="P21" s="35">
        <v>21.2</v>
      </c>
      <c r="Q21" s="35">
        <v>-5.3</v>
      </c>
    </row>
    <row r="22" spans="1:17" ht="15" customHeight="1">
      <c r="A22" s="33" t="s">
        <v>113</v>
      </c>
      <c r="B22" s="37">
        <v>-3.4</v>
      </c>
      <c r="C22" s="37">
        <v>-0.8</v>
      </c>
      <c r="D22" s="37">
        <v>-8.3</v>
      </c>
      <c r="E22" s="37">
        <v>17</v>
      </c>
      <c r="F22" s="37">
        <v>30.5</v>
      </c>
      <c r="G22" s="37">
        <v>5.6</v>
      </c>
      <c r="H22" s="37">
        <v>28.6</v>
      </c>
      <c r="I22" s="37">
        <v>-4.4</v>
      </c>
      <c r="J22" s="37">
        <v>23.3</v>
      </c>
      <c r="K22" s="37">
        <v>-30.8</v>
      </c>
      <c r="L22" s="37">
        <v>-8.1</v>
      </c>
      <c r="M22" s="37">
        <v>32.9</v>
      </c>
      <c r="N22" s="35">
        <v>40</v>
      </c>
      <c r="O22" s="35">
        <v>-30.5</v>
      </c>
      <c r="P22" s="35">
        <v>-1.2</v>
      </c>
      <c r="Q22" s="35">
        <v>-7.8</v>
      </c>
    </row>
    <row r="23" spans="1:17" ht="15" customHeight="1">
      <c r="A23" s="33" t="s">
        <v>116</v>
      </c>
      <c r="B23" s="37">
        <v>-13.2</v>
      </c>
      <c r="C23" s="37">
        <v>-6.2</v>
      </c>
      <c r="D23" s="37">
        <v>-10.4</v>
      </c>
      <c r="E23" s="37">
        <v>-2.8</v>
      </c>
      <c r="F23" s="37">
        <v>-16</v>
      </c>
      <c r="G23" s="37">
        <v>17.9</v>
      </c>
      <c r="H23" s="37">
        <v>8.7</v>
      </c>
      <c r="I23" s="37">
        <v>-7.5</v>
      </c>
      <c r="J23" s="37">
        <v>13.4</v>
      </c>
      <c r="K23" s="37">
        <v>-10.8</v>
      </c>
      <c r="L23" s="37">
        <v>-10.7</v>
      </c>
      <c r="M23" s="37">
        <v>26.8</v>
      </c>
      <c r="N23" s="35">
        <v>34</v>
      </c>
      <c r="O23" s="35">
        <v>-30.7</v>
      </c>
      <c r="P23" s="35">
        <v>-11.1</v>
      </c>
      <c r="Q23" s="35">
        <v>-9.1</v>
      </c>
    </row>
    <row r="24" spans="1:17" ht="15" customHeight="1">
      <c r="A24" s="33" t="s">
        <v>117</v>
      </c>
      <c r="B24" s="37">
        <v>-16.1</v>
      </c>
      <c r="C24" s="37">
        <v>-14</v>
      </c>
      <c r="D24" s="37">
        <v>-20.3</v>
      </c>
      <c r="E24" s="37">
        <v>-9.4</v>
      </c>
      <c r="F24" s="37">
        <v>-12.7</v>
      </c>
      <c r="G24" s="37">
        <v>10</v>
      </c>
      <c r="H24" s="37">
        <v>-3.4</v>
      </c>
      <c r="I24" s="37">
        <v>-11.6</v>
      </c>
      <c r="J24" s="37">
        <v>2.5</v>
      </c>
      <c r="K24" s="37">
        <v>-9.8</v>
      </c>
      <c r="L24" s="37">
        <v>-14.5</v>
      </c>
      <c r="M24" s="37">
        <v>7.1</v>
      </c>
      <c r="N24" s="37">
        <v>39.6</v>
      </c>
      <c r="O24" s="37">
        <v>-28</v>
      </c>
      <c r="P24" s="35">
        <v>-11.8</v>
      </c>
      <c r="Q24" s="35">
        <v>-10</v>
      </c>
    </row>
    <row r="25" spans="1:17" ht="15" customHeight="1">
      <c r="A25" s="33" t="s">
        <v>120</v>
      </c>
      <c r="B25" s="37">
        <v>-27.2</v>
      </c>
      <c r="C25" s="37">
        <v>-11</v>
      </c>
      <c r="D25" s="37">
        <v>-30.8</v>
      </c>
      <c r="E25" s="37">
        <v>3.8</v>
      </c>
      <c r="F25" s="37">
        <v>-21.4</v>
      </c>
      <c r="G25" s="37">
        <v>0.3</v>
      </c>
      <c r="H25" s="37">
        <v>-16.4</v>
      </c>
      <c r="I25" s="37">
        <v>-18.7</v>
      </c>
      <c r="J25" s="37">
        <v>-10.8</v>
      </c>
      <c r="K25" s="37">
        <v>-10.7</v>
      </c>
      <c r="L25" s="37">
        <v>-33.2</v>
      </c>
      <c r="M25" s="37">
        <v>-23.5</v>
      </c>
      <c r="N25" s="37">
        <v>6.2</v>
      </c>
      <c r="O25" s="37">
        <v>-38.1</v>
      </c>
      <c r="P25" s="35">
        <v>-13.9</v>
      </c>
      <c r="Q25" s="35">
        <v>-9.5</v>
      </c>
    </row>
    <row r="26" spans="1:17" ht="15" customHeight="1">
      <c r="A26" s="33" t="s">
        <v>133</v>
      </c>
      <c r="B26" s="38">
        <v>-50</v>
      </c>
      <c r="C26" s="38">
        <v>-20</v>
      </c>
      <c r="D26" s="37">
        <v>-35.1</v>
      </c>
      <c r="E26" s="37">
        <v>-30.2</v>
      </c>
      <c r="F26" s="37">
        <v>-27.2</v>
      </c>
      <c r="G26" s="37">
        <v>2.5</v>
      </c>
      <c r="H26" s="37">
        <v>-22.6</v>
      </c>
      <c r="I26" s="37">
        <v>-30.8</v>
      </c>
      <c r="J26" s="37">
        <v>-10.6</v>
      </c>
      <c r="K26" s="37">
        <v>-13.9</v>
      </c>
      <c r="L26" s="37">
        <v>-41.6</v>
      </c>
      <c r="M26" s="37">
        <v>-7.8</v>
      </c>
      <c r="N26" s="37">
        <v>17.1</v>
      </c>
      <c r="O26" s="39">
        <v>-29.8</v>
      </c>
      <c r="P26" s="35" t="s">
        <v>102</v>
      </c>
      <c r="Q26" s="35">
        <v>1.8</v>
      </c>
    </row>
    <row r="27" spans="1:17" ht="15" customHeight="1">
      <c r="A27" s="40" t="s">
        <v>138</v>
      </c>
      <c r="B27" s="38">
        <v>-44.7</v>
      </c>
      <c r="C27" s="38">
        <v>-21.7</v>
      </c>
      <c r="D27" s="37">
        <v>-34.1</v>
      </c>
      <c r="E27" s="37">
        <v>-20.1</v>
      </c>
      <c r="F27" s="37">
        <v>-30.6</v>
      </c>
      <c r="G27" s="37">
        <v>1.6</v>
      </c>
      <c r="H27" s="37">
        <v>-24.7</v>
      </c>
      <c r="I27" s="37">
        <v>-33.4</v>
      </c>
      <c r="J27" s="37">
        <v>-16.4</v>
      </c>
      <c r="K27" s="37">
        <v>-12.9</v>
      </c>
      <c r="L27" s="37">
        <v>-32.4</v>
      </c>
      <c r="M27" s="37">
        <v>-15.5</v>
      </c>
      <c r="N27" s="37">
        <v>36.8</v>
      </c>
      <c r="O27" s="39">
        <v>-7.9</v>
      </c>
      <c r="P27" s="35" t="s">
        <v>102</v>
      </c>
      <c r="Q27" s="35">
        <v>-2.6</v>
      </c>
    </row>
    <row r="28" spans="1:17" ht="15" customHeight="1">
      <c r="A28" s="40" t="s">
        <v>148</v>
      </c>
      <c r="B28" s="38">
        <v>-41</v>
      </c>
      <c r="C28" s="38">
        <v>-19.9</v>
      </c>
      <c r="D28" s="37">
        <v>-21.6</v>
      </c>
      <c r="E28" s="37">
        <v>-13</v>
      </c>
      <c r="F28" s="37">
        <v>-21.8</v>
      </c>
      <c r="G28" s="37">
        <v>-1.9</v>
      </c>
      <c r="H28" s="37">
        <v>-19.1</v>
      </c>
      <c r="I28" s="37">
        <v>-27</v>
      </c>
      <c r="J28" s="37">
        <v>-15.8</v>
      </c>
      <c r="K28" s="37">
        <v>-8.9</v>
      </c>
      <c r="L28" s="37">
        <v>-23.4</v>
      </c>
      <c r="M28" s="37">
        <v>-8.7</v>
      </c>
      <c r="N28" s="37">
        <v>48.3</v>
      </c>
      <c r="O28" s="39">
        <v>9.8</v>
      </c>
      <c r="P28" s="35" t="s">
        <v>102</v>
      </c>
      <c r="Q28" s="35">
        <v>-5.3</v>
      </c>
    </row>
    <row r="29" spans="1:17" ht="15" customHeight="1">
      <c r="A29" s="40" t="s">
        <v>151</v>
      </c>
      <c r="B29" s="38">
        <v>-35.5</v>
      </c>
      <c r="C29" s="38">
        <v>-24.8</v>
      </c>
      <c r="D29" s="35">
        <v>-19</v>
      </c>
      <c r="E29" s="35">
        <v>-14</v>
      </c>
      <c r="F29" s="35">
        <v>-14</v>
      </c>
      <c r="G29" s="35">
        <v>-13.6</v>
      </c>
      <c r="H29" s="35">
        <v>-11.4</v>
      </c>
      <c r="I29" s="35">
        <v>-6</v>
      </c>
      <c r="J29" s="35">
        <v>-4.4</v>
      </c>
      <c r="K29" s="35">
        <v>0</v>
      </c>
      <c r="L29" s="35">
        <v>1.5</v>
      </c>
      <c r="M29" s="35">
        <v>19.1</v>
      </c>
      <c r="N29" s="35">
        <v>20.3</v>
      </c>
      <c r="O29" s="39">
        <v>32.4</v>
      </c>
      <c r="P29" s="35" t="s">
        <v>102</v>
      </c>
      <c r="Q29" s="35">
        <v>-5.4</v>
      </c>
    </row>
    <row r="30" ht="15" customHeight="1">
      <c r="B30" s="41"/>
    </row>
    <row r="31" ht="15" customHeight="1">
      <c r="B31" s="41" t="s">
        <v>154</v>
      </c>
    </row>
    <row r="32" spans="2:11" ht="11.45" customHeight="1">
      <c r="B32" s="6" t="s">
        <v>81</v>
      </c>
      <c r="C32" s="1"/>
      <c r="K32" s="6" t="s">
        <v>130</v>
      </c>
    </row>
    <row r="33" ht="18" customHeight="1">
      <c r="B33" s="42" t="s">
        <v>144</v>
      </c>
    </row>
    <row r="34" spans="1:10" ht="11.25" customHeight="1">
      <c r="A34" s="25"/>
      <c r="J34" s="1"/>
    </row>
    <row r="35" ht="11.25" customHeight="1">
      <c r="A35" s="25"/>
    </row>
    <row r="36" ht="11.25" customHeight="1">
      <c r="A36" s="25"/>
    </row>
    <row r="37" ht="12.75">
      <c r="B37" s="43" t="s">
        <v>167</v>
      </c>
    </row>
    <row r="38" ht="46.5" customHeight="1">
      <c r="B38" s="2" t="s">
        <v>155</v>
      </c>
    </row>
    <row r="39" ht="12.75">
      <c r="B39" s="2" t="s">
        <v>105</v>
      </c>
    </row>
    <row r="40" ht="11.25" customHeight="1">
      <c r="A40" s="25"/>
    </row>
    <row r="41" ht="11.25" customHeight="1">
      <c r="A41" s="25"/>
    </row>
    <row r="42" ht="11.25" customHeight="1">
      <c r="A42" s="25"/>
    </row>
    <row r="43" ht="11.25" customHeight="1">
      <c r="A43" s="25"/>
    </row>
    <row r="95" ht="15" customHeight="1"/>
    <row r="124" ht="11.45" customHeight="1">
      <c r="A124" s="1"/>
    </row>
    <row r="125" ht="11.45" customHeight="1">
      <c r="A125" s="1"/>
    </row>
    <row r="126" ht="11.45" customHeight="1">
      <c r="A126" s="1"/>
    </row>
    <row r="127" ht="11.45" customHeight="1">
      <c r="A127" s="1"/>
    </row>
    <row r="128" ht="11.45" customHeight="1">
      <c r="A128" s="1"/>
    </row>
    <row r="129" ht="11.45" customHeight="1">
      <c r="A129" s="1"/>
    </row>
    <row r="130" ht="11.45" customHeight="1">
      <c r="A130" s="1"/>
    </row>
    <row r="131" ht="11.45" customHeight="1">
      <c r="A131" s="1"/>
    </row>
    <row r="132" ht="11.45" customHeight="1">
      <c r="A132" s="1"/>
    </row>
    <row r="133" ht="11.45" customHeight="1">
      <c r="A133" s="1"/>
    </row>
    <row r="134" ht="11.45" customHeight="1">
      <c r="A134" s="1"/>
    </row>
    <row r="135" ht="11.45" customHeight="1">
      <c r="A135" s="1"/>
    </row>
    <row r="136" ht="11.45" customHeight="1">
      <c r="A136" s="1"/>
    </row>
    <row r="137" ht="11.45" customHeight="1">
      <c r="A137" s="1"/>
    </row>
    <row r="138" ht="11.45" customHeight="1">
      <c r="A138" s="1"/>
    </row>
    <row r="139" ht="11.45" customHeight="1">
      <c r="A139" s="1"/>
    </row>
    <row r="140" ht="11.45" customHeight="1">
      <c r="A140" s="1"/>
    </row>
    <row r="181" ht="15" customHeight="1"/>
    <row r="184" ht="15" customHeight="1">
      <c r="B184" s="42"/>
    </row>
    <row r="238" spans="5:9" ht="11.45" customHeight="1">
      <c r="E238" s="103"/>
      <c r="F238" s="103"/>
      <c r="G238" s="103"/>
      <c r="H238" s="103"/>
      <c r="I238" s="103"/>
    </row>
    <row r="239" spans="5:9" ht="18.75" customHeight="1">
      <c r="E239" s="103"/>
      <c r="F239" s="103"/>
      <c r="G239" s="103"/>
      <c r="H239" s="103"/>
      <c r="I239" s="103"/>
    </row>
    <row r="240" spans="5:9" ht="24.75" customHeight="1">
      <c r="E240" s="103"/>
      <c r="F240" s="103"/>
      <c r="G240" s="103"/>
      <c r="H240" s="103"/>
      <c r="I240" s="103"/>
    </row>
    <row r="241" spans="1:9" ht="26.25" customHeight="1">
      <c r="A241" s="42"/>
      <c r="E241" s="103"/>
      <c r="F241" s="103"/>
      <c r="G241" s="103"/>
      <c r="H241" s="103"/>
      <c r="I241" s="103"/>
    </row>
    <row r="242" spans="5:9" ht="41.25" customHeight="1">
      <c r="E242" s="103"/>
      <c r="F242" s="103"/>
      <c r="G242" s="103"/>
      <c r="H242" s="103"/>
      <c r="I242" s="103"/>
    </row>
  </sheetData>
  <hyperlinks>
    <hyperlink ref="N2" r:id="rId1" display="https://ec.europa.eu/eurostat/statistics-explained/index.php?title=House_sales_statistics"/>
    <hyperlink ref="B2" r:id="rId2" display="https://ec.europa.eu/eurostat/databrowser/bookmark/1d101858-fbc0-4c90-b785-0fb869c6f11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67"/>
  <sheetViews>
    <sheetView showGridLines="0" tabSelected="1" workbookViewId="0" topLeftCell="A7">
      <selection activeCell="V44" sqref="V44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9" spans="1:18" s="7" customFormat="1" ht="11.45" customHeight="1">
      <c r="A9" s="4" t="s">
        <v>16</v>
      </c>
      <c r="B9" s="4" t="s">
        <v>70</v>
      </c>
      <c r="C9" s="4" t="s">
        <v>64</v>
      </c>
      <c r="D9" s="4" t="s">
        <v>7</v>
      </c>
      <c r="E9" s="4" t="s">
        <v>14</v>
      </c>
      <c r="F9" s="4" t="s">
        <v>12</v>
      </c>
      <c r="G9" s="4" t="s">
        <v>6</v>
      </c>
      <c r="H9" s="4" t="s">
        <v>11</v>
      </c>
      <c r="I9" s="4" t="s">
        <v>2</v>
      </c>
      <c r="J9" s="4" t="s">
        <v>69</v>
      </c>
      <c r="K9" s="4" t="s">
        <v>9</v>
      </c>
      <c r="L9" s="4" t="s">
        <v>3</v>
      </c>
      <c r="M9" s="4" t="s">
        <v>5</v>
      </c>
      <c r="N9" s="4" t="s">
        <v>4</v>
      </c>
      <c r="O9" s="4" t="s">
        <v>65</v>
      </c>
      <c r="P9" s="4" t="s">
        <v>171</v>
      </c>
      <c r="Q9" s="4" t="s">
        <v>172</v>
      </c>
      <c r="R9" s="12" t="s">
        <v>131</v>
      </c>
    </row>
    <row r="10" spans="1:18" s="7" customFormat="1" ht="11.45" customHeight="1">
      <c r="A10" s="4" t="s">
        <v>85</v>
      </c>
      <c r="B10" s="45">
        <v>-4</v>
      </c>
      <c r="C10" s="45">
        <v>5.1</v>
      </c>
      <c r="D10" s="45">
        <v>-14.7</v>
      </c>
      <c r="E10" s="100">
        <v>10.4</v>
      </c>
      <c r="F10" s="46">
        <v>-17.5</v>
      </c>
      <c r="G10" s="45">
        <v>-6.1</v>
      </c>
      <c r="H10" s="45">
        <v>-9.8</v>
      </c>
      <c r="I10" s="46">
        <v>-17.7</v>
      </c>
      <c r="J10" s="45">
        <v>-12.5</v>
      </c>
      <c r="K10" s="100">
        <v>10</v>
      </c>
      <c r="L10" s="45">
        <v>-9.6</v>
      </c>
      <c r="M10" s="45">
        <v>-16.3</v>
      </c>
      <c r="N10" s="100">
        <v>20.1</v>
      </c>
      <c r="O10" s="46">
        <v>-23.3</v>
      </c>
      <c r="P10" s="45" t="s">
        <v>102</v>
      </c>
      <c r="Q10" s="45">
        <v>-4.6</v>
      </c>
      <c r="R10" s="45">
        <v>3.4</v>
      </c>
    </row>
    <row r="11" spans="1:18" s="7" customFormat="1" ht="11.45" customHeight="1">
      <c r="A11" s="4" t="s">
        <v>112</v>
      </c>
      <c r="B11" s="45">
        <v>-0.8</v>
      </c>
      <c r="C11" s="45">
        <v>5.7</v>
      </c>
      <c r="D11" s="45">
        <v>19.9</v>
      </c>
      <c r="E11" s="45">
        <v>9.6</v>
      </c>
      <c r="F11" s="45">
        <v>19.9</v>
      </c>
      <c r="G11" s="45">
        <v>15.2</v>
      </c>
      <c r="H11" s="45">
        <v>19.4</v>
      </c>
      <c r="I11" s="45">
        <v>18.6</v>
      </c>
      <c r="J11" s="100">
        <v>39.3</v>
      </c>
      <c r="K11" s="45">
        <v>-2.8</v>
      </c>
      <c r="L11" s="100">
        <v>39</v>
      </c>
      <c r="M11" s="45">
        <v>22.2</v>
      </c>
      <c r="N11" s="45">
        <v>2.4</v>
      </c>
      <c r="O11" s="45">
        <v>17.2</v>
      </c>
      <c r="P11" s="45">
        <v>14.1</v>
      </c>
      <c r="Q11" s="45">
        <v>22.2</v>
      </c>
      <c r="R11" s="45">
        <v>4.5</v>
      </c>
    </row>
    <row r="12" spans="1:18" s="7" customFormat="1" ht="11.45" customHeight="1">
      <c r="A12" s="4" t="s">
        <v>121</v>
      </c>
      <c r="B12" s="45">
        <v>-15.1</v>
      </c>
      <c r="C12" s="45">
        <v>-17.6</v>
      </c>
      <c r="D12" s="45">
        <v>-9.9</v>
      </c>
      <c r="E12" s="45">
        <v>-16.6</v>
      </c>
      <c r="F12" s="45">
        <v>-7.6</v>
      </c>
      <c r="G12" s="45">
        <v>-8.2</v>
      </c>
      <c r="H12" s="45">
        <v>2.7</v>
      </c>
      <c r="I12" s="45">
        <v>1.8</v>
      </c>
      <c r="J12" s="45">
        <v>6</v>
      </c>
      <c r="K12" s="45">
        <v>-16.2</v>
      </c>
      <c r="L12" s="45">
        <v>5.9</v>
      </c>
      <c r="M12" s="45">
        <v>7.7</v>
      </c>
      <c r="N12" s="46">
        <v>-31.6</v>
      </c>
      <c r="O12" s="100">
        <v>27.4</v>
      </c>
      <c r="P12" s="45">
        <v>-7</v>
      </c>
      <c r="Q12" s="45">
        <v>-9.3</v>
      </c>
      <c r="R12" s="45">
        <v>-9.2</v>
      </c>
    </row>
    <row r="13" spans="1:18" s="7" customFormat="1" ht="11.45" customHeight="1">
      <c r="A13" s="4" t="s">
        <v>152</v>
      </c>
      <c r="B13" s="47">
        <v>-43.3</v>
      </c>
      <c r="C13" s="47">
        <v>-28.2</v>
      </c>
      <c r="D13" s="47">
        <v>-26.1</v>
      </c>
      <c r="E13" s="47">
        <v>-25.8</v>
      </c>
      <c r="F13" s="47">
        <v>-24</v>
      </c>
      <c r="G13" s="11">
        <v>-21.6</v>
      </c>
      <c r="H13" s="11">
        <v>-19.8</v>
      </c>
      <c r="I13" s="11">
        <v>-19.7</v>
      </c>
      <c r="J13" s="11">
        <v>-12</v>
      </c>
      <c r="K13" s="11">
        <v>-8.8</v>
      </c>
      <c r="L13" s="11">
        <v>-3.8</v>
      </c>
      <c r="M13" s="45">
        <v>-3.5</v>
      </c>
      <c r="N13" s="45">
        <v>-2.8</v>
      </c>
      <c r="O13" s="100">
        <v>31</v>
      </c>
      <c r="P13" s="45"/>
      <c r="Q13" s="45" t="s">
        <v>102</v>
      </c>
      <c r="R13" s="11">
        <v>-3.3</v>
      </c>
    </row>
    <row r="14" spans="2:15" ht="11.4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5" ht="11.4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5" ht="11.4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ht="11.45" customHeight="1">
      <c r="B17" s="43" t="s">
        <v>168</v>
      </c>
    </row>
    <row r="18" ht="15" customHeight="1">
      <c r="B18" s="2" t="s">
        <v>156</v>
      </c>
    </row>
    <row r="19" ht="15" customHeight="1">
      <c r="B19" s="1" t="s">
        <v>103</v>
      </c>
    </row>
    <row r="20" ht="13.5" customHeight="1">
      <c r="B20" s="42" t="s">
        <v>145</v>
      </c>
    </row>
    <row r="21" ht="20.25" customHeight="1"/>
    <row r="22" spans="3:16" ht="15" customHeigh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3:16" ht="11.45" customHeight="1">
      <c r="C23" s="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2:16" ht="12.75">
      <c r="B24" s="4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.75">
      <c r="A25" s="25"/>
      <c r="B25" s="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3:16" ht="11.45" customHeight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ht="11.2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6" ht="11.4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1.4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ht="11.4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1.4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1.4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1.4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2:16" ht="11.4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ht="11.4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4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89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ht="15" customHeight="1"/>
    <row r="46" ht="15" customHeight="1"/>
    <row r="47" ht="15" customHeight="1"/>
    <row r="67" ht="11.45" customHeight="1">
      <c r="B67" s="42" t="s">
        <v>146</v>
      </c>
    </row>
  </sheetData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6508-7209-44F1-9827-1743B5971308}">
  <sheetPr>
    <tabColor rgb="FF92D050"/>
  </sheetPr>
  <dimension ref="A1:P53"/>
  <sheetViews>
    <sheetView showGridLines="0" workbookViewId="0" topLeftCell="A21">
      <selection activeCell="R63" sqref="R63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7" ht="11.45" customHeight="1">
      <c r="A7" s="25"/>
    </row>
    <row r="8" ht="11.45" customHeight="1">
      <c r="A8" s="25"/>
    </row>
    <row r="9" spans="1:16" s="7" customFormat="1" ht="11.45" customHeight="1">
      <c r="A9" s="15" t="s">
        <v>16</v>
      </c>
      <c r="B9" s="15" t="s">
        <v>141</v>
      </c>
      <c r="C9" s="17" t="s">
        <v>70</v>
      </c>
      <c r="D9" s="17" t="s">
        <v>64</v>
      </c>
      <c r="E9" s="17" t="s">
        <v>7</v>
      </c>
      <c r="F9" s="17" t="s">
        <v>14</v>
      </c>
      <c r="G9" s="17" t="s">
        <v>12</v>
      </c>
      <c r="H9" s="17" t="s">
        <v>6</v>
      </c>
      <c r="I9" s="17" t="s">
        <v>11</v>
      </c>
      <c r="J9" s="17" t="s">
        <v>69</v>
      </c>
      <c r="K9" s="17" t="s">
        <v>9</v>
      </c>
      <c r="L9" s="17" t="s">
        <v>3</v>
      </c>
      <c r="M9" s="17" t="s">
        <v>5</v>
      </c>
      <c r="N9" s="17" t="s">
        <v>63</v>
      </c>
      <c r="O9" s="102" t="s">
        <v>10</v>
      </c>
      <c r="P9" s="101" t="s">
        <v>131</v>
      </c>
    </row>
    <row r="10" spans="1:16" s="7" customFormat="1" ht="11.45" customHeight="1">
      <c r="A10" s="104" t="s">
        <v>85</v>
      </c>
      <c r="B10" s="16" t="s">
        <v>75</v>
      </c>
      <c r="C10" s="21">
        <v>-4</v>
      </c>
      <c r="D10" s="18">
        <v>5.1</v>
      </c>
      <c r="E10" s="18">
        <v>-14.7</v>
      </c>
      <c r="F10" s="18">
        <v>10.4</v>
      </c>
      <c r="G10" s="21">
        <v>-17.5</v>
      </c>
      <c r="H10" s="21">
        <v>-6.1</v>
      </c>
      <c r="I10" s="18">
        <v>-9.8</v>
      </c>
      <c r="J10" s="18">
        <v>-12.5</v>
      </c>
      <c r="K10" s="21">
        <v>10</v>
      </c>
      <c r="L10" s="18">
        <v>-9.6</v>
      </c>
      <c r="M10" s="21">
        <v>-16.3</v>
      </c>
      <c r="N10" s="24" t="s">
        <v>102</v>
      </c>
      <c r="O10" s="21">
        <v>-4.6</v>
      </c>
      <c r="P10" s="21">
        <v>3.4</v>
      </c>
    </row>
    <row r="11" spans="1:16" s="7" customFormat="1" ht="11.45" customHeight="1">
      <c r="A11" s="105" t="s">
        <v>85</v>
      </c>
      <c r="B11" s="16" t="s">
        <v>142</v>
      </c>
      <c r="C11" s="21">
        <v>-9.4</v>
      </c>
      <c r="D11" s="18">
        <v>14.7</v>
      </c>
      <c r="E11" s="18">
        <v>-19.6</v>
      </c>
      <c r="F11" s="18">
        <v>6</v>
      </c>
      <c r="G11" s="21">
        <v>-50.1</v>
      </c>
      <c r="H11" s="21">
        <v>-19.9</v>
      </c>
      <c r="I11" s="18">
        <v>2.9</v>
      </c>
      <c r="J11" s="18">
        <v>11.6</v>
      </c>
      <c r="K11" s="21">
        <v>30.1</v>
      </c>
      <c r="L11" s="18">
        <v>1.3</v>
      </c>
      <c r="M11" s="21">
        <v>-18.3</v>
      </c>
      <c r="N11" s="24" t="s">
        <v>102</v>
      </c>
      <c r="O11" s="21">
        <v>6.3</v>
      </c>
      <c r="P11" s="21">
        <v>-8.9</v>
      </c>
    </row>
    <row r="12" spans="1:16" s="7" customFormat="1" ht="11.45" customHeight="1">
      <c r="A12" s="106" t="s">
        <v>85</v>
      </c>
      <c r="B12" s="16" t="s">
        <v>143</v>
      </c>
      <c r="C12" s="21">
        <v>-1.6</v>
      </c>
      <c r="D12" s="18">
        <v>1.7</v>
      </c>
      <c r="E12" s="18">
        <v>-14.3</v>
      </c>
      <c r="F12" s="18">
        <v>11.2</v>
      </c>
      <c r="G12" s="21">
        <v>-15.7</v>
      </c>
      <c r="H12" s="21">
        <v>-4.1</v>
      </c>
      <c r="I12" s="19">
        <v>-12.2</v>
      </c>
      <c r="J12" s="18">
        <v>-14.9</v>
      </c>
      <c r="K12" s="22">
        <v>7.7</v>
      </c>
      <c r="L12" s="18">
        <v>-13.7</v>
      </c>
      <c r="M12" s="22">
        <v>-15.8</v>
      </c>
      <c r="N12" s="24" t="s">
        <v>102</v>
      </c>
      <c r="O12" s="21">
        <v>-11.3</v>
      </c>
      <c r="P12" s="21">
        <v>5.9</v>
      </c>
    </row>
    <row r="13" spans="1:16" s="7" customFormat="1" ht="11.45" customHeight="1">
      <c r="A13" s="107" t="s">
        <v>112</v>
      </c>
      <c r="B13" s="16" t="s">
        <v>75</v>
      </c>
      <c r="C13" s="22">
        <v>-0.8</v>
      </c>
      <c r="D13" s="18">
        <v>5.7</v>
      </c>
      <c r="E13" s="18">
        <v>19.9</v>
      </c>
      <c r="F13" s="18">
        <v>9.6</v>
      </c>
      <c r="G13" s="21">
        <v>19.9</v>
      </c>
      <c r="H13" s="21">
        <v>15.2</v>
      </c>
      <c r="I13" s="18">
        <v>19.4</v>
      </c>
      <c r="J13" s="18">
        <v>39.3</v>
      </c>
      <c r="K13" s="22">
        <v>-2.8</v>
      </c>
      <c r="L13" s="18">
        <v>39</v>
      </c>
      <c r="M13" s="21">
        <v>22.2</v>
      </c>
      <c r="N13" s="24">
        <v>14.1</v>
      </c>
      <c r="O13" s="21">
        <v>22.2</v>
      </c>
      <c r="P13" s="21">
        <v>4.5</v>
      </c>
    </row>
    <row r="14" spans="1:16" s="7" customFormat="1" ht="11.45" customHeight="1">
      <c r="A14" s="105" t="s">
        <v>112</v>
      </c>
      <c r="B14" s="16" t="s">
        <v>142</v>
      </c>
      <c r="C14" s="21">
        <v>-16.6</v>
      </c>
      <c r="D14" s="18">
        <v>7.6</v>
      </c>
      <c r="E14" s="18">
        <v>32.3</v>
      </c>
      <c r="F14" s="19">
        <v>-6.7</v>
      </c>
      <c r="G14" s="21">
        <v>130.3</v>
      </c>
      <c r="H14" s="21">
        <v>13.7</v>
      </c>
      <c r="I14" s="18">
        <v>13.2</v>
      </c>
      <c r="J14" s="18">
        <v>18.6</v>
      </c>
      <c r="K14" s="21">
        <v>5.6</v>
      </c>
      <c r="L14" s="18">
        <v>29.7</v>
      </c>
      <c r="M14" s="21">
        <v>6.3</v>
      </c>
      <c r="N14" s="24">
        <v>3.9</v>
      </c>
      <c r="O14" s="21">
        <v>18.9</v>
      </c>
      <c r="P14" s="21">
        <v>11.3</v>
      </c>
    </row>
    <row r="15" spans="1:16" s="7" customFormat="1" ht="11.45" customHeight="1">
      <c r="A15" s="106" t="s">
        <v>112</v>
      </c>
      <c r="B15" s="16" t="s">
        <v>143</v>
      </c>
      <c r="C15" s="21">
        <v>5.4</v>
      </c>
      <c r="D15" s="18">
        <v>4.9</v>
      </c>
      <c r="E15" s="18">
        <v>19</v>
      </c>
      <c r="F15" s="18">
        <v>12.6</v>
      </c>
      <c r="G15" s="21">
        <v>16.4</v>
      </c>
      <c r="H15" s="21">
        <v>15.3</v>
      </c>
      <c r="I15" s="18">
        <v>20.8</v>
      </c>
      <c r="J15" s="18">
        <v>42</v>
      </c>
      <c r="K15" s="21">
        <v>-4</v>
      </c>
      <c r="L15" s="18">
        <v>43.1</v>
      </c>
      <c r="M15" s="21">
        <v>25.8</v>
      </c>
      <c r="N15" s="24">
        <v>15</v>
      </c>
      <c r="O15" s="21">
        <v>24.6</v>
      </c>
      <c r="P15" s="21">
        <v>3.3</v>
      </c>
    </row>
    <row r="16" spans="1:16" s="7" customFormat="1" ht="11.45" customHeight="1">
      <c r="A16" s="107" t="s">
        <v>121</v>
      </c>
      <c r="B16" s="16" t="s">
        <v>75</v>
      </c>
      <c r="C16" s="21">
        <v>-15.1</v>
      </c>
      <c r="D16" s="18">
        <v>-17.6</v>
      </c>
      <c r="E16" s="18">
        <v>-9.9</v>
      </c>
      <c r="F16" s="18">
        <v>-16.6</v>
      </c>
      <c r="G16" s="21">
        <v>-7.6</v>
      </c>
      <c r="H16" s="21">
        <v>-8.2</v>
      </c>
      <c r="I16" s="18">
        <v>2.7</v>
      </c>
      <c r="J16" s="18">
        <v>6</v>
      </c>
      <c r="K16" s="21">
        <v>-16.2</v>
      </c>
      <c r="L16" s="19">
        <v>5.9</v>
      </c>
      <c r="M16" s="21">
        <v>7.7</v>
      </c>
      <c r="N16" s="18">
        <v>-7</v>
      </c>
      <c r="O16" s="21">
        <v>-9.3</v>
      </c>
      <c r="P16" s="21">
        <v>-9.2</v>
      </c>
    </row>
    <row r="17" spans="1:16" s="7" customFormat="1" ht="11.45" customHeight="1">
      <c r="A17" s="105" t="s">
        <v>121</v>
      </c>
      <c r="B17" s="16" t="s">
        <v>142</v>
      </c>
      <c r="C17" s="21">
        <v>-26.5</v>
      </c>
      <c r="D17" s="18">
        <v>-30.6</v>
      </c>
      <c r="E17" s="18">
        <v>-10.5</v>
      </c>
      <c r="F17" s="18">
        <v>-9.6</v>
      </c>
      <c r="G17" s="21">
        <v>-30.4</v>
      </c>
      <c r="H17" s="21">
        <v>-11.2</v>
      </c>
      <c r="I17" s="18">
        <v>8</v>
      </c>
      <c r="J17" s="18">
        <v>-3.4</v>
      </c>
      <c r="K17" s="21">
        <v>-26.6</v>
      </c>
      <c r="L17" s="18">
        <v>8.3</v>
      </c>
      <c r="M17" s="21">
        <v>19.9</v>
      </c>
      <c r="N17" s="18">
        <v>10.3</v>
      </c>
      <c r="O17" s="21">
        <v>3.4</v>
      </c>
      <c r="P17" s="21">
        <v>-6.5</v>
      </c>
    </row>
    <row r="18" spans="1:16" s="7" customFormat="1" ht="11.45" customHeight="1">
      <c r="A18" s="106" t="s">
        <v>121</v>
      </c>
      <c r="B18" s="16" t="s">
        <v>143</v>
      </c>
      <c r="C18" s="21">
        <v>-11.5</v>
      </c>
      <c r="D18" s="18">
        <v>-12.2</v>
      </c>
      <c r="E18" s="19">
        <v>-9.9</v>
      </c>
      <c r="F18" s="18">
        <v>-17.6</v>
      </c>
      <c r="G18" s="21">
        <v>-6.2</v>
      </c>
      <c r="H18" s="21">
        <v>-7.8</v>
      </c>
      <c r="I18" s="18">
        <v>1.5</v>
      </c>
      <c r="J18" s="19">
        <v>7.1</v>
      </c>
      <c r="K18" s="22">
        <v>-14.6</v>
      </c>
      <c r="L18" s="18">
        <v>4.9</v>
      </c>
      <c r="M18" s="21">
        <v>5.4</v>
      </c>
      <c r="N18" s="19">
        <v>-8.4</v>
      </c>
      <c r="O18" s="21">
        <v>-18.3</v>
      </c>
      <c r="P18" s="21">
        <v>-9.7</v>
      </c>
    </row>
    <row r="19" spans="1:16" s="7" customFormat="1" ht="11.45" customHeight="1">
      <c r="A19" s="107">
        <v>2023</v>
      </c>
      <c r="B19" s="16" t="s">
        <v>75</v>
      </c>
      <c r="C19" s="20">
        <v>-43.3</v>
      </c>
      <c r="D19" s="20">
        <v>-28.2</v>
      </c>
      <c r="E19" s="20">
        <v>-26.1</v>
      </c>
      <c r="F19" s="20">
        <v>-25.8</v>
      </c>
      <c r="G19" s="20">
        <v>-24</v>
      </c>
      <c r="H19" s="20">
        <v>-21.6</v>
      </c>
      <c r="I19" s="20">
        <v>-19.8</v>
      </c>
      <c r="J19" s="23">
        <v>-12</v>
      </c>
      <c r="K19" s="20">
        <v>-8.8</v>
      </c>
      <c r="L19" s="20">
        <v>-3.8</v>
      </c>
      <c r="M19" s="20">
        <v>-3.5</v>
      </c>
      <c r="N19" s="23" t="s">
        <v>102</v>
      </c>
      <c r="O19" s="20" t="s">
        <v>102</v>
      </c>
      <c r="P19" s="20">
        <v>-3.3</v>
      </c>
    </row>
    <row r="20" spans="1:16" s="7" customFormat="1" ht="11.45" customHeight="1">
      <c r="A20" s="105" t="s">
        <v>121</v>
      </c>
      <c r="B20" s="16" t="s">
        <v>142</v>
      </c>
      <c r="C20" s="21">
        <v>-68.3</v>
      </c>
      <c r="D20" s="18">
        <v>-51.6</v>
      </c>
      <c r="E20" s="18">
        <v>-53.3</v>
      </c>
      <c r="F20" s="18">
        <v>-26.4</v>
      </c>
      <c r="G20" s="21">
        <v>-43.1</v>
      </c>
      <c r="H20" s="21">
        <v>-37</v>
      </c>
      <c r="I20" s="19">
        <v>-7.3</v>
      </c>
      <c r="J20" s="18">
        <v>-12.5</v>
      </c>
      <c r="K20" s="21">
        <v>-33.7</v>
      </c>
      <c r="L20" s="18">
        <v>-13.3</v>
      </c>
      <c r="M20" s="21">
        <v>-1.4</v>
      </c>
      <c r="N20" s="18" t="s">
        <v>102</v>
      </c>
      <c r="O20" s="21" t="s">
        <v>102</v>
      </c>
      <c r="P20" s="21">
        <v>-4</v>
      </c>
    </row>
    <row r="21" spans="1:16" s="7" customFormat="1" ht="11.45" customHeight="1">
      <c r="A21" s="106" t="s">
        <v>121</v>
      </c>
      <c r="B21" s="16" t="s">
        <v>143</v>
      </c>
      <c r="C21" s="21">
        <v>-36.8</v>
      </c>
      <c r="D21" s="18">
        <v>-20.7</v>
      </c>
      <c r="E21" s="18">
        <v>-23.9</v>
      </c>
      <c r="F21" s="18">
        <v>-25.7</v>
      </c>
      <c r="G21" s="21">
        <v>-23.1</v>
      </c>
      <c r="H21" s="21">
        <v>-19.7</v>
      </c>
      <c r="I21" s="18">
        <v>-22.6</v>
      </c>
      <c r="J21" s="18">
        <v>-12</v>
      </c>
      <c r="K21" s="21">
        <v>-5.5</v>
      </c>
      <c r="L21" s="18">
        <v>0.1</v>
      </c>
      <c r="M21" s="21">
        <v>-4</v>
      </c>
      <c r="N21" s="18" t="s">
        <v>102</v>
      </c>
      <c r="O21" s="21" t="s">
        <v>102</v>
      </c>
      <c r="P21" s="21">
        <v>-3.1</v>
      </c>
    </row>
    <row r="22" ht="11.45" customHeight="1">
      <c r="A22" s="25"/>
    </row>
    <row r="23" ht="11.45" customHeight="1">
      <c r="A23" s="25"/>
    </row>
    <row r="24" spans="2:15" ht="11.4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1.4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ht="11.45" customHeight="1">
      <c r="B26" s="43" t="s">
        <v>169</v>
      </c>
    </row>
    <row r="27" ht="15" customHeight="1">
      <c r="B27" s="2" t="s">
        <v>163</v>
      </c>
    </row>
    <row r="28" ht="15" customHeight="1">
      <c r="B28" s="1" t="s">
        <v>103</v>
      </c>
    </row>
    <row r="29" ht="13.5" customHeight="1">
      <c r="B29" s="42" t="s">
        <v>145</v>
      </c>
    </row>
    <row r="30" ht="20.25" customHeight="1"/>
    <row r="31" spans="3:16" ht="15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3:16" ht="11.45" customHeight="1">
      <c r="C32" s="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2.75">
      <c r="B33" s="4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2.75">
      <c r="A34" s="25"/>
      <c r="B34" s="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3:16" ht="11.45" customHeight="1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2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11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ht="11.4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ht="11.45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ht="11.4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ht="11.45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11.4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11.4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ht="11.45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ht="11.4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ht="42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112" s="6" customFormat="1" ht="11.45" customHeight="1"/>
    <row r="113" s="6" customFormat="1" ht="11.45" customHeight="1"/>
    <row r="114" s="6" customFormat="1" ht="11.45" customHeight="1"/>
    <row r="115" s="6" customFormat="1" ht="11.45" customHeight="1"/>
    <row r="116" s="6" customFormat="1" ht="11.45" customHeight="1"/>
    <row r="117" s="6" customFormat="1" ht="11.45" customHeight="1"/>
    <row r="118" s="6" customFormat="1" ht="11.45" customHeight="1"/>
    <row r="119" s="6" customFormat="1" ht="11.45" customHeight="1"/>
    <row r="120" s="6" customFormat="1" ht="11.45" customHeight="1"/>
    <row r="121" s="6" customFormat="1" ht="11.45" customHeight="1"/>
    <row r="122" s="6" customFormat="1" ht="11.45" customHeight="1"/>
    <row r="123" s="6" customFormat="1" ht="11.45" customHeight="1"/>
    <row r="124" s="6" customFormat="1" ht="11.45" customHeight="1"/>
    <row r="125" s="6" customFormat="1" ht="11.45" customHeight="1"/>
    <row r="126" s="6" customFormat="1" ht="11.45" customHeight="1"/>
    <row r="127" s="6" customFormat="1" ht="11.45" customHeight="1"/>
    <row r="128" s="6" customFormat="1" ht="11.45" customHeight="1"/>
    <row r="129" s="6" customFormat="1" ht="11.45" customHeight="1"/>
    <row r="130" s="6" customFormat="1" ht="11.45" customHeight="1"/>
    <row r="131" s="6" customFormat="1" ht="11.45" customHeight="1"/>
    <row r="132" s="6" customFormat="1" ht="11.45" customHeight="1"/>
    <row r="133" s="6" customFormat="1" ht="11.45" customHeight="1"/>
    <row r="134" s="6" customFormat="1" ht="11.45" customHeight="1"/>
    <row r="135" s="6" customFormat="1" ht="11.45" customHeight="1"/>
    <row r="136" s="6" customFormat="1" ht="11.45" customHeight="1"/>
    <row r="137" s="6" customFormat="1" ht="11.45" customHeight="1"/>
    <row r="138" s="6" customFormat="1" ht="11.45" customHeight="1"/>
  </sheetData>
  <mergeCells count="4">
    <mergeCell ref="A10:A12"/>
    <mergeCell ref="A13:A15"/>
    <mergeCell ref="A16:A18"/>
    <mergeCell ref="A19:A21"/>
  </mergeCells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P83"/>
  <sheetViews>
    <sheetView showGridLines="0" zoomScale="90" zoomScaleNormal="90" workbookViewId="0" topLeftCell="A29">
      <pane xSplit="1" topLeftCell="B1" activePane="topRight" state="frozen"/>
      <selection pane="topRight" activeCell="A1" sqref="A1:XFD1"/>
    </sheetView>
  </sheetViews>
  <sheetFormatPr defaultColWidth="9.140625" defaultRowHeight="11.25" customHeight="1"/>
  <cols>
    <col min="1" max="1" width="14.28125" style="6" customWidth="1"/>
    <col min="2" max="2" width="9.57421875" style="6" customWidth="1"/>
    <col min="3" max="5" width="8.140625" style="6" customWidth="1"/>
    <col min="6" max="6" width="8.7109375" style="6" customWidth="1"/>
    <col min="7" max="7" width="9.8515625" style="6" customWidth="1"/>
    <col min="8" max="25" width="8.140625" style="6" customWidth="1"/>
    <col min="26" max="37" width="7.421875" style="6" customWidth="1"/>
    <col min="38" max="41" width="5.00390625" style="6" customWidth="1"/>
    <col min="42" max="51" width="10.00390625" style="6" customWidth="1"/>
    <col min="52" max="16384" width="9.140625" style="6" customWidth="1"/>
  </cols>
  <sheetData>
    <row r="1" spans="1:12" ht="12.75">
      <c r="A1" s="5" t="s">
        <v>153</v>
      </c>
      <c r="L1" s="6" t="s">
        <v>82</v>
      </c>
    </row>
    <row r="2" spans="1:12" ht="12.75">
      <c r="A2" s="5" t="s">
        <v>15</v>
      </c>
      <c r="B2" s="44" t="s">
        <v>79</v>
      </c>
      <c r="L2" s="50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80</v>
      </c>
    </row>
    <row r="6" spans="1:3" ht="11.45" customHeight="1">
      <c r="A6" s="25" t="s">
        <v>139</v>
      </c>
      <c r="C6" s="6" t="s">
        <v>75</v>
      </c>
    </row>
    <row r="8" spans="26:41" ht="11.45" customHeight="1"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 t="s">
        <v>126</v>
      </c>
      <c r="AM8" s="109"/>
      <c r="AN8" s="109"/>
      <c r="AO8" s="109"/>
    </row>
    <row r="9" spans="1:41" ht="11.45" customHeight="1">
      <c r="A9" s="51" t="s">
        <v>71</v>
      </c>
      <c r="B9" s="51" t="s">
        <v>24</v>
      </c>
      <c r="C9" s="51" t="s">
        <v>25</v>
      </c>
      <c r="D9" s="51" t="s">
        <v>26</v>
      </c>
      <c r="E9" s="51" t="s">
        <v>27</v>
      </c>
      <c r="F9" s="51" t="s">
        <v>28</v>
      </c>
      <c r="G9" s="51" t="s">
        <v>29</v>
      </c>
      <c r="H9" s="51" t="s">
        <v>30</v>
      </c>
      <c r="I9" s="51" t="s">
        <v>31</v>
      </c>
      <c r="J9" s="51" t="s">
        <v>32</v>
      </c>
      <c r="K9" s="51" t="s">
        <v>33</v>
      </c>
      <c r="L9" s="51" t="s">
        <v>34</v>
      </c>
      <c r="M9" s="51" t="s">
        <v>35</v>
      </c>
      <c r="N9" s="51" t="s">
        <v>36</v>
      </c>
      <c r="O9" s="51" t="s">
        <v>37</v>
      </c>
      <c r="P9" s="51" t="s">
        <v>38</v>
      </c>
      <c r="Q9" s="51" t="s">
        <v>39</v>
      </c>
      <c r="R9" s="51" t="s">
        <v>40</v>
      </c>
      <c r="S9" s="51" t="s">
        <v>41</v>
      </c>
      <c r="T9" s="51" t="s">
        <v>42</v>
      </c>
      <c r="U9" s="51" t="s">
        <v>43</v>
      </c>
      <c r="V9" s="51" t="s">
        <v>44</v>
      </c>
      <c r="W9" s="51" t="s">
        <v>45</v>
      </c>
      <c r="X9" s="51" t="s">
        <v>46</v>
      </c>
      <c r="Y9" s="51" t="s">
        <v>84</v>
      </c>
      <c r="Z9" s="51" t="s">
        <v>107</v>
      </c>
      <c r="AA9" s="51" t="s">
        <v>108</v>
      </c>
      <c r="AB9" s="51" t="s">
        <v>109</v>
      </c>
      <c r="AC9" s="51" t="s">
        <v>110</v>
      </c>
      <c r="AD9" s="51" t="s">
        <v>122</v>
      </c>
      <c r="AE9" s="51" t="s">
        <v>123</v>
      </c>
      <c r="AF9" s="51" t="s">
        <v>124</v>
      </c>
      <c r="AG9" s="51" t="s">
        <v>125</v>
      </c>
      <c r="AH9" s="51" t="s">
        <v>157</v>
      </c>
      <c r="AI9" s="51" t="s">
        <v>158</v>
      </c>
      <c r="AJ9" s="51" t="s">
        <v>159</v>
      </c>
      <c r="AK9" s="51" t="s">
        <v>160</v>
      </c>
      <c r="AL9" s="26" t="s">
        <v>47</v>
      </c>
      <c r="AM9" s="26" t="s">
        <v>48</v>
      </c>
      <c r="AN9" s="26" t="s">
        <v>49</v>
      </c>
      <c r="AO9" s="26" t="s">
        <v>50</v>
      </c>
    </row>
    <row r="10" spans="1:42" ht="11.45" customHeight="1">
      <c r="A10" s="51" t="s">
        <v>2</v>
      </c>
      <c r="B10" s="52">
        <v>21</v>
      </c>
      <c r="C10" s="52">
        <v>24.2</v>
      </c>
      <c r="D10" s="52">
        <v>24.7</v>
      </c>
      <c r="E10" s="52">
        <v>30.1</v>
      </c>
      <c r="F10" s="52">
        <v>20.9</v>
      </c>
      <c r="G10" s="52">
        <v>25.9</v>
      </c>
      <c r="H10" s="52">
        <v>25.9</v>
      </c>
      <c r="I10" s="52">
        <v>27.2</v>
      </c>
      <c r="J10" s="52">
        <v>24.3</v>
      </c>
      <c r="K10" s="52">
        <v>26</v>
      </c>
      <c r="L10" s="52">
        <v>23.6</v>
      </c>
      <c r="M10" s="52">
        <v>26.2</v>
      </c>
      <c r="N10" s="52">
        <v>23.8</v>
      </c>
      <c r="O10" s="52">
        <v>23.8</v>
      </c>
      <c r="P10" s="52">
        <v>25.2</v>
      </c>
      <c r="Q10" s="52">
        <v>27.2</v>
      </c>
      <c r="R10" s="52">
        <v>20.8</v>
      </c>
      <c r="S10" s="52">
        <v>23.1</v>
      </c>
      <c r="T10" s="52">
        <v>22.8</v>
      </c>
      <c r="U10" s="52">
        <v>33.3</v>
      </c>
      <c r="V10" s="52">
        <v>18</v>
      </c>
      <c r="W10" s="52">
        <v>23.4</v>
      </c>
      <c r="X10" s="52">
        <v>24</v>
      </c>
      <c r="Y10" s="52">
        <v>34.6</v>
      </c>
      <c r="Z10" s="52">
        <v>23.6</v>
      </c>
      <c r="AA10" s="52">
        <v>26.4</v>
      </c>
      <c r="AB10" s="52">
        <v>26</v>
      </c>
      <c r="AC10" s="52">
        <v>24</v>
      </c>
      <c r="AD10" s="52">
        <v>27.1</v>
      </c>
      <c r="AE10" s="52">
        <v>25.3</v>
      </c>
      <c r="AF10" s="52">
        <v>23.1</v>
      </c>
      <c r="AG10" s="52">
        <v>24.5</v>
      </c>
      <c r="AH10" s="52">
        <v>23.6</v>
      </c>
      <c r="AI10" s="52">
        <v>25.2</v>
      </c>
      <c r="AJ10" s="52">
        <v>25.1</v>
      </c>
      <c r="AK10" s="52">
        <v>26.2</v>
      </c>
      <c r="AL10" s="27">
        <f>AVERAGE(B10,F10,J10,N10,R10,V10,Z10,AD10,AH10)</f>
        <v>22.566666666666666</v>
      </c>
      <c r="AM10" s="27">
        <f>AVERAGE(C10,G10,K10,O10,S10,W10,AA10,AE10,AI10)</f>
        <v>24.811111111111114</v>
      </c>
      <c r="AN10" s="27">
        <f>AVERAGE(D10,H10,L10,P10,T10,X10,AB10,AF10,AJ10)</f>
        <v>24.488888888888887</v>
      </c>
      <c r="AO10" s="27">
        <f>AVERAGE(E10,I10,M10,Q10,U10,Y10,AC10,AG10,AK10)</f>
        <v>28.144444444444442</v>
      </c>
      <c r="AP10" s="53"/>
    </row>
    <row r="11" spans="1:42" ht="11.45" customHeight="1">
      <c r="A11" s="51" t="s">
        <v>115</v>
      </c>
      <c r="B11" s="52" t="s">
        <v>102</v>
      </c>
      <c r="C11" s="52" t="s">
        <v>102</v>
      </c>
      <c r="D11" s="52" t="s">
        <v>102</v>
      </c>
      <c r="E11" s="52" t="s">
        <v>102</v>
      </c>
      <c r="F11" s="52" t="s">
        <v>102</v>
      </c>
      <c r="G11" s="52" t="s">
        <v>102</v>
      </c>
      <c r="H11" s="52" t="s">
        <v>102</v>
      </c>
      <c r="I11" s="52" t="s">
        <v>102</v>
      </c>
      <c r="J11" s="52">
        <v>17.9</v>
      </c>
      <c r="K11" s="52">
        <v>25.8</v>
      </c>
      <c r="L11" s="52">
        <v>26.6</v>
      </c>
      <c r="M11" s="52">
        <v>29.8</v>
      </c>
      <c r="N11" s="52">
        <v>20</v>
      </c>
      <c r="O11" s="52">
        <v>24.8</v>
      </c>
      <c r="P11" s="52">
        <v>26.9</v>
      </c>
      <c r="Q11" s="52">
        <v>28.2</v>
      </c>
      <c r="R11" s="52">
        <v>18.7</v>
      </c>
      <c r="S11" s="52">
        <v>24.9</v>
      </c>
      <c r="T11" s="52">
        <v>26.8</v>
      </c>
      <c r="U11" s="52">
        <v>29.6</v>
      </c>
      <c r="V11" s="52">
        <v>20.5</v>
      </c>
      <c r="W11" s="52">
        <v>19.8</v>
      </c>
      <c r="X11" s="52">
        <v>28.9</v>
      </c>
      <c r="Y11" s="52">
        <v>30.8</v>
      </c>
      <c r="Z11" s="52">
        <v>16.5</v>
      </c>
      <c r="AA11" s="52">
        <v>23.5</v>
      </c>
      <c r="AB11" s="52">
        <v>27</v>
      </c>
      <c r="AC11" s="52">
        <v>33</v>
      </c>
      <c r="AD11" s="52">
        <v>20.7</v>
      </c>
      <c r="AE11" s="52">
        <v>28.2</v>
      </c>
      <c r="AF11" s="52">
        <v>27.3</v>
      </c>
      <c r="AG11" s="52">
        <v>23.8</v>
      </c>
      <c r="AH11" s="52">
        <v>19.8</v>
      </c>
      <c r="AI11" s="52">
        <v>24.7</v>
      </c>
      <c r="AJ11" s="52">
        <v>25.9</v>
      </c>
      <c r="AK11" s="52">
        <v>29.5</v>
      </c>
      <c r="AL11" s="27">
        <f aca="true" t="shared" si="0" ref="AL11:AL25">AVERAGE(B11,F11,J11,N11,R11,V11,Z11,AD11,AH11)</f>
        <v>19.157142857142855</v>
      </c>
      <c r="AM11" s="27">
        <f aca="true" t="shared" si="1" ref="AM11:AM25">AVERAGE(C11,G11,K11,O11,S11,W11,AA11,AE11,AI11)</f>
        <v>24.52857142857143</v>
      </c>
      <c r="AN11" s="27">
        <f aca="true" t="shared" si="2" ref="AN11:AN25">AVERAGE(D11,H11,L11,P11,T11,X11,AB11,AF11,AJ11)</f>
        <v>27.057142857142857</v>
      </c>
      <c r="AO11" s="27">
        <f aca="true" t="shared" si="3" ref="AO11:AO25">AVERAGE(E11,I11,M11,Q11,U11,Y11,AC11,AG11,AK11)</f>
        <v>29.24285714285714</v>
      </c>
      <c r="AP11" s="53"/>
    </row>
    <row r="12" spans="1:42" ht="11.45" customHeight="1">
      <c r="A12" s="51" t="s">
        <v>4</v>
      </c>
      <c r="B12" s="54">
        <v>25</v>
      </c>
      <c r="C12" s="54">
        <v>29.6</v>
      </c>
      <c r="D12" s="54">
        <v>26.7</v>
      </c>
      <c r="E12" s="54">
        <v>18.6</v>
      </c>
      <c r="F12" s="54">
        <v>21.3</v>
      </c>
      <c r="G12" s="54">
        <v>27.5</v>
      </c>
      <c r="H12" s="54">
        <v>26.3</v>
      </c>
      <c r="I12" s="54">
        <v>24.9</v>
      </c>
      <c r="J12" s="52">
        <v>22.7</v>
      </c>
      <c r="K12" s="52">
        <v>26.7</v>
      </c>
      <c r="L12" s="52">
        <v>26.3</v>
      </c>
      <c r="M12" s="52">
        <v>24.3</v>
      </c>
      <c r="N12" s="52">
        <v>22.8</v>
      </c>
      <c r="O12" s="52">
        <v>27</v>
      </c>
      <c r="P12" s="52">
        <v>26</v>
      </c>
      <c r="Q12" s="52">
        <v>24.3</v>
      </c>
      <c r="R12" s="52">
        <v>22.2</v>
      </c>
      <c r="S12" s="52">
        <v>26.4</v>
      </c>
      <c r="T12" s="52">
        <v>26.6</v>
      </c>
      <c r="U12" s="52">
        <v>24.8</v>
      </c>
      <c r="V12" s="52">
        <v>19.9</v>
      </c>
      <c r="W12" s="52">
        <v>26.5</v>
      </c>
      <c r="X12" s="52">
        <v>26.6</v>
      </c>
      <c r="Y12" s="52">
        <v>27</v>
      </c>
      <c r="Z12" s="52">
        <v>29.4</v>
      </c>
      <c r="AA12" s="52">
        <v>28.1</v>
      </c>
      <c r="AB12" s="52">
        <v>22</v>
      </c>
      <c r="AC12" s="52">
        <v>20.6</v>
      </c>
      <c r="AD12" s="52">
        <v>29.8</v>
      </c>
      <c r="AE12" s="52">
        <v>28.4</v>
      </c>
      <c r="AF12" s="52">
        <v>23.1</v>
      </c>
      <c r="AG12" s="52">
        <v>18.6</v>
      </c>
      <c r="AH12" s="52">
        <v>21.5</v>
      </c>
      <c r="AI12" s="52">
        <v>26.9</v>
      </c>
      <c r="AJ12" s="52">
        <v>26.2</v>
      </c>
      <c r="AK12" s="52">
        <v>25.4</v>
      </c>
      <c r="AL12" s="27">
        <f t="shared" si="0"/>
        <v>23.84444444444445</v>
      </c>
      <c r="AM12" s="27">
        <f t="shared" si="1"/>
        <v>27.455555555555556</v>
      </c>
      <c r="AN12" s="27">
        <f t="shared" si="2"/>
        <v>25.53333333333333</v>
      </c>
      <c r="AO12" s="27">
        <f t="shared" si="3"/>
        <v>23.166666666666664</v>
      </c>
      <c r="AP12" s="53"/>
    </row>
    <row r="13" spans="1:42" ht="12.75">
      <c r="A13" s="51" t="s">
        <v>5</v>
      </c>
      <c r="B13" s="52">
        <v>21.9</v>
      </c>
      <c r="C13" s="52">
        <v>22.5</v>
      </c>
      <c r="D13" s="52">
        <v>26.7</v>
      </c>
      <c r="E13" s="52">
        <v>28.9</v>
      </c>
      <c r="F13" s="52">
        <v>19.6</v>
      </c>
      <c r="G13" s="52">
        <v>23.4</v>
      </c>
      <c r="H13" s="52">
        <v>27</v>
      </c>
      <c r="I13" s="52">
        <v>29.9</v>
      </c>
      <c r="J13" s="52">
        <v>20.1</v>
      </c>
      <c r="K13" s="52">
        <v>23.1</v>
      </c>
      <c r="L13" s="52">
        <v>27.1</v>
      </c>
      <c r="M13" s="52">
        <v>29.7</v>
      </c>
      <c r="N13" s="52">
        <v>20.5</v>
      </c>
      <c r="O13" s="52">
        <v>23.2</v>
      </c>
      <c r="P13" s="52">
        <v>26.5</v>
      </c>
      <c r="Q13" s="52">
        <v>29.8</v>
      </c>
      <c r="R13" s="52">
        <v>20</v>
      </c>
      <c r="S13" s="52">
        <v>23.3</v>
      </c>
      <c r="T13" s="52">
        <v>27.7</v>
      </c>
      <c r="U13" s="52">
        <v>29</v>
      </c>
      <c r="V13" s="52">
        <v>24.2</v>
      </c>
      <c r="W13" s="52">
        <v>16.7</v>
      </c>
      <c r="X13" s="52">
        <v>22.4</v>
      </c>
      <c r="Y13" s="52">
        <v>36.8</v>
      </c>
      <c r="Z13" s="52">
        <v>21.1</v>
      </c>
      <c r="AA13" s="52">
        <v>21.4</v>
      </c>
      <c r="AB13" s="52">
        <v>26.4</v>
      </c>
      <c r="AC13" s="52">
        <v>31.2</v>
      </c>
      <c r="AD13" s="52">
        <v>20.6</v>
      </c>
      <c r="AE13" s="52">
        <v>23.4</v>
      </c>
      <c r="AF13" s="52">
        <v>26.9</v>
      </c>
      <c r="AG13" s="52">
        <v>29</v>
      </c>
      <c r="AH13" s="52">
        <v>21.9</v>
      </c>
      <c r="AI13" s="52">
        <v>24.7</v>
      </c>
      <c r="AJ13" s="52">
        <v>27.4</v>
      </c>
      <c r="AK13" s="52">
        <v>26</v>
      </c>
      <c r="AL13" s="27">
        <f t="shared" si="0"/>
        <v>21.1</v>
      </c>
      <c r="AM13" s="27">
        <f t="shared" si="1"/>
        <v>22.41111111111111</v>
      </c>
      <c r="AN13" s="27">
        <f t="shared" si="2"/>
        <v>26.45555555555556</v>
      </c>
      <c r="AO13" s="27">
        <f t="shared" si="3"/>
        <v>30.033333333333335</v>
      </c>
      <c r="AP13" s="53"/>
    </row>
    <row r="14" spans="1:42" ht="11.45" customHeight="1">
      <c r="A14" s="51" t="s">
        <v>69</v>
      </c>
      <c r="B14" s="52">
        <v>21.6</v>
      </c>
      <c r="C14" s="52">
        <v>26.3</v>
      </c>
      <c r="D14" s="52">
        <v>23.5</v>
      </c>
      <c r="E14" s="52">
        <v>28.7</v>
      </c>
      <c r="F14" s="52">
        <v>22.6</v>
      </c>
      <c r="G14" s="52">
        <v>27.2</v>
      </c>
      <c r="H14" s="52">
        <v>22.6</v>
      </c>
      <c r="I14" s="52">
        <v>27.6</v>
      </c>
      <c r="J14" s="52">
        <v>23.5</v>
      </c>
      <c r="K14" s="52">
        <v>26.9</v>
      </c>
      <c r="L14" s="52">
        <v>22.6</v>
      </c>
      <c r="M14" s="52">
        <v>27</v>
      </c>
      <c r="N14" s="52">
        <v>23.4</v>
      </c>
      <c r="O14" s="52">
        <v>27.7</v>
      </c>
      <c r="P14" s="52">
        <v>22.9</v>
      </c>
      <c r="Q14" s="52">
        <v>26</v>
      </c>
      <c r="R14" s="52">
        <v>24.4</v>
      </c>
      <c r="S14" s="52">
        <v>26.4</v>
      </c>
      <c r="T14" s="52">
        <v>21.9</v>
      </c>
      <c r="U14" s="52">
        <v>27.3</v>
      </c>
      <c r="V14" s="52">
        <v>23.8</v>
      </c>
      <c r="W14" s="52">
        <v>16.1</v>
      </c>
      <c r="X14" s="52">
        <v>27.4</v>
      </c>
      <c r="Y14" s="52">
        <v>32.7</v>
      </c>
      <c r="Z14" s="52">
        <v>21</v>
      </c>
      <c r="AA14" s="52">
        <v>26.4</v>
      </c>
      <c r="AB14" s="52">
        <v>24.3</v>
      </c>
      <c r="AC14" s="52">
        <v>28.3</v>
      </c>
      <c r="AD14" s="52">
        <v>24.5</v>
      </c>
      <c r="AE14" s="52">
        <v>28.2</v>
      </c>
      <c r="AF14" s="52">
        <v>23.5</v>
      </c>
      <c r="AG14" s="52">
        <v>23.8</v>
      </c>
      <c r="AH14" s="52">
        <v>24.9</v>
      </c>
      <c r="AI14" s="52">
        <v>26.8</v>
      </c>
      <c r="AJ14" s="52">
        <v>22.5</v>
      </c>
      <c r="AK14" s="52">
        <v>25.9</v>
      </c>
      <c r="AL14" s="27">
        <f t="shared" si="0"/>
        <v>23.3</v>
      </c>
      <c r="AM14" s="27">
        <f t="shared" si="1"/>
        <v>25.77777777777778</v>
      </c>
      <c r="AN14" s="27">
        <f t="shared" si="2"/>
        <v>23.46666666666667</v>
      </c>
      <c r="AO14" s="27">
        <f t="shared" si="3"/>
        <v>27.47777777777778</v>
      </c>
      <c r="AP14" s="53"/>
    </row>
    <row r="15" spans="1:42" ht="11.45" customHeight="1">
      <c r="A15" s="51" t="s">
        <v>6</v>
      </c>
      <c r="B15" s="52">
        <v>22.3</v>
      </c>
      <c r="C15" s="52">
        <v>25.8</v>
      </c>
      <c r="D15" s="52">
        <v>26.8</v>
      </c>
      <c r="E15" s="52">
        <v>25.1</v>
      </c>
      <c r="F15" s="52">
        <v>22.1</v>
      </c>
      <c r="G15" s="52">
        <v>25.6</v>
      </c>
      <c r="H15" s="52">
        <v>26</v>
      </c>
      <c r="I15" s="52">
        <v>26.3</v>
      </c>
      <c r="J15" s="52">
        <v>23</v>
      </c>
      <c r="K15" s="52">
        <v>26.4</v>
      </c>
      <c r="L15" s="52">
        <v>26.1</v>
      </c>
      <c r="M15" s="52">
        <v>24.5</v>
      </c>
      <c r="N15" s="52">
        <v>22.5</v>
      </c>
      <c r="O15" s="52">
        <v>25.9</v>
      </c>
      <c r="P15" s="52">
        <v>26.3</v>
      </c>
      <c r="Q15" s="52">
        <v>25.2</v>
      </c>
      <c r="R15" s="52">
        <v>22.1</v>
      </c>
      <c r="S15" s="52">
        <v>26.3</v>
      </c>
      <c r="T15" s="52">
        <v>26.3</v>
      </c>
      <c r="U15" s="52">
        <v>25.2</v>
      </c>
      <c r="V15" s="52">
        <v>20.6</v>
      </c>
      <c r="W15" s="52">
        <v>24</v>
      </c>
      <c r="X15" s="52">
        <v>26.1</v>
      </c>
      <c r="Y15" s="52">
        <v>29.2</v>
      </c>
      <c r="Z15" s="52">
        <v>22.5</v>
      </c>
      <c r="AA15" s="52">
        <v>27.5</v>
      </c>
      <c r="AB15" s="52">
        <v>26.5</v>
      </c>
      <c r="AC15" s="52">
        <v>23.5</v>
      </c>
      <c r="AD15" s="52">
        <v>24.3</v>
      </c>
      <c r="AE15" s="52">
        <v>28.1</v>
      </c>
      <c r="AF15" s="52">
        <v>24.8</v>
      </c>
      <c r="AG15" s="52">
        <v>22.8</v>
      </c>
      <c r="AH15" s="52">
        <v>24.8</v>
      </c>
      <c r="AI15" s="52">
        <v>28</v>
      </c>
      <c r="AJ15" s="52">
        <v>25.3</v>
      </c>
      <c r="AK15" s="52">
        <v>21.8</v>
      </c>
      <c r="AL15" s="27">
        <f t="shared" si="0"/>
        <v>22.68888888888889</v>
      </c>
      <c r="AM15" s="27">
        <f t="shared" si="1"/>
        <v>26.400000000000002</v>
      </c>
      <c r="AN15" s="27">
        <f t="shared" si="2"/>
        <v>26.022222222222226</v>
      </c>
      <c r="AO15" s="27">
        <f t="shared" si="3"/>
        <v>24.84444444444445</v>
      </c>
      <c r="AP15" s="53"/>
    </row>
    <row r="16" spans="1:42" ht="11.45" customHeight="1">
      <c r="A16" s="51" t="s">
        <v>114</v>
      </c>
      <c r="B16" s="52" t="s">
        <v>102</v>
      </c>
      <c r="C16" s="52" t="s">
        <v>102</v>
      </c>
      <c r="D16" s="52" t="s">
        <v>102</v>
      </c>
      <c r="E16" s="52" t="s">
        <v>102</v>
      </c>
      <c r="F16" s="52" t="s">
        <v>102</v>
      </c>
      <c r="G16" s="52" t="s">
        <v>102</v>
      </c>
      <c r="H16" s="52" t="s">
        <v>102</v>
      </c>
      <c r="I16" s="52" t="s">
        <v>102</v>
      </c>
      <c r="J16" s="52" t="s">
        <v>102</v>
      </c>
      <c r="K16" s="52" t="s">
        <v>102</v>
      </c>
      <c r="L16" s="52" t="s">
        <v>102</v>
      </c>
      <c r="M16" s="52" t="s">
        <v>102</v>
      </c>
      <c r="N16" s="52" t="s">
        <v>102</v>
      </c>
      <c r="O16" s="52" t="s">
        <v>102</v>
      </c>
      <c r="P16" s="52" t="s">
        <v>102</v>
      </c>
      <c r="Q16" s="52" t="s">
        <v>102</v>
      </c>
      <c r="R16" s="52" t="s">
        <v>102</v>
      </c>
      <c r="S16" s="52" t="s">
        <v>102</v>
      </c>
      <c r="T16" s="52" t="s">
        <v>102</v>
      </c>
      <c r="U16" s="52" t="s">
        <v>102</v>
      </c>
      <c r="V16" s="52" t="s">
        <v>102</v>
      </c>
      <c r="W16" s="52" t="s">
        <v>102</v>
      </c>
      <c r="X16" s="52" t="s">
        <v>102</v>
      </c>
      <c r="Y16" s="52" t="s">
        <v>102</v>
      </c>
      <c r="Z16" s="52">
        <v>19.3</v>
      </c>
      <c r="AA16" s="52">
        <v>25.9</v>
      </c>
      <c r="AB16" s="52">
        <v>22.6</v>
      </c>
      <c r="AC16" s="52">
        <v>32.2</v>
      </c>
      <c r="AD16" s="52">
        <v>21.2</v>
      </c>
      <c r="AE16" s="52">
        <v>27.2</v>
      </c>
      <c r="AF16" s="52">
        <v>24.7</v>
      </c>
      <c r="AG16" s="52">
        <v>26.9</v>
      </c>
      <c r="AH16" s="52">
        <v>18.9</v>
      </c>
      <c r="AI16" s="52">
        <v>28.4</v>
      </c>
      <c r="AJ16" s="52">
        <v>28</v>
      </c>
      <c r="AK16" s="52">
        <v>24.7</v>
      </c>
      <c r="AL16" s="27">
        <f t="shared" si="0"/>
        <v>19.8</v>
      </c>
      <c r="AM16" s="27">
        <f t="shared" si="1"/>
        <v>27.166666666666668</v>
      </c>
      <c r="AN16" s="27">
        <f t="shared" si="2"/>
        <v>25.099999999999998</v>
      </c>
      <c r="AO16" s="27">
        <f t="shared" si="3"/>
        <v>27.933333333333334</v>
      </c>
      <c r="AP16" s="53"/>
    </row>
    <row r="17" spans="1:42" ht="11.45" customHeight="1">
      <c r="A17" s="51" t="s">
        <v>70</v>
      </c>
      <c r="B17" s="54">
        <v>22.2</v>
      </c>
      <c r="C17" s="54">
        <v>24.5</v>
      </c>
      <c r="D17" s="54">
        <v>24.7</v>
      </c>
      <c r="E17" s="54">
        <v>28.6</v>
      </c>
      <c r="F17" s="52">
        <v>22.7</v>
      </c>
      <c r="G17" s="52">
        <v>23.8</v>
      </c>
      <c r="H17" s="52">
        <v>25.3</v>
      </c>
      <c r="I17" s="52">
        <v>28.2</v>
      </c>
      <c r="J17" s="52">
        <v>21.2</v>
      </c>
      <c r="K17" s="52">
        <v>25.8</v>
      </c>
      <c r="L17" s="52">
        <v>23.4</v>
      </c>
      <c r="M17" s="52">
        <v>29.6</v>
      </c>
      <c r="N17" s="52">
        <v>22.6</v>
      </c>
      <c r="O17" s="52">
        <v>24.7</v>
      </c>
      <c r="P17" s="52">
        <v>23</v>
      </c>
      <c r="Q17" s="52">
        <v>29.7</v>
      </c>
      <c r="R17" s="52">
        <v>21.8</v>
      </c>
      <c r="S17" s="52">
        <v>24.8</v>
      </c>
      <c r="T17" s="52">
        <v>26.7</v>
      </c>
      <c r="U17" s="52">
        <v>26.7</v>
      </c>
      <c r="V17" s="52">
        <v>22.1</v>
      </c>
      <c r="W17" s="52">
        <v>20.6</v>
      </c>
      <c r="X17" s="52">
        <v>26.1</v>
      </c>
      <c r="Y17" s="52">
        <v>31.2</v>
      </c>
      <c r="Z17" s="52">
        <v>24.7</v>
      </c>
      <c r="AA17" s="52">
        <v>25.8</v>
      </c>
      <c r="AB17" s="52">
        <v>23.9</v>
      </c>
      <c r="AC17" s="52">
        <v>25.6</v>
      </c>
      <c r="AD17" s="52">
        <v>28.1</v>
      </c>
      <c r="AE17" s="52">
        <v>26.4</v>
      </c>
      <c r="AF17" s="52">
        <v>23.6</v>
      </c>
      <c r="AG17" s="52">
        <v>21.9</v>
      </c>
      <c r="AH17" s="52">
        <v>24.8</v>
      </c>
      <c r="AI17" s="52">
        <v>25.7</v>
      </c>
      <c r="AJ17" s="52">
        <v>24.5</v>
      </c>
      <c r="AK17" s="52">
        <v>24.9</v>
      </c>
      <c r="AL17" s="27">
        <f t="shared" si="0"/>
        <v>23.355555555555554</v>
      </c>
      <c r="AM17" s="27">
        <f t="shared" si="1"/>
        <v>24.677777777777777</v>
      </c>
      <c r="AN17" s="27">
        <f t="shared" si="2"/>
        <v>24.57777777777778</v>
      </c>
      <c r="AO17" s="27">
        <f t="shared" si="3"/>
        <v>27.37777777777778</v>
      </c>
      <c r="AP17" s="53"/>
    </row>
    <row r="18" spans="1:42" ht="11.45" customHeight="1">
      <c r="A18" s="51" t="s">
        <v>7</v>
      </c>
      <c r="B18" s="52">
        <v>22.9</v>
      </c>
      <c r="C18" s="52">
        <v>27.1</v>
      </c>
      <c r="D18" s="52">
        <v>27.7</v>
      </c>
      <c r="E18" s="52">
        <v>22.3</v>
      </c>
      <c r="F18" s="52">
        <v>24.3</v>
      </c>
      <c r="G18" s="52">
        <v>28.4</v>
      </c>
      <c r="H18" s="52">
        <v>26.2</v>
      </c>
      <c r="I18" s="52">
        <v>21.1</v>
      </c>
      <c r="J18" s="52">
        <v>24</v>
      </c>
      <c r="K18" s="52">
        <v>28.3</v>
      </c>
      <c r="L18" s="52">
        <v>26.6</v>
      </c>
      <c r="M18" s="52">
        <v>21.1</v>
      </c>
      <c r="N18" s="52">
        <v>25</v>
      </c>
      <c r="O18" s="52">
        <v>27.9</v>
      </c>
      <c r="P18" s="52">
        <v>26.8</v>
      </c>
      <c r="Q18" s="52">
        <v>20.4</v>
      </c>
      <c r="R18" s="52">
        <v>26.3</v>
      </c>
      <c r="S18" s="52">
        <v>26.6</v>
      </c>
      <c r="T18" s="52">
        <v>26.1</v>
      </c>
      <c r="U18" s="52">
        <v>21</v>
      </c>
      <c r="V18" s="52">
        <v>26.6</v>
      </c>
      <c r="W18" s="52">
        <v>22.3</v>
      </c>
      <c r="X18" s="52">
        <v>29.7</v>
      </c>
      <c r="Y18" s="52">
        <v>21.4</v>
      </c>
      <c r="Z18" s="52">
        <v>27.7</v>
      </c>
      <c r="AA18" s="52">
        <v>27.6</v>
      </c>
      <c r="AB18" s="52">
        <v>24.3</v>
      </c>
      <c r="AC18" s="52">
        <v>20.4</v>
      </c>
      <c r="AD18" s="52">
        <v>29.4</v>
      </c>
      <c r="AE18" s="52">
        <v>28.3</v>
      </c>
      <c r="AF18" s="52">
        <v>23.8</v>
      </c>
      <c r="AG18" s="52">
        <v>18.4</v>
      </c>
      <c r="AH18" s="52">
        <v>27.6</v>
      </c>
      <c r="AI18" s="52">
        <v>25.5</v>
      </c>
      <c r="AJ18" s="52">
        <v>23.6</v>
      </c>
      <c r="AK18" s="52">
        <v>23.4</v>
      </c>
      <c r="AL18" s="27">
        <f t="shared" si="0"/>
        <v>25.977777777777774</v>
      </c>
      <c r="AM18" s="27">
        <f t="shared" si="1"/>
        <v>26.88888888888889</v>
      </c>
      <c r="AN18" s="27">
        <f t="shared" si="2"/>
        <v>26.08888888888889</v>
      </c>
      <c r="AO18" s="27">
        <f t="shared" si="3"/>
        <v>21.055555555555557</v>
      </c>
      <c r="AP18" s="53"/>
    </row>
    <row r="19" spans="1:42" ht="11.45" customHeight="1">
      <c r="A19" s="51" t="s">
        <v>9</v>
      </c>
      <c r="B19" s="52">
        <v>19.3</v>
      </c>
      <c r="C19" s="52">
        <v>23.1</v>
      </c>
      <c r="D19" s="52">
        <v>27.8</v>
      </c>
      <c r="E19" s="52">
        <v>29.7</v>
      </c>
      <c r="F19" s="52">
        <v>20</v>
      </c>
      <c r="G19" s="52">
        <v>23.6</v>
      </c>
      <c r="H19" s="52">
        <v>27.7</v>
      </c>
      <c r="I19" s="52">
        <v>28.7</v>
      </c>
      <c r="J19" s="52">
        <v>23</v>
      </c>
      <c r="K19" s="52">
        <v>24.1</v>
      </c>
      <c r="L19" s="52">
        <v>24.9</v>
      </c>
      <c r="M19" s="52">
        <v>28</v>
      </c>
      <c r="N19" s="52">
        <v>23.6</v>
      </c>
      <c r="O19" s="52">
        <v>24.3</v>
      </c>
      <c r="P19" s="52">
        <v>25.6</v>
      </c>
      <c r="Q19" s="52">
        <v>26.5</v>
      </c>
      <c r="R19" s="52">
        <v>21.8</v>
      </c>
      <c r="S19" s="52">
        <v>24.2</v>
      </c>
      <c r="T19" s="52">
        <v>26.6</v>
      </c>
      <c r="U19" s="52">
        <v>27.4</v>
      </c>
      <c r="V19" s="52">
        <v>21.7</v>
      </c>
      <c r="W19" s="52">
        <v>23.5</v>
      </c>
      <c r="X19" s="52">
        <v>25.9</v>
      </c>
      <c r="Y19" s="52">
        <v>28.9</v>
      </c>
      <c r="Z19" s="52">
        <v>28.2</v>
      </c>
      <c r="AA19" s="52">
        <v>23.6</v>
      </c>
      <c r="AB19" s="52">
        <v>23.7</v>
      </c>
      <c r="AC19" s="52">
        <v>24.4</v>
      </c>
      <c r="AD19" s="52">
        <v>23.3</v>
      </c>
      <c r="AE19" s="52">
        <v>25.2</v>
      </c>
      <c r="AF19" s="52">
        <v>25.6</v>
      </c>
      <c r="AG19" s="52">
        <v>26</v>
      </c>
      <c r="AH19" s="52">
        <v>22</v>
      </c>
      <c r="AI19" s="52">
        <v>24</v>
      </c>
      <c r="AJ19" s="52">
        <v>25.5</v>
      </c>
      <c r="AK19" s="52">
        <v>28.5</v>
      </c>
      <c r="AL19" s="27">
        <f t="shared" si="0"/>
        <v>22.544444444444444</v>
      </c>
      <c r="AM19" s="27">
        <f t="shared" si="1"/>
        <v>23.955555555555556</v>
      </c>
      <c r="AN19" s="27">
        <f t="shared" si="2"/>
        <v>25.92222222222222</v>
      </c>
      <c r="AO19" s="27">
        <f t="shared" si="3"/>
        <v>27.56666666666667</v>
      </c>
      <c r="AP19" s="53"/>
    </row>
    <row r="20" spans="1:42" ht="11.45" customHeight="1">
      <c r="A20" s="51" t="s">
        <v>64</v>
      </c>
      <c r="B20" s="52">
        <v>20.6</v>
      </c>
      <c r="C20" s="52">
        <v>25.1</v>
      </c>
      <c r="D20" s="52">
        <v>24.2</v>
      </c>
      <c r="E20" s="52">
        <v>30.1</v>
      </c>
      <c r="F20" s="52">
        <v>21.6</v>
      </c>
      <c r="G20" s="52">
        <v>26.3</v>
      </c>
      <c r="H20" s="52">
        <v>24.3</v>
      </c>
      <c r="I20" s="52">
        <v>27.8</v>
      </c>
      <c r="J20" s="52">
        <v>22.9</v>
      </c>
      <c r="K20" s="52">
        <v>25.5</v>
      </c>
      <c r="L20" s="52">
        <v>24.3</v>
      </c>
      <c r="M20" s="52">
        <v>27.3</v>
      </c>
      <c r="N20" s="52">
        <v>22.7</v>
      </c>
      <c r="O20" s="52">
        <v>24.9</v>
      </c>
      <c r="P20" s="52">
        <v>24.3</v>
      </c>
      <c r="Q20" s="52">
        <v>28.1</v>
      </c>
      <c r="R20" s="52">
        <v>21.5</v>
      </c>
      <c r="S20" s="52">
        <v>25.1</v>
      </c>
      <c r="T20" s="52">
        <v>25</v>
      </c>
      <c r="U20" s="52">
        <v>28.3</v>
      </c>
      <c r="V20" s="52">
        <v>20.8</v>
      </c>
      <c r="W20" s="52">
        <v>22.4</v>
      </c>
      <c r="X20" s="52">
        <v>26.7</v>
      </c>
      <c r="Y20" s="52">
        <v>30.1</v>
      </c>
      <c r="Z20" s="52">
        <v>24.4</v>
      </c>
      <c r="AA20" s="52">
        <v>25.9</v>
      </c>
      <c r="AB20" s="52">
        <v>23.7</v>
      </c>
      <c r="AC20" s="52">
        <v>26.1</v>
      </c>
      <c r="AD20" s="52">
        <v>27.1</v>
      </c>
      <c r="AE20" s="52">
        <v>28.1</v>
      </c>
      <c r="AF20" s="52">
        <v>22.9</v>
      </c>
      <c r="AG20" s="52">
        <v>21.9</v>
      </c>
      <c r="AH20" s="52">
        <v>24.5</v>
      </c>
      <c r="AI20" s="52">
        <v>25.8</v>
      </c>
      <c r="AJ20" s="52">
        <v>25</v>
      </c>
      <c r="AK20" s="52">
        <v>24.7</v>
      </c>
      <c r="AL20" s="27">
        <f t="shared" si="0"/>
        <v>22.9</v>
      </c>
      <c r="AM20" s="27">
        <f t="shared" si="1"/>
        <v>25.45555555555556</v>
      </c>
      <c r="AN20" s="27">
        <f t="shared" si="2"/>
        <v>24.488888888888887</v>
      </c>
      <c r="AO20" s="27">
        <f t="shared" si="3"/>
        <v>27.155555555555555</v>
      </c>
      <c r="AP20" s="53"/>
    </row>
    <row r="21" spans="1:42" ht="11.45" customHeight="1">
      <c r="A21" s="51" t="s">
        <v>10</v>
      </c>
      <c r="B21" s="52">
        <v>24.7</v>
      </c>
      <c r="C21" s="52">
        <v>23.9</v>
      </c>
      <c r="D21" s="52">
        <v>24.9</v>
      </c>
      <c r="E21" s="52">
        <v>26.5</v>
      </c>
      <c r="F21" s="52">
        <v>26</v>
      </c>
      <c r="G21" s="52">
        <v>27.8</v>
      </c>
      <c r="H21" s="52">
        <v>24.9</v>
      </c>
      <c r="I21" s="52">
        <v>21.3</v>
      </c>
      <c r="J21" s="52">
        <v>28.1</v>
      </c>
      <c r="K21" s="52">
        <v>26.5</v>
      </c>
      <c r="L21" s="52">
        <v>25.4</v>
      </c>
      <c r="M21" s="52">
        <v>20</v>
      </c>
      <c r="N21" s="52">
        <v>26.4</v>
      </c>
      <c r="O21" s="52">
        <v>25</v>
      </c>
      <c r="P21" s="52">
        <v>24.5</v>
      </c>
      <c r="Q21" s="52">
        <v>24.1</v>
      </c>
      <c r="R21" s="52">
        <v>25</v>
      </c>
      <c r="S21" s="52">
        <v>27.3</v>
      </c>
      <c r="T21" s="52">
        <v>26.2</v>
      </c>
      <c r="U21" s="52">
        <v>21.5</v>
      </c>
      <c r="V21" s="52">
        <v>28</v>
      </c>
      <c r="W21" s="52">
        <v>23.2</v>
      </c>
      <c r="X21" s="52">
        <v>26.1</v>
      </c>
      <c r="Y21" s="52">
        <v>22.7</v>
      </c>
      <c r="Z21" s="52">
        <v>26</v>
      </c>
      <c r="AA21" s="52">
        <v>27.7</v>
      </c>
      <c r="AB21" s="52">
        <v>23.8</v>
      </c>
      <c r="AC21" s="52">
        <v>22.5</v>
      </c>
      <c r="AD21" s="52">
        <v>28.3</v>
      </c>
      <c r="AE21" s="52">
        <v>27.2</v>
      </c>
      <c r="AF21" s="52">
        <v>23.1</v>
      </c>
      <c r="AG21" s="52">
        <v>21.3</v>
      </c>
      <c r="AH21" s="52" t="s">
        <v>102</v>
      </c>
      <c r="AI21" s="52" t="s">
        <v>102</v>
      </c>
      <c r="AJ21" s="52" t="s">
        <v>102</v>
      </c>
      <c r="AK21" s="52" t="s">
        <v>102</v>
      </c>
      <c r="AL21" s="27">
        <f t="shared" si="0"/>
        <v>26.562500000000004</v>
      </c>
      <c r="AM21" s="27">
        <f t="shared" si="1"/>
        <v>26.074999999999996</v>
      </c>
      <c r="AN21" s="27">
        <f t="shared" si="2"/>
        <v>24.8625</v>
      </c>
      <c r="AO21" s="27">
        <f t="shared" si="3"/>
        <v>22.4875</v>
      </c>
      <c r="AP21" s="53"/>
    </row>
    <row r="22" spans="1:42" ht="11.45" customHeight="1">
      <c r="A22" s="51" t="s">
        <v>11</v>
      </c>
      <c r="B22" s="52">
        <v>24</v>
      </c>
      <c r="C22" s="52">
        <v>22.8</v>
      </c>
      <c r="D22" s="52">
        <v>25.3</v>
      </c>
      <c r="E22" s="52">
        <v>27.8</v>
      </c>
      <c r="F22" s="52">
        <v>23.2</v>
      </c>
      <c r="G22" s="52">
        <v>25</v>
      </c>
      <c r="H22" s="52">
        <v>24.8</v>
      </c>
      <c r="I22" s="52">
        <v>27</v>
      </c>
      <c r="J22" s="52">
        <v>23.1</v>
      </c>
      <c r="K22" s="52">
        <v>24</v>
      </c>
      <c r="L22" s="52">
        <v>25.2</v>
      </c>
      <c r="M22" s="52">
        <v>27.7</v>
      </c>
      <c r="N22" s="52">
        <v>22.8</v>
      </c>
      <c r="O22" s="52">
        <v>25.6</v>
      </c>
      <c r="P22" s="52">
        <v>25.8</v>
      </c>
      <c r="Q22" s="52">
        <v>25.8</v>
      </c>
      <c r="R22" s="52">
        <v>23.8</v>
      </c>
      <c r="S22" s="52">
        <v>24.2</v>
      </c>
      <c r="T22" s="52">
        <v>25.6</v>
      </c>
      <c r="U22" s="52">
        <v>26.5</v>
      </c>
      <c r="V22" s="52">
        <v>26.1</v>
      </c>
      <c r="W22" s="52">
        <v>19.1</v>
      </c>
      <c r="X22" s="52">
        <v>26.4</v>
      </c>
      <c r="Y22" s="52">
        <v>28.4</v>
      </c>
      <c r="Z22" s="52">
        <v>20.8</v>
      </c>
      <c r="AA22" s="52">
        <v>24.8</v>
      </c>
      <c r="AB22" s="52">
        <v>26.8</v>
      </c>
      <c r="AC22" s="52">
        <v>27.7</v>
      </c>
      <c r="AD22" s="52">
        <v>26</v>
      </c>
      <c r="AE22" s="52">
        <v>26.2</v>
      </c>
      <c r="AF22" s="52">
        <v>25.2</v>
      </c>
      <c r="AG22" s="52">
        <v>22.6</v>
      </c>
      <c r="AH22" s="52">
        <v>25.1</v>
      </c>
      <c r="AI22" s="52">
        <v>24.6</v>
      </c>
      <c r="AJ22" s="52">
        <v>25.4</v>
      </c>
      <c r="AK22" s="52">
        <v>24.9</v>
      </c>
      <c r="AL22" s="27">
        <f t="shared" si="0"/>
        <v>23.87777777777778</v>
      </c>
      <c r="AM22" s="27">
        <f t="shared" si="1"/>
        <v>24.033333333333335</v>
      </c>
      <c r="AN22" s="27">
        <f t="shared" si="2"/>
        <v>25.61111111111111</v>
      </c>
      <c r="AO22" s="27">
        <f t="shared" si="3"/>
        <v>26.48888888888889</v>
      </c>
      <c r="AP22" s="53"/>
    </row>
    <row r="23" spans="1:42" ht="11.45" customHeight="1">
      <c r="A23" s="51" t="s">
        <v>12</v>
      </c>
      <c r="B23" s="52">
        <v>21.8</v>
      </c>
      <c r="C23" s="52">
        <v>25.6</v>
      </c>
      <c r="D23" s="52">
        <v>24.5</v>
      </c>
      <c r="E23" s="52">
        <v>28.1</v>
      </c>
      <c r="F23" s="52">
        <v>23.4</v>
      </c>
      <c r="G23" s="52">
        <v>27</v>
      </c>
      <c r="H23" s="52">
        <v>23.1</v>
      </c>
      <c r="I23" s="52">
        <v>26.4</v>
      </c>
      <c r="J23" s="52">
        <v>25.3</v>
      </c>
      <c r="K23" s="52">
        <v>27.1</v>
      </c>
      <c r="L23" s="52">
        <v>22.5</v>
      </c>
      <c r="M23" s="52">
        <v>25.2</v>
      </c>
      <c r="N23" s="52">
        <v>25.6</v>
      </c>
      <c r="O23" s="52">
        <v>25.1</v>
      </c>
      <c r="P23" s="52">
        <v>22.6</v>
      </c>
      <c r="Q23" s="52">
        <v>26.7</v>
      </c>
      <c r="R23" s="52">
        <v>23.9</v>
      </c>
      <c r="S23" s="52">
        <v>25.7</v>
      </c>
      <c r="T23" s="52">
        <v>24.8</v>
      </c>
      <c r="U23" s="52">
        <v>25.6</v>
      </c>
      <c r="V23" s="52">
        <v>24.6</v>
      </c>
      <c r="W23" s="52">
        <v>19.1</v>
      </c>
      <c r="X23" s="52">
        <v>29.8</v>
      </c>
      <c r="Y23" s="52">
        <v>26.5</v>
      </c>
      <c r="Z23" s="52">
        <v>19.3</v>
      </c>
      <c r="AA23" s="52">
        <v>29.8</v>
      </c>
      <c r="AB23" s="52">
        <v>25.2</v>
      </c>
      <c r="AC23" s="52">
        <v>25.7</v>
      </c>
      <c r="AD23" s="52">
        <v>27.2</v>
      </c>
      <c r="AE23" s="52">
        <v>27.1</v>
      </c>
      <c r="AF23" s="52">
        <v>23.8</v>
      </c>
      <c r="AG23" s="52">
        <v>21.9</v>
      </c>
      <c r="AH23" s="52">
        <v>26</v>
      </c>
      <c r="AI23" s="52">
        <v>24.7</v>
      </c>
      <c r="AJ23" s="52">
        <v>24.5</v>
      </c>
      <c r="AK23" s="52">
        <v>24.7</v>
      </c>
      <c r="AL23" s="27">
        <f t="shared" si="0"/>
        <v>24.12222222222222</v>
      </c>
      <c r="AM23" s="27">
        <f t="shared" si="1"/>
        <v>25.688888888888886</v>
      </c>
      <c r="AN23" s="27">
        <f t="shared" si="2"/>
        <v>24.53333333333333</v>
      </c>
      <c r="AO23" s="27">
        <f t="shared" si="3"/>
        <v>25.644444444444442</v>
      </c>
      <c r="AP23" s="53"/>
    </row>
    <row r="24" spans="1:41" ht="11.45" customHeight="1">
      <c r="A24" s="51" t="s">
        <v>14</v>
      </c>
      <c r="B24" s="52">
        <v>22.2</v>
      </c>
      <c r="C24" s="52">
        <v>26.9</v>
      </c>
      <c r="D24" s="52">
        <v>26</v>
      </c>
      <c r="E24" s="52">
        <v>24.8</v>
      </c>
      <c r="F24" s="52">
        <v>21.1</v>
      </c>
      <c r="G24" s="52">
        <v>27.4</v>
      </c>
      <c r="H24" s="52">
        <v>26</v>
      </c>
      <c r="I24" s="52">
        <v>25.5</v>
      </c>
      <c r="J24" s="52">
        <v>22.8</v>
      </c>
      <c r="K24" s="52">
        <v>25.9</v>
      </c>
      <c r="L24" s="52">
        <v>26.4</v>
      </c>
      <c r="M24" s="52">
        <v>24.9</v>
      </c>
      <c r="N24" s="52">
        <v>23</v>
      </c>
      <c r="O24" s="52">
        <v>26</v>
      </c>
      <c r="P24" s="52">
        <v>25.9</v>
      </c>
      <c r="Q24" s="52">
        <v>25.2</v>
      </c>
      <c r="R24" s="52">
        <v>21.4</v>
      </c>
      <c r="S24" s="52">
        <v>25.9</v>
      </c>
      <c r="T24" s="52">
        <v>26.2</v>
      </c>
      <c r="U24" s="52">
        <v>26.4</v>
      </c>
      <c r="V24" s="52">
        <v>22.5</v>
      </c>
      <c r="W24" s="52">
        <v>21.7</v>
      </c>
      <c r="X24" s="52">
        <v>27.5</v>
      </c>
      <c r="Y24" s="52">
        <v>28.3</v>
      </c>
      <c r="Z24" s="52">
        <v>23.7</v>
      </c>
      <c r="AA24" s="52">
        <v>26.5</v>
      </c>
      <c r="AB24" s="52">
        <v>25.4</v>
      </c>
      <c r="AC24" s="52">
        <v>24.5</v>
      </c>
      <c r="AD24" s="52">
        <v>26.1</v>
      </c>
      <c r="AE24" s="52">
        <v>28.3</v>
      </c>
      <c r="AF24" s="52">
        <v>26</v>
      </c>
      <c r="AG24" s="52">
        <v>19.6</v>
      </c>
      <c r="AH24" s="52">
        <v>20.6</v>
      </c>
      <c r="AI24" s="52">
        <v>25.8</v>
      </c>
      <c r="AJ24" s="52">
        <v>26.8</v>
      </c>
      <c r="AK24" s="52">
        <v>26.8</v>
      </c>
      <c r="AL24" s="27">
        <f t="shared" si="0"/>
        <v>22.599999999999998</v>
      </c>
      <c r="AM24" s="27">
        <f t="shared" si="1"/>
        <v>26.044444444444444</v>
      </c>
      <c r="AN24" s="27">
        <f t="shared" si="2"/>
        <v>26.244444444444447</v>
      </c>
      <c r="AO24" s="27">
        <f t="shared" si="3"/>
        <v>25.11111111111111</v>
      </c>
    </row>
    <row r="25" spans="1:41" ht="11.45" customHeight="1">
      <c r="A25" s="55" t="s">
        <v>131</v>
      </c>
      <c r="B25" s="52" t="s">
        <v>102</v>
      </c>
      <c r="C25" s="52" t="s">
        <v>102</v>
      </c>
      <c r="D25" s="52" t="s">
        <v>102</v>
      </c>
      <c r="E25" s="52" t="s">
        <v>102</v>
      </c>
      <c r="F25" s="52" t="s">
        <v>102</v>
      </c>
      <c r="G25" s="52" t="s">
        <v>102</v>
      </c>
      <c r="H25" s="52" t="s">
        <v>102</v>
      </c>
      <c r="I25" s="52" t="s">
        <v>102</v>
      </c>
      <c r="J25" s="52">
        <v>18.6</v>
      </c>
      <c r="K25" s="52">
        <v>25.4</v>
      </c>
      <c r="L25" s="52">
        <v>28.3</v>
      </c>
      <c r="M25" s="52">
        <v>27.7</v>
      </c>
      <c r="N25" s="52">
        <v>18.2</v>
      </c>
      <c r="O25" s="52">
        <v>24.5</v>
      </c>
      <c r="P25" s="52">
        <v>29</v>
      </c>
      <c r="Q25" s="52">
        <v>28.2</v>
      </c>
      <c r="R25" s="52">
        <v>19.4</v>
      </c>
      <c r="S25" s="52">
        <v>24.6</v>
      </c>
      <c r="T25" s="52">
        <v>28.9</v>
      </c>
      <c r="U25" s="52">
        <v>27.2</v>
      </c>
      <c r="V25" s="52">
        <v>18.6</v>
      </c>
      <c r="W25" s="52">
        <v>22.6</v>
      </c>
      <c r="X25" s="52">
        <v>29.4</v>
      </c>
      <c r="Y25" s="52">
        <v>29.4</v>
      </c>
      <c r="Z25" s="52">
        <v>19.4</v>
      </c>
      <c r="AA25" s="52">
        <v>24.6</v>
      </c>
      <c r="AB25" s="52">
        <v>29.4</v>
      </c>
      <c r="AC25" s="52">
        <v>26.6</v>
      </c>
      <c r="AD25" s="52">
        <v>19.7</v>
      </c>
      <c r="AE25" s="52">
        <v>24.6</v>
      </c>
      <c r="AF25" s="52">
        <v>29.1</v>
      </c>
      <c r="AG25" s="52">
        <v>26.6</v>
      </c>
      <c r="AH25" s="52">
        <v>20.7</v>
      </c>
      <c r="AI25" s="52">
        <v>24.8</v>
      </c>
      <c r="AJ25" s="52">
        <v>28.5</v>
      </c>
      <c r="AK25" s="52">
        <v>26</v>
      </c>
      <c r="AL25" s="27">
        <f t="shared" si="0"/>
        <v>19.228571428571428</v>
      </c>
      <c r="AM25" s="27">
        <f t="shared" si="1"/>
        <v>24.442857142857143</v>
      </c>
      <c r="AN25" s="27">
        <f t="shared" si="2"/>
        <v>28.942857142857143</v>
      </c>
      <c r="AO25" s="27">
        <f t="shared" si="3"/>
        <v>27.385714285714283</v>
      </c>
    </row>
    <row r="26" spans="1:5" ht="11.45" customHeight="1">
      <c r="A26" s="56"/>
      <c r="B26" s="57"/>
      <c r="C26" s="57"/>
      <c r="D26" s="57"/>
      <c r="E26" s="57"/>
    </row>
    <row r="27" spans="1:8" ht="12.75">
      <c r="A27" s="58"/>
      <c r="B27" s="59"/>
      <c r="H27" s="41" t="s">
        <v>166</v>
      </c>
    </row>
    <row r="28" spans="8:41" ht="11.45" customHeight="1">
      <c r="H28" s="3" t="s">
        <v>127</v>
      </c>
      <c r="AL28" s="60"/>
      <c r="AM28" s="60"/>
      <c r="AN28" s="60"/>
      <c r="AO28" s="60"/>
    </row>
    <row r="29" spans="1:8" ht="11.45" customHeight="1">
      <c r="A29" s="10" t="s">
        <v>132</v>
      </c>
      <c r="H29" s="1" t="s">
        <v>88</v>
      </c>
    </row>
    <row r="30" spans="2:5" ht="11.45" customHeight="1">
      <c r="B30" s="108" t="s">
        <v>165</v>
      </c>
      <c r="C30" s="108"/>
      <c r="D30" s="108"/>
      <c r="E30" s="108"/>
    </row>
    <row r="31" spans="1:5" ht="11.45" customHeight="1">
      <c r="A31" s="61" t="s">
        <v>23</v>
      </c>
      <c r="B31" s="62" t="s">
        <v>47</v>
      </c>
      <c r="C31" s="62" t="s">
        <v>48</v>
      </c>
      <c r="D31" s="62" t="s">
        <v>49</v>
      </c>
      <c r="E31" s="62" t="s">
        <v>50</v>
      </c>
    </row>
    <row r="32" spans="1:5" ht="11.45" customHeight="1">
      <c r="A32" s="63" t="s">
        <v>115</v>
      </c>
      <c r="B32" s="64">
        <v>19.157142857142855</v>
      </c>
      <c r="C32" s="64">
        <v>24.52857142857143</v>
      </c>
      <c r="D32" s="64">
        <v>27.057142857142857</v>
      </c>
      <c r="E32" s="64">
        <v>29.24285714285714</v>
      </c>
    </row>
    <row r="33" spans="1:5" ht="11.45" customHeight="1">
      <c r="A33" s="63" t="s">
        <v>114</v>
      </c>
      <c r="B33" s="64">
        <v>19.8</v>
      </c>
      <c r="C33" s="64">
        <v>27.166666666666668</v>
      </c>
      <c r="D33" s="64">
        <v>25.099999999999998</v>
      </c>
      <c r="E33" s="64">
        <v>27.933333333333334</v>
      </c>
    </row>
    <row r="34" spans="1:5" ht="11.45" customHeight="1">
      <c r="A34" s="63" t="s">
        <v>5</v>
      </c>
      <c r="B34" s="64">
        <v>21.1</v>
      </c>
      <c r="C34" s="64">
        <v>22.41111111111111</v>
      </c>
      <c r="D34" s="64">
        <v>26.45555555555556</v>
      </c>
      <c r="E34" s="64">
        <v>30.033333333333335</v>
      </c>
    </row>
    <row r="35" spans="1:5" ht="12.75">
      <c r="A35" s="63" t="s">
        <v>9</v>
      </c>
      <c r="B35" s="64">
        <v>22.544444444444444</v>
      </c>
      <c r="C35" s="64">
        <v>23.955555555555556</v>
      </c>
      <c r="D35" s="64">
        <v>25.92222222222222</v>
      </c>
      <c r="E35" s="64">
        <v>27.56666666666667</v>
      </c>
    </row>
    <row r="36" spans="1:5" ht="12.75">
      <c r="A36" s="63" t="s">
        <v>2</v>
      </c>
      <c r="B36" s="64">
        <v>22.566666666666666</v>
      </c>
      <c r="C36" s="64">
        <v>24.811111111111114</v>
      </c>
      <c r="D36" s="64">
        <v>24.488888888888887</v>
      </c>
      <c r="E36" s="64">
        <v>28.144444444444442</v>
      </c>
    </row>
    <row r="37" spans="1:5" ht="11.45" customHeight="1">
      <c r="A37" s="63" t="s">
        <v>14</v>
      </c>
      <c r="B37" s="64">
        <v>22.599999999999998</v>
      </c>
      <c r="C37" s="64">
        <v>26.044444444444444</v>
      </c>
      <c r="D37" s="64">
        <v>26.244444444444447</v>
      </c>
      <c r="E37" s="64">
        <v>25.11111111111111</v>
      </c>
    </row>
    <row r="38" spans="1:5" ht="11.45" customHeight="1">
      <c r="A38" s="63" t="s">
        <v>6</v>
      </c>
      <c r="B38" s="64">
        <v>22.68888888888889</v>
      </c>
      <c r="C38" s="64">
        <v>26.400000000000002</v>
      </c>
      <c r="D38" s="64">
        <v>26.022222222222226</v>
      </c>
      <c r="E38" s="64">
        <v>24.84444444444445</v>
      </c>
    </row>
    <row r="39" spans="1:5" ht="11.45" customHeight="1">
      <c r="A39" s="63" t="s">
        <v>64</v>
      </c>
      <c r="B39" s="64">
        <v>22.9</v>
      </c>
      <c r="C39" s="64">
        <v>25.45555555555556</v>
      </c>
      <c r="D39" s="64">
        <v>24.488888888888887</v>
      </c>
      <c r="E39" s="64">
        <v>27.155555555555555</v>
      </c>
    </row>
    <row r="40" spans="1:5" ht="11.45" customHeight="1">
      <c r="A40" s="63" t="s">
        <v>69</v>
      </c>
      <c r="B40" s="64">
        <v>23.3</v>
      </c>
      <c r="C40" s="64">
        <v>25.77777777777778</v>
      </c>
      <c r="D40" s="64">
        <v>23.46666666666667</v>
      </c>
      <c r="E40" s="64">
        <v>27.47777777777778</v>
      </c>
    </row>
    <row r="41" spans="1:5" ht="11.45" customHeight="1">
      <c r="A41" s="63" t="s">
        <v>70</v>
      </c>
      <c r="B41" s="64">
        <v>23.355555555555554</v>
      </c>
      <c r="C41" s="64">
        <v>24.677777777777777</v>
      </c>
      <c r="D41" s="64">
        <v>24.57777777777778</v>
      </c>
      <c r="E41" s="64">
        <v>27.37777777777778</v>
      </c>
    </row>
    <row r="42" spans="1:5" ht="11.45" customHeight="1">
      <c r="A42" s="63" t="s">
        <v>4</v>
      </c>
      <c r="B42" s="64">
        <v>23.84444444444445</v>
      </c>
      <c r="C42" s="64">
        <v>27.455555555555556</v>
      </c>
      <c r="D42" s="64">
        <v>25.53333333333333</v>
      </c>
      <c r="E42" s="64">
        <v>23.166666666666664</v>
      </c>
    </row>
    <row r="43" spans="1:5" ht="11.45" customHeight="1">
      <c r="A43" s="63" t="s">
        <v>11</v>
      </c>
      <c r="B43" s="64">
        <v>23.87777777777778</v>
      </c>
      <c r="C43" s="64">
        <v>24.033333333333335</v>
      </c>
      <c r="D43" s="64">
        <v>25.61111111111111</v>
      </c>
      <c r="E43" s="64">
        <v>26.48888888888889</v>
      </c>
    </row>
    <row r="44" spans="1:5" ht="11.45" customHeight="1">
      <c r="A44" s="63" t="s">
        <v>12</v>
      </c>
      <c r="B44" s="64">
        <v>24.12222222222222</v>
      </c>
      <c r="C44" s="64">
        <v>25.688888888888886</v>
      </c>
      <c r="D44" s="64">
        <v>24.53333333333333</v>
      </c>
      <c r="E44" s="64">
        <v>25.644444444444442</v>
      </c>
    </row>
    <row r="45" spans="1:5" ht="11.45" customHeight="1">
      <c r="A45" s="63" t="s">
        <v>7</v>
      </c>
      <c r="B45" s="64">
        <v>25.977777777777774</v>
      </c>
      <c r="C45" s="64">
        <v>26.88888888888889</v>
      </c>
      <c r="D45" s="64">
        <v>26.08888888888889</v>
      </c>
      <c r="E45" s="64">
        <v>21.055555555555557</v>
      </c>
    </row>
    <row r="46" spans="1:5" ht="11.45" customHeight="1">
      <c r="A46" s="63" t="s">
        <v>164</v>
      </c>
      <c r="B46" s="64">
        <v>26.562500000000004</v>
      </c>
      <c r="C46" s="64">
        <v>26.074999999999996</v>
      </c>
      <c r="D46" s="64">
        <v>24.8625</v>
      </c>
      <c r="E46" s="64">
        <v>22.4875</v>
      </c>
    </row>
    <row r="47" spans="1:5" ht="11.45" customHeight="1">
      <c r="A47" s="65" t="s">
        <v>131</v>
      </c>
      <c r="B47" s="64">
        <v>19.228571428571428</v>
      </c>
      <c r="C47" s="64">
        <v>24.442857142857143</v>
      </c>
      <c r="D47" s="64">
        <v>28.942857142857143</v>
      </c>
      <c r="E47" s="64">
        <v>27.385714285714283</v>
      </c>
    </row>
    <row r="48" spans="1:5" ht="11.45" customHeight="1">
      <c r="A48" s="6" t="s">
        <v>136</v>
      </c>
      <c r="B48" s="57"/>
      <c r="C48" s="57"/>
      <c r="D48" s="57"/>
      <c r="E48" s="57"/>
    </row>
    <row r="49" spans="1:5" ht="11.45" customHeight="1">
      <c r="A49" s="66" t="s">
        <v>128</v>
      </c>
      <c r="B49" s="59"/>
      <c r="C49" s="59"/>
      <c r="D49" s="59"/>
      <c r="E49" s="59"/>
    </row>
    <row r="50" spans="1:5" ht="11.45" customHeight="1">
      <c r="A50" s="66" t="s">
        <v>129</v>
      </c>
      <c r="B50" s="59"/>
      <c r="C50" s="59"/>
      <c r="D50" s="59"/>
      <c r="E50" s="59"/>
    </row>
    <row r="51" spans="1:2" ht="11.45" customHeight="1">
      <c r="A51" s="42" t="s">
        <v>144</v>
      </c>
      <c r="B51" s="59"/>
    </row>
    <row r="53" spans="1:7" ht="11.45" customHeight="1">
      <c r="A53" s="67" t="s">
        <v>134</v>
      </c>
      <c r="B53" s="68"/>
      <c r="C53" s="68"/>
      <c r="D53" s="69" t="s">
        <v>135</v>
      </c>
      <c r="E53" s="10"/>
      <c r="F53" s="10"/>
      <c r="G53" s="10"/>
    </row>
    <row r="54" spans="1:5" ht="11.45" customHeight="1">
      <c r="A54" s="56"/>
      <c r="B54" s="57"/>
      <c r="C54" s="57"/>
      <c r="D54" s="57"/>
      <c r="E54" s="57"/>
    </row>
    <row r="55" spans="1:5" ht="11.45" customHeight="1">
      <c r="A55" s="70"/>
      <c r="B55" s="71"/>
      <c r="C55" s="72"/>
      <c r="D55" s="72"/>
      <c r="E55" s="71"/>
    </row>
    <row r="56" spans="2:5" ht="11.45" customHeight="1">
      <c r="B56" s="71"/>
      <c r="C56" s="72"/>
      <c r="D56" s="72"/>
      <c r="E56" s="71"/>
    </row>
    <row r="57" spans="2:5" ht="11.45" customHeight="1">
      <c r="B57" s="71"/>
      <c r="C57" s="72"/>
      <c r="D57" s="72"/>
      <c r="E57" s="71"/>
    </row>
    <row r="58" spans="2:5" ht="11.45" customHeight="1">
      <c r="B58" s="71"/>
      <c r="C58" s="72"/>
      <c r="D58" s="72"/>
      <c r="E58" s="71"/>
    </row>
    <row r="59" spans="2:5" ht="11.45" customHeight="1">
      <c r="B59" s="71"/>
      <c r="C59" s="72"/>
      <c r="D59" s="72"/>
      <c r="E59" s="72"/>
    </row>
    <row r="60" spans="2:5" ht="11.45" customHeight="1">
      <c r="B60" s="71"/>
      <c r="C60" s="72"/>
      <c r="D60" s="72"/>
      <c r="E60" s="71"/>
    </row>
    <row r="61" spans="2:5" ht="11.45" customHeight="1">
      <c r="B61" s="71"/>
      <c r="C61" s="72"/>
      <c r="D61" s="72"/>
      <c r="E61" s="72"/>
    </row>
    <row r="62" spans="2:5" ht="11.45" customHeight="1">
      <c r="B62" s="71"/>
      <c r="C62" s="72"/>
      <c r="D62" s="72"/>
      <c r="E62" s="72"/>
    </row>
    <row r="63" spans="2:5" ht="11.45" customHeight="1">
      <c r="B63" s="72"/>
      <c r="C63" s="72"/>
      <c r="D63" s="72"/>
      <c r="E63" s="71"/>
    </row>
    <row r="64" spans="2:5" ht="11.45" customHeight="1">
      <c r="B64" s="71"/>
      <c r="C64" s="72"/>
      <c r="D64" s="72"/>
      <c r="E64" s="71"/>
    </row>
    <row r="65" spans="2:5" ht="11.45" customHeight="1">
      <c r="B65" s="72"/>
      <c r="C65" s="72"/>
      <c r="D65" s="72"/>
      <c r="E65" s="72"/>
    </row>
    <row r="66" spans="2:5" ht="11.45" customHeight="1">
      <c r="B66" s="72"/>
      <c r="C66" s="72"/>
      <c r="D66" s="72"/>
      <c r="E66" s="72"/>
    </row>
    <row r="76" ht="72" customHeight="1"/>
    <row r="77" ht="35.25" customHeight="1">
      <c r="H77" s="98"/>
    </row>
    <row r="78" ht="11.45" customHeight="1">
      <c r="H78" s="98"/>
    </row>
    <row r="79" ht="11.45" customHeight="1">
      <c r="H79" s="99"/>
    </row>
    <row r="80" ht="15" customHeight="1">
      <c r="H80" s="66"/>
    </row>
    <row r="81" ht="11.45" customHeight="1">
      <c r="H81" s="66"/>
    </row>
    <row r="82" ht="11.45" customHeight="1">
      <c r="H82" s="66"/>
    </row>
    <row r="83" ht="15" customHeight="1">
      <c r="H83" s="42"/>
    </row>
  </sheetData>
  <mergeCells count="5">
    <mergeCell ref="Z8:AC8"/>
    <mergeCell ref="B30:E30"/>
    <mergeCell ref="AL8:AO8"/>
    <mergeCell ref="AD8:AG8"/>
    <mergeCell ref="AH8:AK8"/>
  </mergeCells>
  <conditionalFormatting sqref="B32:B47">
    <cfRule type="expression" priority="3" dxfId="1">
      <formula>AND($B32&lt;$C32,$B32&lt;$D32,$B32&lt;$E32)</formula>
    </cfRule>
  </conditionalFormatting>
  <conditionalFormatting sqref="E32:E47">
    <cfRule type="expression" priority="6" dxfId="0">
      <formula>AND($E32&gt;$C32,$E32&gt;$D32,$E32&gt;$B32)</formula>
    </cfRule>
  </conditionalFormatting>
  <hyperlinks>
    <hyperlink ref="L2" r:id="rId1" display="https://ec.europa.eu/eurostat/statistics-explained/index.php?title=House_sales_statistics&amp;stable=0"/>
    <hyperlink ref="B2" r:id="rId2" display="House sales index of number of transactions (2015=100) - quarterly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W103"/>
  <sheetViews>
    <sheetView workbookViewId="0" topLeftCell="L1">
      <selection activeCell="L1" sqref="A1:XFD1"/>
    </sheetView>
  </sheetViews>
  <sheetFormatPr defaultColWidth="9.140625" defaultRowHeight="15"/>
  <cols>
    <col min="1" max="1" width="19.140625" style="6" customWidth="1"/>
    <col min="2" max="2" width="9.8515625" style="6" bestFit="1" customWidth="1"/>
    <col min="3" max="12" width="9.140625" style="6" customWidth="1"/>
    <col min="13" max="13" width="8.421875" style="6" customWidth="1"/>
    <col min="14" max="14" width="9.140625" style="6" customWidth="1"/>
    <col min="15" max="16384" width="9.140625" style="6" customWidth="1"/>
  </cols>
  <sheetData>
    <row r="1" spans="1:6" ht="12.75">
      <c r="A1" s="73" t="s">
        <v>87</v>
      </c>
      <c r="B1" s="74"/>
      <c r="C1" s="74"/>
      <c r="D1" s="74"/>
      <c r="E1" s="74"/>
      <c r="F1" s="74"/>
    </row>
    <row r="2" spans="1:14" ht="12.75">
      <c r="A2" s="5" t="s">
        <v>153</v>
      </c>
      <c r="N2" s="6" t="s">
        <v>82</v>
      </c>
    </row>
    <row r="3" spans="1:14" ht="12.75">
      <c r="A3" s="5" t="s">
        <v>15</v>
      </c>
      <c r="B3" s="13" t="s">
        <v>140</v>
      </c>
      <c r="N3" s="50" t="s">
        <v>83</v>
      </c>
    </row>
    <row r="4" ht="15" customHeight="1"/>
    <row r="5" spans="1:15" ht="12.75">
      <c r="A5" s="9" t="s">
        <v>1</v>
      </c>
      <c r="C5" s="5" t="s">
        <v>51</v>
      </c>
      <c r="O5" s="41" t="s">
        <v>170</v>
      </c>
    </row>
    <row r="6" spans="1:15" ht="12.75">
      <c r="A6" s="9" t="s">
        <v>0</v>
      </c>
      <c r="C6" s="5" t="s">
        <v>52</v>
      </c>
      <c r="O6" s="1" t="s">
        <v>161</v>
      </c>
    </row>
    <row r="7" spans="1:15" ht="11.45" customHeight="1">
      <c r="A7" s="25" t="s">
        <v>74</v>
      </c>
      <c r="C7" s="6" t="s">
        <v>75</v>
      </c>
      <c r="O7" s="1" t="s">
        <v>88</v>
      </c>
    </row>
    <row r="8" ht="12.75">
      <c r="O8" s="1" t="s">
        <v>149</v>
      </c>
    </row>
    <row r="9" spans="1:15" ht="12.75">
      <c r="A9" s="75" t="s">
        <v>16</v>
      </c>
      <c r="B9" s="33" t="s">
        <v>53</v>
      </c>
      <c r="C9" s="33" t="s">
        <v>54</v>
      </c>
      <c r="D9" s="33" t="s">
        <v>55</v>
      </c>
      <c r="E9" s="33" t="s">
        <v>56</v>
      </c>
      <c r="F9" s="33" t="s">
        <v>57</v>
      </c>
      <c r="G9" s="33" t="s">
        <v>58</v>
      </c>
      <c r="H9" s="33" t="s">
        <v>59</v>
      </c>
      <c r="I9" s="33" t="s">
        <v>60</v>
      </c>
      <c r="J9" s="33" t="s">
        <v>61</v>
      </c>
      <c r="K9" s="33" t="s">
        <v>85</v>
      </c>
      <c r="L9" s="33" t="s">
        <v>112</v>
      </c>
      <c r="M9" s="33" t="s">
        <v>121</v>
      </c>
      <c r="O9" s="42" t="s">
        <v>147</v>
      </c>
    </row>
    <row r="10" spans="1:13" ht="12.75">
      <c r="A10" s="26" t="s">
        <v>118</v>
      </c>
      <c r="B10" s="38">
        <v>-3.6396830468993264</v>
      </c>
      <c r="C10" s="38">
        <v>-14.873817978650541</v>
      </c>
      <c r="D10" s="38">
        <v>-6.497755246916595</v>
      </c>
      <c r="E10" s="27">
        <v>8.33828952266089</v>
      </c>
      <c r="F10" s="27">
        <v>9.12745840092104</v>
      </c>
      <c r="G10" s="27">
        <v>14.628261601712603</v>
      </c>
      <c r="H10" s="39">
        <v>15.06693175643566</v>
      </c>
      <c r="I10" s="27">
        <v>5.346532497604473</v>
      </c>
      <c r="J10" s="27">
        <v>9.263184395423622</v>
      </c>
      <c r="K10" s="38">
        <v>-1.5164541004655812</v>
      </c>
      <c r="L10" s="39">
        <v>25.94099208576146</v>
      </c>
      <c r="M10" s="38">
        <v>-0.09343378413232942</v>
      </c>
    </row>
    <row r="11" spans="1:13" ht="12.75">
      <c r="A11" s="76" t="s">
        <v>2</v>
      </c>
      <c r="B11" s="77">
        <v>13.7</v>
      </c>
      <c r="C11" s="77">
        <v>-0.9</v>
      </c>
      <c r="D11" s="77">
        <v>-0.4</v>
      </c>
      <c r="E11" s="77">
        <v>13.1</v>
      </c>
      <c r="F11" s="77">
        <v>-20.3</v>
      </c>
      <c r="G11" s="77">
        <v>23.6</v>
      </c>
      <c r="H11" s="77">
        <v>9.9</v>
      </c>
      <c r="I11" s="77">
        <v>8.5</v>
      </c>
      <c r="J11" s="77">
        <v>20.9</v>
      </c>
      <c r="K11" s="35">
        <v>-13.3</v>
      </c>
      <c r="L11" s="35">
        <v>28</v>
      </c>
      <c r="M11" s="35">
        <v>7.8</v>
      </c>
    </row>
    <row r="12" spans="1:13" ht="12.75">
      <c r="A12" s="78" t="s">
        <v>3</v>
      </c>
      <c r="B12" s="79">
        <v>30.1</v>
      </c>
      <c r="C12" s="79">
        <v>-18.2</v>
      </c>
      <c r="D12" s="79">
        <v>-0.8</v>
      </c>
      <c r="E12" s="79">
        <v>33.2</v>
      </c>
      <c r="F12" s="79">
        <v>1.5</v>
      </c>
      <c r="G12" s="79">
        <v>12.6</v>
      </c>
      <c r="H12" s="79">
        <v>9.8</v>
      </c>
      <c r="I12" s="79">
        <v>8.9</v>
      </c>
      <c r="J12" s="79">
        <v>14.2</v>
      </c>
      <c r="K12" s="35">
        <v>-5.5</v>
      </c>
      <c r="L12" s="35">
        <v>51.6</v>
      </c>
      <c r="M12" s="35">
        <v>16.7</v>
      </c>
    </row>
    <row r="13" spans="1:13" ht="12.75">
      <c r="A13" s="78" t="s">
        <v>68</v>
      </c>
      <c r="B13" s="77">
        <v>14.5</v>
      </c>
      <c r="C13" s="77">
        <v>12</v>
      </c>
      <c r="D13" s="77">
        <v>-5.2</v>
      </c>
      <c r="E13" s="77">
        <v>5.7</v>
      </c>
      <c r="F13" s="77">
        <v>28.1</v>
      </c>
      <c r="G13" s="77">
        <v>13.1</v>
      </c>
      <c r="H13" s="77">
        <v>-2.5</v>
      </c>
      <c r="I13" s="77">
        <v>5.9</v>
      </c>
      <c r="J13" s="77">
        <v>2.4</v>
      </c>
      <c r="K13" s="35">
        <v>0.4</v>
      </c>
      <c r="L13" s="35">
        <v>26.8</v>
      </c>
      <c r="M13" s="35">
        <v>-13.9</v>
      </c>
    </row>
    <row r="14" spans="1:13" ht="15" customHeight="1">
      <c r="A14" s="78" t="s">
        <v>4</v>
      </c>
      <c r="B14" s="79">
        <v>-18.7</v>
      </c>
      <c r="C14" s="79">
        <v>3.8</v>
      </c>
      <c r="D14" s="79">
        <v>-14.4</v>
      </c>
      <c r="E14" s="79">
        <v>17.4</v>
      </c>
      <c r="F14" s="79">
        <v>21.8</v>
      </c>
      <c r="G14" s="79">
        <v>8.2</v>
      </c>
      <c r="H14" s="79">
        <v>17.4</v>
      </c>
      <c r="I14" s="79">
        <v>0.8</v>
      </c>
      <c r="J14" s="79">
        <v>5.9</v>
      </c>
      <c r="K14" s="35">
        <v>26.4</v>
      </c>
      <c r="L14" s="35">
        <v>11.9</v>
      </c>
      <c r="M14" s="35">
        <v>-34.9</v>
      </c>
    </row>
    <row r="15" spans="1:13" ht="12.75">
      <c r="A15" s="76" t="s">
        <v>5</v>
      </c>
      <c r="B15" s="77">
        <v>-26</v>
      </c>
      <c r="C15" s="77">
        <v>24.1</v>
      </c>
      <c r="D15" s="77">
        <v>20.2</v>
      </c>
      <c r="E15" s="77">
        <v>49.7</v>
      </c>
      <c r="F15" s="77">
        <v>17.5</v>
      </c>
      <c r="G15" s="77">
        <v>11.1</v>
      </c>
      <c r="H15" s="77">
        <v>19.1</v>
      </c>
      <c r="I15" s="77">
        <v>9.4</v>
      </c>
      <c r="J15" s="77">
        <v>3.6</v>
      </c>
      <c r="K15" s="35">
        <v>-15.7</v>
      </c>
      <c r="L15" s="35">
        <v>34.2</v>
      </c>
      <c r="M15" s="35">
        <v>17.7</v>
      </c>
    </row>
    <row r="16" spans="1:13" ht="12.75">
      <c r="A16" s="76" t="s">
        <v>69</v>
      </c>
      <c r="B16" s="79">
        <v>-40.7</v>
      </c>
      <c r="C16" s="79">
        <v>-11.2</v>
      </c>
      <c r="D16" s="79">
        <v>-23.5</v>
      </c>
      <c r="E16" s="79">
        <v>33.9</v>
      </c>
      <c r="F16" s="79">
        <v>11.9</v>
      </c>
      <c r="G16" s="79">
        <v>17.4</v>
      </c>
      <c r="H16" s="79">
        <v>23.8</v>
      </c>
      <c r="I16" s="79">
        <v>15.4</v>
      </c>
      <c r="J16" s="79">
        <v>2.2</v>
      </c>
      <c r="K16" s="35">
        <v>-8.5</v>
      </c>
      <c r="L16" s="35">
        <v>43.4</v>
      </c>
      <c r="M16" s="35">
        <v>8.9</v>
      </c>
    </row>
    <row r="17" spans="1:13" ht="12.75">
      <c r="A17" s="76" t="s">
        <v>6</v>
      </c>
      <c r="B17" s="77">
        <v>10.7</v>
      </c>
      <c r="C17" s="77">
        <v>-15.9</v>
      </c>
      <c r="D17" s="77">
        <v>-0.8</v>
      </c>
      <c r="E17" s="77">
        <v>-4.6</v>
      </c>
      <c r="F17" s="77">
        <v>16.3</v>
      </c>
      <c r="G17" s="77">
        <v>9.5</v>
      </c>
      <c r="H17" s="77">
        <v>15.5</v>
      </c>
      <c r="I17" s="77">
        <v>2.8</v>
      </c>
      <c r="J17" s="77">
        <v>13.2</v>
      </c>
      <c r="K17" s="35">
        <v>-3.4</v>
      </c>
      <c r="L17" s="35">
        <v>23</v>
      </c>
      <c r="M17" s="35">
        <v>-4.5</v>
      </c>
    </row>
    <row r="18" spans="1:13" ht="12.75">
      <c r="A18" s="76" t="s">
        <v>67</v>
      </c>
      <c r="B18" s="79">
        <v>0.5</v>
      </c>
      <c r="C18" s="79">
        <v>-26.8</v>
      </c>
      <c r="D18" s="79">
        <v>-12.8</v>
      </c>
      <c r="E18" s="79">
        <v>0.9</v>
      </c>
      <c r="F18" s="79">
        <v>2.7</v>
      </c>
      <c r="G18" s="79">
        <v>20.4</v>
      </c>
      <c r="H18" s="79">
        <v>3.5</v>
      </c>
      <c r="I18" s="79">
        <v>5</v>
      </c>
      <c r="J18" s="79">
        <v>4.1</v>
      </c>
      <c r="K18" s="35">
        <v>-5.8</v>
      </c>
      <c r="L18" s="35">
        <v>37.6</v>
      </c>
      <c r="M18" s="35">
        <v>8.3</v>
      </c>
    </row>
    <row r="19" spans="1:13" ht="12.75">
      <c r="A19" s="76" t="s">
        <v>65</v>
      </c>
      <c r="B19" s="77">
        <v>-25.7</v>
      </c>
      <c r="C19" s="77">
        <v>-3.1</v>
      </c>
      <c r="D19" s="77">
        <v>-38.3</v>
      </c>
      <c r="E19" s="77">
        <v>9.5</v>
      </c>
      <c r="F19" s="77">
        <v>22.8</v>
      </c>
      <c r="G19" s="77">
        <v>38.3</v>
      </c>
      <c r="H19" s="77">
        <v>28.1</v>
      </c>
      <c r="I19" s="77">
        <v>11.2</v>
      </c>
      <c r="J19" s="77">
        <v>9</v>
      </c>
      <c r="K19" s="35">
        <v>-28.3</v>
      </c>
      <c r="L19" s="35">
        <v>1.3</v>
      </c>
      <c r="M19" s="35">
        <v>35.1</v>
      </c>
    </row>
    <row r="20" spans="1:13" ht="12.75">
      <c r="A20" s="76" t="s">
        <v>63</v>
      </c>
      <c r="B20" s="79">
        <v>23.4</v>
      </c>
      <c r="C20" s="79">
        <v>36</v>
      </c>
      <c r="D20" s="79">
        <v>29.2</v>
      </c>
      <c r="E20" s="79">
        <v>7.9</v>
      </c>
      <c r="F20" s="79">
        <v>-22</v>
      </c>
      <c r="G20" s="79">
        <v>24.8</v>
      </c>
      <c r="H20" s="79">
        <v>3.3</v>
      </c>
      <c r="I20" s="79">
        <v>3.1</v>
      </c>
      <c r="J20" s="79">
        <v>11</v>
      </c>
      <c r="K20" s="35">
        <v>1.7</v>
      </c>
      <c r="L20" s="35">
        <v>31.7</v>
      </c>
      <c r="M20" s="35">
        <v>3.4</v>
      </c>
    </row>
    <row r="21" spans="1:13" ht="12.75">
      <c r="A21" s="76" t="s">
        <v>62</v>
      </c>
      <c r="B21" s="77">
        <v>19.9</v>
      </c>
      <c r="C21" s="77">
        <v>4.9</v>
      </c>
      <c r="D21" s="77">
        <v>28.5</v>
      </c>
      <c r="E21" s="77">
        <v>24.1</v>
      </c>
      <c r="F21" s="77">
        <v>0.2</v>
      </c>
      <c r="G21" s="77">
        <v>22.2</v>
      </c>
      <c r="H21" s="77">
        <v>8.9</v>
      </c>
      <c r="I21" s="77">
        <v>10.3</v>
      </c>
      <c r="J21" s="77">
        <v>14.8</v>
      </c>
      <c r="K21" s="35">
        <v>8.3</v>
      </c>
      <c r="L21" s="35">
        <v>37.3</v>
      </c>
      <c r="M21" s="35">
        <v>-0.4</v>
      </c>
    </row>
    <row r="22" spans="1:13" ht="12.75">
      <c r="A22" s="76" t="s">
        <v>70</v>
      </c>
      <c r="B22" s="79">
        <v>12.2</v>
      </c>
      <c r="C22" s="79">
        <v>1</v>
      </c>
      <c r="D22" s="79">
        <v>2</v>
      </c>
      <c r="E22" s="79">
        <v>23</v>
      </c>
      <c r="F22" s="79">
        <v>-0.5</v>
      </c>
      <c r="G22" s="79">
        <v>12.7</v>
      </c>
      <c r="H22" s="79">
        <v>18.9</v>
      </c>
      <c r="I22" s="79">
        <v>11.2</v>
      </c>
      <c r="J22" s="79">
        <v>0</v>
      </c>
      <c r="K22" s="35">
        <v>8.6</v>
      </c>
      <c r="L22" s="35">
        <v>9.9</v>
      </c>
      <c r="M22" s="35">
        <v>-10.8</v>
      </c>
    </row>
    <row r="23" spans="1:13" ht="12.75">
      <c r="A23" s="78" t="s">
        <v>7</v>
      </c>
      <c r="B23" s="77">
        <v>-7.3</v>
      </c>
      <c r="C23" s="77">
        <v>-4.3</v>
      </c>
      <c r="D23" s="77">
        <v>0.2</v>
      </c>
      <c r="E23" s="77">
        <v>35.7</v>
      </c>
      <c r="F23" s="77">
        <v>33.8</v>
      </c>
      <c r="G23" s="77">
        <v>18.7</v>
      </c>
      <c r="H23" s="77">
        <v>16.5</v>
      </c>
      <c r="I23" s="77">
        <v>23.4</v>
      </c>
      <c r="J23" s="77">
        <v>12.3</v>
      </c>
      <c r="K23" s="35">
        <v>-10.6</v>
      </c>
      <c r="L23" s="35">
        <v>47.3</v>
      </c>
      <c r="M23" s="35">
        <v>7.1</v>
      </c>
    </row>
    <row r="24" spans="1:13" ht="12.75">
      <c r="A24" s="76" t="s">
        <v>8</v>
      </c>
      <c r="B24" s="79">
        <v>11.5</v>
      </c>
      <c r="C24" s="79">
        <v>2.6</v>
      </c>
      <c r="D24" s="79">
        <v>-5.6</v>
      </c>
      <c r="E24" s="79">
        <v>33.7</v>
      </c>
      <c r="F24" s="79">
        <v>12.1</v>
      </c>
      <c r="G24" s="79">
        <v>6.5</v>
      </c>
      <c r="H24" s="79">
        <v>10.8</v>
      </c>
      <c r="I24" s="79" t="s">
        <v>102</v>
      </c>
      <c r="J24" s="79" t="s">
        <v>102</v>
      </c>
      <c r="K24" s="35" t="s">
        <v>102</v>
      </c>
      <c r="L24" s="35" t="s">
        <v>102</v>
      </c>
      <c r="M24" s="35" t="s">
        <v>102</v>
      </c>
    </row>
    <row r="25" spans="1:13" ht="12.75">
      <c r="A25" s="76" t="s">
        <v>9</v>
      </c>
      <c r="B25" s="77">
        <v>-12.7</v>
      </c>
      <c r="C25" s="77">
        <v>-12.2</v>
      </c>
      <c r="D25" s="77">
        <v>-11.4</v>
      </c>
      <c r="E25" s="77">
        <v>60.4</v>
      </c>
      <c r="F25" s="77">
        <v>13.8</v>
      </c>
      <c r="G25" s="77">
        <v>25.7</v>
      </c>
      <c r="H25" s="77">
        <v>22</v>
      </c>
      <c r="I25" s="77">
        <v>-0.9</v>
      </c>
      <c r="J25" s="77">
        <v>5.3</v>
      </c>
      <c r="K25" s="35">
        <v>20</v>
      </c>
      <c r="L25" s="35">
        <v>11.9</v>
      </c>
      <c r="M25" s="35">
        <v>-7.6</v>
      </c>
    </row>
    <row r="26" spans="1:13" ht="12.75">
      <c r="A26" s="76" t="s">
        <v>64</v>
      </c>
      <c r="B26" s="79">
        <v>7.2</v>
      </c>
      <c r="C26" s="79">
        <v>5.6</v>
      </c>
      <c r="D26" s="79">
        <v>-1</v>
      </c>
      <c r="E26" s="79">
        <v>29.2</v>
      </c>
      <c r="F26" s="79">
        <v>-1</v>
      </c>
      <c r="G26" s="79">
        <v>-1.3</v>
      </c>
      <c r="H26" s="79">
        <v>10.5</v>
      </c>
      <c r="I26" s="79">
        <v>7.8</v>
      </c>
      <c r="J26" s="79">
        <v>17.1</v>
      </c>
      <c r="K26" s="35">
        <v>13.4</v>
      </c>
      <c r="L26" s="35">
        <v>18.4</v>
      </c>
      <c r="M26" s="35">
        <v>-11.9</v>
      </c>
    </row>
    <row r="27" spans="1:13" ht="12.75">
      <c r="A27" s="78" t="s">
        <v>10</v>
      </c>
      <c r="B27" s="77" t="s">
        <v>102</v>
      </c>
      <c r="C27" s="77" t="s">
        <v>102</v>
      </c>
      <c r="D27" s="77" t="s">
        <v>102</v>
      </c>
      <c r="E27" s="77" t="s">
        <v>102</v>
      </c>
      <c r="F27" s="77" t="s">
        <v>102</v>
      </c>
      <c r="G27" s="77">
        <v>9.5</v>
      </c>
      <c r="H27" s="77">
        <v>12.8</v>
      </c>
      <c r="I27" s="77">
        <v>19.8</v>
      </c>
      <c r="J27" s="77">
        <v>9.1</v>
      </c>
      <c r="K27" s="35">
        <v>4.8</v>
      </c>
      <c r="L27" s="35">
        <v>36.8</v>
      </c>
      <c r="M27" s="35">
        <v>1.1</v>
      </c>
    </row>
    <row r="28" spans="1:13" ht="12.75">
      <c r="A28" s="76" t="s">
        <v>11</v>
      </c>
      <c r="B28" s="79">
        <v>-33.1</v>
      </c>
      <c r="C28" s="79">
        <v>-25.9</v>
      </c>
      <c r="D28" s="79">
        <v>8.6</v>
      </c>
      <c r="E28" s="79">
        <v>15.4</v>
      </c>
      <c r="F28" s="79">
        <v>31.9</v>
      </c>
      <c r="G28" s="79">
        <v>18.7</v>
      </c>
      <c r="H28" s="79">
        <v>30.7</v>
      </c>
      <c r="I28" s="79">
        <v>24.3</v>
      </c>
      <c r="J28" s="79">
        <v>7.2</v>
      </c>
      <c r="K28" s="35">
        <v>-2.8</v>
      </c>
      <c r="L28" s="35">
        <v>32</v>
      </c>
      <c r="M28" s="35">
        <v>13.2</v>
      </c>
    </row>
    <row r="29" spans="1:13" ht="12.75">
      <c r="A29" s="76" t="s">
        <v>12</v>
      </c>
      <c r="B29" s="77">
        <v>-17.9</v>
      </c>
      <c r="C29" s="77">
        <v>-13.7</v>
      </c>
      <c r="D29" s="77">
        <v>-23.4</v>
      </c>
      <c r="E29" s="77">
        <v>37.8</v>
      </c>
      <c r="F29" s="77">
        <v>21</v>
      </c>
      <c r="G29" s="77">
        <v>20</v>
      </c>
      <c r="H29" s="77">
        <v>17.4</v>
      </c>
      <c r="I29" s="77">
        <v>1.8</v>
      </c>
      <c r="J29" s="77">
        <v>-0.5</v>
      </c>
      <c r="K29" s="35">
        <v>-12.8</v>
      </c>
      <c r="L29" s="35">
        <v>39.8</v>
      </c>
      <c r="M29" s="35">
        <v>1.7</v>
      </c>
    </row>
    <row r="30" spans="1:13" ht="12.75">
      <c r="A30" s="76" t="s">
        <v>14</v>
      </c>
      <c r="B30" s="77">
        <v>5</v>
      </c>
      <c r="C30" s="77">
        <v>11.7</v>
      </c>
      <c r="D30" s="77">
        <v>-12.6</v>
      </c>
      <c r="E30" s="77">
        <v>-5.9</v>
      </c>
      <c r="F30" s="77">
        <v>-10.3</v>
      </c>
      <c r="G30" s="77">
        <v>4.1</v>
      </c>
      <c r="H30" s="77">
        <v>5.9</v>
      </c>
      <c r="I30" s="77">
        <v>-1.8</v>
      </c>
      <c r="J30" s="77">
        <v>10.5</v>
      </c>
      <c r="K30" s="35">
        <v>11.9</v>
      </c>
      <c r="L30" s="35">
        <v>14.9</v>
      </c>
      <c r="M30" s="35">
        <v>-17.4</v>
      </c>
    </row>
    <row r="31" spans="1:13" ht="12.75">
      <c r="A31" s="78" t="s">
        <v>66</v>
      </c>
      <c r="B31" s="79">
        <v>-2.3</v>
      </c>
      <c r="C31" s="79">
        <v>4</v>
      </c>
      <c r="D31" s="79">
        <v>11.4</v>
      </c>
      <c r="E31" s="79">
        <v>13.6</v>
      </c>
      <c r="F31" s="79">
        <v>20.3</v>
      </c>
      <c r="G31" s="79">
        <v>5.6</v>
      </c>
      <c r="H31" s="79">
        <v>13.4</v>
      </c>
      <c r="I31" s="79">
        <v>-5.5</v>
      </c>
      <c r="J31" s="79">
        <v>4.6</v>
      </c>
      <c r="K31" s="35">
        <v>9.8</v>
      </c>
      <c r="L31" s="35">
        <v>18.4</v>
      </c>
      <c r="M31" s="35">
        <v>15.1</v>
      </c>
    </row>
    <row r="32" spans="1:13" ht="12.75">
      <c r="A32" s="80" t="s">
        <v>131</v>
      </c>
      <c r="B32" s="79">
        <v>15.1</v>
      </c>
      <c r="C32" s="79">
        <v>12.6</v>
      </c>
      <c r="D32" s="79">
        <v>23.4</v>
      </c>
      <c r="E32" s="79">
        <v>3.3</v>
      </c>
      <c r="F32" s="79">
        <v>6.7</v>
      </c>
      <c r="G32" s="79">
        <v>-0.4</v>
      </c>
      <c r="H32" s="79">
        <v>10.9</v>
      </c>
      <c r="I32" s="79">
        <v>-17.3</v>
      </c>
      <c r="J32" s="79">
        <v>7.4</v>
      </c>
      <c r="K32" s="35">
        <v>6.6</v>
      </c>
      <c r="L32" s="35">
        <v>38.8</v>
      </c>
      <c r="M32" s="35">
        <v>-0.6</v>
      </c>
    </row>
    <row r="33" spans="1:11" ht="12.75">
      <c r="A33" s="81" t="s">
        <v>137</v>
      </c>
      <c r="B33" s="82"/>
      <c r="C33" s="82"/>
      <c r="D33" s="82"/>
      <c r="E33" s="82"/>
      <c r="F33" s="82"/>
      <c r="G33" s="82"/>
      <c r="H33" s="82"/>
      <c r="I33" s="82"/>
      <c r="J33" s="83"/>
      <c r="K33" s="83"/>
    </row>
    <row r="34" spans="2:11" ht="12.75">
      <c r="B34" s="84"/>
      <c r="C34" s="84"/>
      <c r="D34" s="84"/>
      <c r="E34" s="84"/>
      <c r="F34" s="84"/>
      <c r="G34" s="84"/>
      <c r="H34" s="84"/>
      <c r="I34" s="84"/>
      <c r="J34" s="85"/>
      <c r="K34" s="85"/>
    </row>
    <row r="35" spans="1:11" ht="12.75">
      <c r="A35" s="73" t="s">
        <v>86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</row>
    <row r="36" ht="12.75">
      <c r="A36" s="5" t="s">
        <v>150</v>
      </c>
    </row>
    <row r="37" spans="1:2" ht="12.75">
      <c r="A37" s="5" t="s">
        <v>15</v>
      </c>
      <c r="B37" s="13" t="s">
        <v>111</v>
      </c>
    </row>
    <row r="38" ht="12.75"/>
    <row r="39" spans="1:3" ht="12.75">
      <c r="A39" s="9" t="s">
        <v>1</v>
      </c>
      <c r="C39" s="5" t="s">
        <v>51</v>
      </c>
    </row>
    <row r="40" spans="1:3" ht="12.75">
      <c r="A40" s="9" t="s">
        <v>74</v>
      </c>
      <c r="C40" s="5" t="s">
        <v>75</v>
      </c>
    </row>
    <row r="41" spans="1:3" ht="12.75">
      <c r="A41" s="9" t="s">
        <v>0</v>
      </c>
      <c r="C41" s="5" t="s">
        <v>52</v>
      </c>
    </row>
    <row r="42" ht="12.75"/>
    <row r="43" spans="1:15" ht="12.75">
      <c r="A43" s="75" t="s">
        <v>16</v>
      </c>
      <c r="B43" s="33" t="s">
        <v>53</v>
      </c>
      <c r="C43" s="33" t="s">
        <v>54</v>
      </c>
      <c r="D43" s="33" t="s">
        <v>55</v>
      </c>
      <c r="E43" s="33" t="s">
        <v>56</v>
      </c>
      <c r="F43" s="33" t="s">
        <v>57</v>
      </c>
      <c r="G43" s="33" t="s">
        <v>58</v>
      </c>
      <c r="H43" s="33" t="s">
        <v>59</v>
      </c>
      <c r="I43" s="33" t="s">
        <v>60</v>
      </c>
      <c r="J43" s="33" t="s">
        <v>61</v>
      </c>
      <c r="K43" s="33" t="s">
        <v>85</v>
      </c>
      <c r="L43" s="33" t="s">
        <v>112</v>
      </c>
      <c r="M43" s="33" t="s">
        <v>121</v>
      </c>
      <c r="N43" s="33" t="s">
        <v>152</v>
      </c>
      <c r="O43" s="88"/>
    </row>
    <row r="44" spans="1:15" ht="12.75">
      <c r="A44" s="89" t="s">
        <v>17</v>
      </c>
      <c r="B44" s="90" t="s">
        <v>18</v>
      </c>
      <c r="C44" s="90" t="s">
        <v>18</v>
      </c>
      <c r="D44" s="90" t="s">
        <v>18</v>
      </c>
      <c r="E44" s="90" t="s">
        <v>18</v>
      </c>
      <c r="F44" s="90" t="s">
        <v>18</v>
      </c>
      <c r="G44" s="90" t="s">
        <v>18</v>
      </c>
      <c r="H44" s="90" t="s">
        <v>18</v>
      </c>
      <c r="I44" s="90" t="s">
        <v>18</v>
      </c>
      <c r="J44" s="90" t="s">
        <v>18</v>
      </c>
      <c r="K44" s="90" t="s">
        <v>18</v>
      </c>
      <c r="L44" s="90" t="s">
        <v>18</v>
      </c>
      <c r="M44" s="90" t="s">
        <v>18</v>
      </c>
      <c r="N44" s="90" t="s">
        <v>18</v>
      </c>
      <c r="O44" s="42"/>
    </row>
    <row r="45" spans="1:15" ht="12.75">
      <c r="A45" s="78" t="s">
        <v>78</v>
      </c>
      <c r="B45" s="79">
        <v>0.6</v>
      </c>
      <c r="C45" s="79">
        <v>-2.1</v>
      </c>
      <c r="D45" s="79">
        <v>-1.7</v>
      </c>
      <c r="E45" s="79">
        <v>0.7</v>
      </c>
      <c r="F45" s="79">
        <v>2.3</v>
      </c>
      <c r="G45" s="79">
        <v>4.3</v>
      </c>
      <c r="H45" s="79">
        <v>4.8</v>
      </c>
      <c r="I45" s="79">
        <v>5</v>
      </c>
      <c r="J45" s="79">
        <v>4.9</v>
      </c>
      <c r="K45" s="79">
        <v>5.6</v>
      </c>
      <c r="L45" s="35">
        <v>8.4</v>
      </c>
      <c r="M45" s="35">
        <v>7.7</v>
      </c>
      <c r="N45" s="35">
        <v>-0.3</v>
      </c>
      <c r="O45" s="42"/>
    </row>
    <row r="46" spans="1:14" ht="15">
      <c r="A46" s="76" t="s">
        <v>119</v>
      </c>
      <c r="B46" s="91">
        <v>1.1</v>
      </c>
      <c r="C46" s="92">
        <v>-2.1</v>
      </c>
      <c r="D46" s="91">
        <v>-2</v>
      </c>
      <c r="E46" s="91">
        <v>0.3</v>
      </c>
      <c r="F46" s="91">
        <v>1.6</v>
      </c>
      <c r="G46" s="91">
        <v>4</v>
      </c>
      <c r="H46" s="93">
        <v>4.4</v>
      </c>
      <c r="I46" s="91">
        <v>4.8</v>
      </c>
      <c r="J46" s="91">
        <v>4.4</v>
      </c>
      <c r="K46" s="91">
        <v>5.2</v>
      </c>
      <c r="L46" s="94">
        <v>7.9</v>
      </c>
      <c r="M46" s="94">
        <v>7.1</v>
      </c>
      <c r="N46" s="94">
        <v>-1.1</v>
      </c>
    </row>
    <row r="47" spans="1:14" ht="15">
      <c r="A47" s="76" t="s">
        <v>2</v>
      </c>
      <c r="B47" s="79">
        <v>3.6</v>
      </c>
      <c r="C47" s="79">
        <v>2.4</v>
      </c>
      <c r="D47" s="79">
        <v>1.5</v>
      </c>
      <c r="E47" s="79">
        <v>-0.3</v>
      </c>
      <c r="F47" s="79">
        <v>1.8</v>
      </c>
      <c r="G47" s="79">
        <v>2.3</v>
      </c>
      <c r="H47" s="79">
        <v>3.5</v>
      </c>
      <c r="I47" s="79">
        <v>3</v>
      </c>
      <c r="J47" s="79">
        <v>3.7</v>
      </c>
      <c r="K47" s="79">
        <v>4.3</v>
      </c>
      <c r="L47" s="35">
        <v>6.7</v>
      </c>
      <c r="M47" s="35">
        <v>5.5</v>
      </c>
      <c r="N47" s="35">
        <v>2.5</v>
      </c>
    </row>
    <row r="48" spans="1:14" ht="15">
      <c r="A48" s="78" t="s">
        <v>3</v>
      </c>
      <c r="B48" s="77">
        <v>-5.5</v>
      </c>
      <c r="C48" s="77">
        <v>-1.9</v>
      </c>
      <c r="D48" s="77">
        <v>-2.2</v>
      </c>
      <c r="E48" s="77">
        <v>1.4</v>
      </c>
      <c r="F48" s="77">
        <v>2.8</v>
      </c>
      <c r="G48" s="77">
        <v>7</v>
      </c>
      <c r="H48" s="77">
        <v>8.7</v>
      </c>
      <c r="I48" s="77">
        <v>6.6</v>
      </c>
      <c r="J48" s="77">
        <v>6</v>
      </c>
      <c r="K48" s="77">
        <v>4.6</v>
      </c>
      <c r="L48" s="35">
        <v>8.7</v>
      </c>
      <c r="M48" s="35">
        <v>13.8</v>
      </c>
      <c r="N48" s="35">
        <v>9.9</v>
      </c>
    </row>
    <row r="49" spans="1:14" ht="15">
      <c r="A49" s="78" t="s">
        <v>68</v>
      </c>
      <c r="B49" s="79">
        <v>0</v>
      </c>
      <c r="C49" s="79">
        <v>-1.5</v>
      </c>
      <c r="D49" s="79">
        <v>0</v>
      </c>
      <c r="E49" s="79">
        <v>2.5</v>
      </c>
      <c r="F49" s="79">
        <v>4</v>
      </c>
      <c r="G49" s="79">
        <v>7.2</v>
      </c>
      <c r="H49" s="79">
        <v>11.7</v>
      </c>
      <c r="I49" s="79">
        <v>8.6</v>
      </c>
      <c r="J49" s="79">
        <v>9.2</v>
      </c>
      <c r="K49" s="79">
        <v>8.4</v>
      </c>
      <c r="L49" s="35">
        <v>19.7</v>
      </c>
      <c r="M49" s="35">
        <v>16.9</v>
      </c>
      <c r="N49" s="35">
        <v>-1.7</v>
      </c>
    </row>
    <row r="50" spans="1:14" ht="15">
      <c r="A50" s="78" t="s">
        <v>4</v>
      </c>
      <c r="B50" s="77">
        <v>-1.7</v>
      </c>
      <c r="C50" s="77">
        <v>-2.7</v>
      </c>
      <c r="D50" s="77">
        <v>3.9</v>
      </c>
      <c r="E50" s="77">
        <v>3.8</v>
      </c>
      <c r="F50" s="77">
        <v>7</v>
      </c>
      <c r="G50" s="77">
        <v>5.2</v>
      </c>
      <c r="H50" s="77">
        <v>4.5</v>
      </c>
      <c r="I50" s="77">
        <v>4.4</v>
      </c>
      <c r="J50" s="77">
        <v>2.3</v>
      </c>
      <c r="K50" s="77">
        <v>5.1</v>
      </c>
      <c r="L50" s="35">
        <v>11.7</v>
      </c>
      <c r="M50" s="38">
        <v>-0.5</v>
      </c>
      <c r="N50" s="38">
        <v>-3.6</v>
      </c>
    </row>
    <row r="51" spans="1:14" ht="15" customHeight="1">
      <c r="A51" s="76" t="s">
        <v>72</v>
      </c>
      <c r="B51" s="79">
        <v>3.5</v>
      </c>
      <c r="C51" s="79">
        <v>3.4</v>
      </c>
      <c r="D51" s="79">
        <v>3.1</v>
      </c>
      <c r="E51" s="79">
        <v>3.1</v>
      </c>
      <c r="F51" s="79">
        <v>4.7</v>
      </c>
      <c r="G51" s="79">
        <v>7.5</v>
      </c>
      <c r="H51" s="79">
        <v>6.1</v>
      </c>
      <c r="I51" s="79">
        <v>6.6</v>
      </c>
      <c r="J51" s="79">
        <v>5.8</v>
      </c>
      <c r="K51" s="79">
        <v>7.8</v>
      </c>
      <c r="L51" s="35">
        <v>11.6</v>
      </c>
      <c r="M51" s="35">
        <v>5.3</v>
      </c>
      <c r="N51" s="35">
        <v>-8.4</v>
      </c>
    </row>
    <row r="52" spans="1:14" ht="15">
      <c r="A52" s="76" t="s">
        <v>73</v>
      </c>
      <c r="B52" s="77">
        <v>8.5</v>
      </c>
      <c r="C52" s="77">
        <v>7.3</v>
      </c>
      <c r="D52" s="77">
        <v>10.7</v>
      </c>
      <c r="E52" s="77">
        <v>13.7</v>
      </c>
      <c r="F52" s="77">
        <v>6.9</v>
      </c>
      <c r="G52" s="77">
        <v>4.7</v>
      </c>
      <c r="H52" s="77">
        <v>5.5</v>
      </c>
      <c r="I52" s="77">
        <v>5.9</v>
      </c>
      <c r="J52" s="77">
        <v>7</v>
      </c>
      <c r="K52" s="77">
        <v>6</v>
      </c>
      <c r="L52" s="35">
        <v>15</v>
      </c>
      <c r="M52" s="94">
        <v>22.2</v>
      </c>
      <c r="N52" s="94">
        <v>5.9</v>
      </c>
    </row>
    <row r="53" spans="1:14" ht="15">
      <c r="A53" s="76" t="s">
        <v>5</v>
      </c>
      <c r="B53" s="79">
        <v>-17.1</v>
      </c>
      <c r="C53" s="79">
        <v>-13.5</v>
      </c>
      <c r="D53" s="79">
        <v>1.2</v>
      </c>
      <c r="E53" s="79">
        <v>16.5</v>
      </c>
      <c r="F53" s="79">
        <v>11.5</v>
      </c>
      <c r="G53" s="79">
        <v>7.5</v>
      </c>
      <c r="H53" s="79">
        <v>10.9</v>
      </c>
      <c r="I53" s="79">
        <v>10.2</v>
      </c>
      <c r="J53" s="79">
        <v>2.3</v>
      </c>
      <c r="K53" s="79">
        <v>0.3</v>
      </c>
      <c r="L53" s="35">
        <v>8.3</v>
      </c>
      <c r="M53" s="35">
        <v>12.3</v>
      </c>
      <c r="N53" s="35">
        <v>3.1</v>
      </c>
    </row>
    <row r="54" spans="1:14" ht="15">
      <c r="A54" s="76" t="s">
        <v>69</v>
      </c>
      <c r="B54" s="77">
        <v>-7.6</v>
      </c>
      <c r="C54" s="77">
        <v>-14.8</v>
      </c>
      <c r="D54" s="77">
        <v>-9.1</v>
      </c>
      <c r="E54" s="77">
        <v>0.3</v>
      </c>
      <c r="F54" s="77">
        <v>3.6</v>
      </c>
      <c r="G54" s="77">
        <v>4.6</v>
      </c>
      <c r="H54" s="77">
        <v>6.2</v>
      </c>
      <c r="I54" s="77">
        <v>6.7</v>
      </c>
      <c r="J54" s="77">
        <v>5.2</v>
      </c>
      <c r="K54" s="77">
        <v>2.2</v>
      </c>
      <c r="L54" s="35">
        <v>3.7</v>
      </c>
      <c r="M54" s="35">
        <v>7.4</v>
      </c>
      <c r="N54" s="35">
        <v>4</v>
      </c>
    </row>
    <row r="55" spans="1:14" ht="15">
      <c r="A55" s="76" t="s">
        <v>6</v>
      </c>
      <c r="B55" s="79">
        <v>5.7</v>
      </c>
      <c r="C55" s="79">
        <v>-0.5</v>
      </c>
      <c r="D55" s="79">
        <v>-1.9</v>
      </c>
      <c r="E55" s="79">
        <v>-1.5</v>
      </c>
      <c r="F55" s="79">
        <v>-1.3</v>
      </c>
      <c r="G55" s="79">
        <v>1</v>
      </c>
      <c r="H55" s="79">
        <v>3.2</v>
      </c>
      <c r="I55" s="79">
        <v>2.9</v>
      </c>
      <c r="J55" s="79">
        <v>3.3</v>
      </c>
      <c r="K55" s="79">
        <v>5.2</v>
      </c>
      <c r="L55" s="35">
        <v>6.3</v>
      </c>
      <c r="M55" s="35">
        <v>6.3</v>
      </c>
      <c r="N55" s="35">
        <v>-0.4</v>
      </c>
    </row>
    <row r="56" spans="1:14" ht="15">
      <c r="A56" s="76" t="s">
        <v>76</v>
      </c>
      <c r="B56" s="77">
        <v>0.2</v>
      </c>
      <c r="C56" s="77">
        <v>-1.6</v>
      </c>
      <c r="D56" s="77">
        <v>-3.9</v>
      </c>
      <c r="E56" s="77">
        <v>-1.6</v>
      </c>
      <c r="F56" s="77">
        <v>-2.9</v>
      </c>
      <c r="G56" s="77">
        <v>0.9</v>
      </c>
      <c r="H56" s="77">
        <v>3.8</v>
      </c>
      <c r="I56" s="77">
        <v>6.1</v>
      </c>
      <c r="J56" s="77">
        <v>9</v>
      </c>
      <c r="K56" s="77">
        <v>7.7</v>
      </c>
      <c r="L56" s="35">
        <v>7.3</v>
      </c>
      <c r="M56" s="35">
        <v>14.8</v>
      </c>
      <c r="N56" s="35">
        <v>11.9</v>
      </c>
    </row>
    <row r="57" spans="1:14" ht="15">
      <c r="A57" s="76" t="s">
        <v>67</v>
      </c>
      <c r="B57" s="79">
        <v>1.4</v>
      </c>
      <c r="C57" s="79">
        <v>-2.5</v>
      </c>
      <c r="D57" s="79">
        <v>-6.5</v>
      </c>
      <c r="E57" s="79">
        <v>-4.7</v>
      </c>
      <c r="F57" s="79">
        <v>-3.8</v>
      </c>
      <c r="G57" s="79">
        <v>0.3</v>
      </c>
      <c r="H57" s="79">
        <v>-1.1</v>
      </c>
      <c r="I57" s="79">
        <v>-0.6</v>
      </c>
      <c r="J57" s="79">
        <v>-0.1</v>
      </c>
      <c r="K57" s="79">
        <v>1.9</v>
      </c>
      <c r="L57" s="35">
        <v>2.5</v>
      </c>
      <c r="M57" s="35">
        <v>3.8</v>
      </c>
      <c r="N57" s="35">
        <v>1.3</v>
      </c>
    </row>
    <row r="58" spans="1:14" ht="15">
      <c r="A58" s="76" t="s">
        <v>65</v>
      </c>
      <c r="B58" s="77">
        <v>-1.6</v>
      </c>
      <c r="C58" s="77">
        <v>-3.1</v>
      </c>
      <c r="D58" s="77">
        <v>-4.1</v>
      </c>
      <c r="E58" s="77">
        <v>-1.8</v>
      </c>
      <c r="F58" s="77">
        <v>-1.5</v>
      </c>
      <c r="G58" s="77">
        <v>0.3</v>
      </c>
      <c r="H58" s="77">
        <v>2.2</v>
      </c>
      <c r="I58" s="77">
        <v>1.8</v>
      </c>
      <c r="J58" s="77">
        <v>3.7</v>
      </c>
      <c r="K58" s="77">
        <v>-0.2</v>
      </c>
      <c r="L58" s="35">
        <v>-3.4</v>
      </c>
      <c r="M58" s="35">
        <v>2.7</v>
      </c>
      <c r="N58" s="35">
        <v>2.9</v>
      </c>
    </row>
    <row r="59" spans="1:14" ht="15">
      <c r="A59" s="76" t="s">
        <v>63</v>
      </c>
      <c r="B59" s="79">
        <v>10.4</v>
      </c>
      <c r="C59" s="79">
        <v>3</v>
      </c>
      <c r="D59" s="79">
        <v>6.9</v>
      </c>
      <c r="E59" s="79">
        <v>6</v>
      </c>
      <c r="F59" s="79">
        <v>-3.4</v>
      </c>
      <c r="G59" s="79">
        <v>8.5</v>
      </c>
      <c r="H59" s="79">
        <v>8.8</v>
      </c>
      <c r="I59" s="79">
        <v>9.6</v>
      </c>
      <c r="J59" s="79">
        <v>9</v>
      </c>
      <c r="K59" s="79">
        <v>3.5</v>
      </c>
      <c r="L59" s="35">
        <v>10.9</v>
      </c>
      <c r="M59" s="35">
        <v>13.8</v>
      </c>
      <c r="N59" s="35">
        <v>3.8</v>
      </c>
    </row>
    <row r="60" spans="1:14" ht="15">
      <c r="A60" s="76" t="s">
        <v>62</v>
      </c>
      <c r="B60" s="77">
        <v>6.6</v>
      </c>
      <c r="C60" s="77">
        <v>-0.2</v>
      </c>
      <c r="D60" s="77">
        <v>1.2</v>
      </c>
      <c r="E60" s="77">
        <v>6.4</v>
      </c>
      <c r="F60" s="77">
        <v>3.7</v>
      </c>
      <c r="G60" s="77">
        <v>5.4</v>
      </c>
      <c r="H60" s="77">
        <v>8.9</v>
      </c>
      <c r="I60" s="77">
        <v>7.3</v>
      </c>
      <c r="J60" s="77">
        <v>6.8</v>
      </c>
      <c r="K60" s="77">
        <v>7.3</v>
      </c>
      <c r="L60" s="35">
        <v>16.1</v>
      </c>
      <c r="M60" s="35">
        <v>19</v>
      </c>
      <c r="N60" s="35">
        <v>9.8</v>
      </c>
    </row>
    <row r="61" spans="1:14" ht="15">
      <c r="A61" s="76" t="s">
        <v>70</v>
      </c>
      <c r="B61" s="79">
        <v>3.7</v>
      </c>
      <c r="C61" s="79">
        <v>4.2</v>
      </c>
      <c r="D61" s="79">
        <v>5</v>
      </c>
      <c r="E61" s="79">
        <v>4.4</v>
      </c>
      <c r="F61" s="79">
        <v>5.4</v>
      </c>
      <c r="G61" s="79">
        <v>6</v>
      </c>
      <c r="H61" s="79">
        <v>5.6</v>
      </c>
      <c r="I61" s="79">
        <v>7.1</v>
      </c>
      <c r="J61" s="79">
        <v>10.1</v>
      </c>
      <c r="K61" s="79">
        <v>14.5</v>
      </c>
      <c r="L61" s="35">
        <v>13.9</v>
      </c>
      <c r="M61" s="35">
        <v>9.6</v>
      </c>
      <c r="N61" s="35">
        <v>-9.1</v>
      </c>
    </row>
    <row r="62" spans="1:14" ht="15">
      <c r="A62" s="78" t="s">
        <v>7</v>
      </c>
      <c r="B62" s="77">
        <v>-3.4</v>
      </c>
      <c r="C62" s="77">
        <v>-3.7</v>
      </c>
      <c r="D62" s="77">
        <v>-2.6</v>
      </c>
      <c r="E62" s="77">
        <v>4.2</v>
      </c>
      <c r="F62" s="77">
        <v>13.1</v>
      </c>
      <c r="G62" s="77">
        <v>13.4</v>
      </c>
      <c r="H62" s="77">
        <v>12.2</v>
      </c>
      <c r="I62" s="77">
        <v>14.3</v>
      </c>
      <c r="J62" s="77">
        <v>17</v>
      </c>
      <c r="K62" s="77">
        <v>4.9</v>
      </c>
      <c r="L62" s="35">
        <v>16.5</v>
      </c>
      <c r="M62" s="94">
        <v>22.3</v>
      </c>
      <c r="N62" s="94">
        <v>5.6</v>
      </c>
    </row>
    <row r="63" spans="1:14" ht="15">
      <c r="A63" s="76" t="s">
        <v>8</v>
      </c>
      <c r="B63" s="79">
        <v>-1.4</v>
      </c>
      <c r="C63" s="79">
        <v>3</v>
      </c>
      <c r="D63" s="79">
        <v>-0.4</v>
      </c>
      <c r="E63" s="79">
        <v>2.6</v>
      </c>
      <c r="F63" s="79">
        <v>5.8</v>
      </c>
      <c r="G63" s="79">
        <v>5.4</v>
      </c>
      <c r="H63" s="79">
        <v>5.3</v>
      </c>
      <c r="I63" s="79">
        <v>5.8</v>
      </c>
      <c r="J63" s="79">
        <v>6.1</v>
      </c>
      <c r="K63" s="79">
        <v>3.4</v>
      </c>
      <c r="L63" s="35">
        <v>5.1</v>
      </c>
      <c r="M63" s="35">
        <v>6.7</v>
      </c>
      <c r="N63" s="35">
        <v>5.3</v>
      </c>
    </row>
    <row r="64" spans="1:14" ht="15">
      <c r="A64" s="76" t="s">
        <v>9</v>
      </c>
      <c r="B64" s="77">
        <v>-2</v>
      </c>
      <c r="C64" s="77">
        <v>-6.7</v>
      </c>
      <c r="D64" s="77">
        <v>-6</v>
      </c>
      <c r="E64" s="77">
        <v>0.8</v>
      </c>
      <c r="F64" s="77">
        <v>3.5</v>
      </c>
      <c r="G64" s="77">
        <v>5.3</v>
      </c>
      <c r="H64" s="77">
        <v>8.1</v>
      </c>
      <c r="I64" s="77">
        <v>9.3</v>
      </c>
      <c r="J64" s="77">
        <v>7.2</v>
      </c>
      <c r="K64" s="77">
        <v>8</v>
      </c>
      <c r="L64" s="35">
        <v>14.5</v>
      </c>
      <c r="M64" s="35">
        <v>13.3</v>
      </c>
      <c r="N64" s="35">
        <v>-1.9</v>
      </c>
    </row>
    <row r="65" spans="1:14" ht="15">
      <c r="A65" s="76" t="s">
        <v>64</v>
      </c>
      <c r="B65" s="79">
        <v>5.4</v>
      </c>
      <c r="C65" s="79">
        <v>6.6</v>
      </c>
      <c r="D65" s="79">
        <v>5</v>
      </c>
      <c r="E65" s="79">
        <v>3.8</v>
      </c>
      <c r="F65" s="79">
        <v>5.6</v>
      </c>
      <c r="G65" s="79">
        <v>6.7</v>
      </c>
      <c r="H65" s="79">
        <v>5.1</v>
      </c>
      <c r="I65" s="79">
        <v>6</v>
      </c>
      <c r="J65" s="79">
        <v>6</v>
      </c>
      <c r="K65" s="79">
        <v>7.6</v>
      </c>
      <c r="L65" s="35">
        <v>11.4</v>
      </c>
      <c r="M65" s="35">
        <v>11.6</v>
      </c>
      <c r="N65" s="35">
        <v>-2.6</v>
      </c>
    </row>
    <row r="66" spans="1:14" ht="15">
      <c r="A66" s="78" t="s">
        <v>10</v>
      </c>
      <c r="B66" s="77">
        <v>0.1</v>
      </c>
      <c r="C66" s="77">
        <v>-3.5</v>
      </c>
      <c r="D66" s="77">
        <v>-4.4</v>
      </c>
      <c r="E66" s="77">
        <v>1</v>
      </c>
      <c r="F66" s="77">
        <v>1.5</v>
      </c>
      <c r="G66" s="77">
        <v>1.9</v>
      </c>
      <c r="H66" s="77">
        <v>3.9</v>
      </c>
      <c r="I66" s="77">
        <v>6.6</v>
      </c>
      <c r="J66" s="77">
        <v>8.7</v>
      </c>
      <c r="K66" s="77">
        <v>10.5</v>
      </c>
      <c r="L66" s="35">
        <v>9.2</v>
      </c>
      <c r="M66" s="35">
        <v>11.8</v>
      </c>
      <c r="N66" s="35">
        <v>8.8</v>
      </c>
    </row>
    <row r="67" spans="1:14" ht="15">
      <c r="A67" s="76" t="s">
        <v>11</v>
      </c>
      <c r="B67" s="79">
        <v>-4.9</v>
      </c>
      <c r="C67" s="79">
        <v>-7.1</v>
      </c>
      <c r="D67" s="79">
        <v>-1.9</v>
      </c>
      <c r="E67" s="79">
        <v>4.2</v>
      </c>
      <c r="F67" s="79">
        <v>3.1</v>
      </c>
      <c r="G67" s="79">
        <v>7.1</v>
      </c>
      <c r="H67" s="79">
        <v>9.2</v>
      </c>
      <c r="I67" s="79">
        <v>10.3</v>
      </c>
      <c r="J67" s="79">
        <v>10</v>
      </c>
      <c r="K67" s="79">
        <v>8.8</v>
      </c>
      <c r="L67" s="35">
        <v>9.4</v>
      </c>
      <c r="M67" s="35">
        <v>12.6</v>
      </c>
      <c r="N67" s="35">
        <v>8.2</v>
      </c>
    </row>
    <row r="68" spans="1:14" ht="15">
      <c r="A68" s="78" t="s">
        <v>77</v>
      </c>
      <c r="B68" s="77">
        <v>-12.3</v>
      </c>
      <c r="C68" s="77">
        <v>-5.1</v>
      </c>
      <c r="D68" s="77">
        <v>-0.3</v>
      </c>
      <c r="E68" s="77">
        <v>-2.1</v>
      </c>
      <c r="F68" s="77">
        <v>2.9</v>
      </c>
      <c r="G68" s="77">
        <v>6</v>
      </c>
      <c r="H68" s="77">
        <v>6</v>
      </c>
      <c r="I68" s="77">
        <v>5.6</v>
      </c>
      <c r="J68" s="77">
        <v>3.4</v>
      </c>
      <c r="K68" s="77">
        <v>4.7</v>
      </c>
      <c r="L68" s="35">
        <v>4.4</v>
      </c>
      <c r="M68" s="35">
        <v>7.2</v>
      </c>
      <c r="N68" s="35">
        <v>3.3</v>
      </c>
    </row>
    <row r="69" spans="1:14" ht="15">
      <c r="A69" s="76" t="s">
        <v>12</v>
      </c>
      <c r="B69" s="79">
        <v>2.7</v>
      </c>
      <c r="C69" s="79">
        <v>-6.9</v>
      </c>
      <c r="D69" s="79">
        <v>-5.2</v>
      </c>
      <c r="E69" s="79">
        <v>-6.6</v>
      </c>
      <c r="F69" s="79">
        <v>0.8</v>
      </c>
      <c r="G69" s="79">
        <v>3.3</v>
      </c>
      <c r="H69" s="79">
        <v>8.3</v>
      </c>
      <c r="I69" s="79">
        <v>8.7</v>
      </c>
      <c r="J69" s="79">
        <v>6.7</v>
      </c>
      <c r="K69" s="79">
        <v>4.6</v>
      </c>
      <c r="L69" s="35">
        <v>11.5</v>
      </c>
      <c r="M69" s="35">
        <v>14.8</v>
      </c>
      <c r="N69" s="35">
        <v>7.1</v>
      </c>
    </row>
    <row r="70" spans="1:14" ht="15">
      <c r="A70" s="76" t="s">
        <v>13</v>
      </c>
      <c r="B70" s="77">
        <v>-1.5</v>
      </c>
      <c r="C70" s="77">
        <v>-2.7</v>
      </c>
      <c r="D70" s="77">
        <v>0.9</v>
      </c>
      <c r="E70" s="77">
        <v>1.4</v>
      </c>
      <c r="F70" s="77">
        <v>5.4</v>
      </c>
      <c r="G70" s="77">
        <v>6.7</v>
      </c>
      <c r="H70" s="77">
        <v>5.9</v>
      </c>
      <c r="I70" s="77">
        <v>7.4</v>
      </c>
      <c r="J70" s="77">
        <v>9.1</v>
      </c>
      <c r="K70" s="77">
        <v>9.6</v>
      </c>
      <c r="L70" s="35">
        <v>6.4</v>
      </c>
      <c r="M70" s="35">
        <v>13.7</v>
      </c>
      <c r="N70" s="35">
        <v>0.1</v>
      </c>
    </row>
    <row r="71" spans="1:23" ht="15">
      <c r="A71" s="76" t="s">
        <v>14</v>
      </c>
      <c r="B71" s="79">
        <v>3.2</v>
      </c>
      <c r="C71" s="79">
        <v>2.4</v>
      </c>
      <c r="D71" s="79">
        <v>1.2</v>
      </c>
      <c r="E71" s="79">
        <v>-0.4</v>
      </c>
      <c r="F71" s="79">
        <v>0</v>
      </c>
      <c r="G71" s="79">
        <v>1.3</v>
      </c>
      <c r="H71" s="79">
        <v>1.1</v>
      </c>
      <c r="I71" s="79">
        <v>0.9</v>
      </c>
      <c r="J71" s="79">
        <v>0.4</v>
      </c>
      <c r="K71" s="79">
        <v>1.8</v>
      </c>
      <c r="L71" s="35">
        <v>4.6</v>
      </c>
      <c r="M71" s="35">
        <v>1.2</v>
      </c>
      <c r="N71" s="35">
        <v>-5.6</v>
      </c>
      <c r="O71" s="95"/>
      <c r="P71" s="95"/>
      <c r="Q71" s="95"/>
      <c r="R71" s="95"/>
      <c r="S71" s="95"/>
      <c r="T71" s="95"/>
      <c r="U71" s="95"/>
      <c r="V71" s="95"/>
      <c r="W71" s="95"/>
    </row>
    <row r="72" spans="1:23" ht="15">
      <c r="A72" s="78" t="s">
        <v>66</v>
      </c>
      <c r="B72" s="77">
        <v>2.6</v>
      </c>
      <c r="C72" s="77">
        <v>1.3</v>
      </c>
      <c r="D72" s="77">
        <v>5.2</v>
      </c>
      <c r="E72" s="77">
        <v>9.4</v>
      </c>
      <c r="F72" s="77">
        <v>13.1</v>
      </c>
      <c r="G72" s="77">
        <v>8.2</v>
      </c>
      <c r="H72" s="77">
        <v>6.6</v>
      </c>
      <c r="I72" s="77">
        <v>-0.9</v>
      </c>
      <c r="J72" s="77">
        <v>2.5</v>
      </c>
      <c r="K72" s="77">
        <v>4.2</v>
      </c>
      <c r="L72" s="35">
        <v>10.1</v>
      </c>
      <c r="M72" s="35">
        <v>3.6</v>
      </c>
      <c r="N72" s="35">
        <v>-5.3</v>
      </c>
      <c r="O72" s="95"/>
      <c r="P72" s="95"/>
      <c r="Q72" s="95"/>
      <c r="R72" s="95"/>
      <c r="S72" s="95"/>
      <c r="T72" s="95"/>
      <c r="U72" s="95"/>
      <c r="V72" s="95"/>
      <c r="W72" s="95"/>
    </row>
    <row r="73" spans="1:23" ht="15">
      <c r="A73" s="96" t="s">
        <v>162</v>
      </c>
      <c r="B73" s="77">
        <v>4.6</v>
      </c>
      <c r="C73" s="77">
        <v>6.9</v>
      </c>
      <c r="D73" s="77">
        <v>5.8</v>
      </c>
      <c r="E73" s="77">
        <v>8.4</v>
      </c>
      <c r="F73" s="77">
        <v>8.2</v>
      </c>
      <c r="G73" s="77">
        <v>9.8</v>
      </c>
      <c r="H73" s="77">
        <v>19.5</v>
      </c>
      <c r="I73" s="77">
        <v>8.2</v>
      </c>
      <c r="J73" s="77">
        <v>4.4</v>
      </c>
      <c r="K73" s="77">
        <v>6.4</v>
      </c>
      <c r="L73" s="35">
        <v>12.5</v>
      </c>
      <c r="M73" s="35">
        <v>21</v>
      </c>
      <c r="N73" s="35">
        <v>7.8</v>
      </c>
      <c r="O73" s="95"/>
      <c r="P73" s="95"/>
      <c r="Q73" s="95"/>
      <c r="R73" s="95"/>
      <c r="S73" s="95"/>
      <c r="T73" s="95"/>
      <c r="U73" s="95"/>
      <c r="V73" s="95"/>
      <c r="W73" s="95"/>
    </row>
    <row r="74" spans="1:23" ht="15">
      <c r="A74" s="96" t="s">
        <v>131</v>
      </c>
      <c r="B74" s="35">
        <v>8.2</v>
      </c>
      <c r="C74" s="35">
        <v>6.7</v>
      </c>
      <c r="D74" s="35">
        <v>4.3</v>
      </c>
      <c r="E74" s="35">
        <v>2.7</v>
      </c>
      <c r="F74" s="35">
        <v>6.7</v>
      </c>
      <c r="G74" s="35">
        <v>7.9</v>
      </c>
      <c r="H74" s="35">
        <v>5.4</v>
      </c>
      <c r="I74" s="35">
        <v>1.6</v>
      </c>
      <c r="J74" s="35">
        <v>4</v>
      </c>
      <c r="K74" s="35">
        <v>4.9</v>
      </c>
      <c r="L74" s="35">
        <v>9.2</v>
      </c>
      <c r="M74" s="35">
        <v>5.9</v>
      </c>
      <c r="N74" s="35">
        <v>1.3</v>
      </c>
      <c r="O74" s="95"/>
      <c r="P74" s="95"/>
      <c r="Q74" s="95"/>
      <c r="R74" s="95"/>
      <c r="S74" s="95"/>
      <c r="T74" s="95"/>
      <c r="U74" s="95"/>
      <c r="V74" s="95"/>
      <c r="W74" s="95"/>
    </row>
    <row r="75" spans="1:23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11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1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</sheetData>
  <hyperlinks>
    <hyperlink ref="B37" r:id="rId1" display="https://ec.europa.eu/eurostat/databrowser/bookmark/bf5cec0a-6572-47e0-b42e-fa2eb839e0f1?lang=en"/>
    <hyperlink ref="B3" r:id="rId2" display="House sales index of value of transactions (2015=100) - annual data"/>
    <hyperlink ref="N3" r:id="rId3" display="https://ec.europa.eu/eurostat/statistics-explained/index.php?title=House_sales_statistics&amp;stable=0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SANTOS Silvia (ESTAT)</cp:lastModifiedBy>
  <dcterms:created xsi:type="dcterms:W3CDTF">2021-02-03T13:44:35Z</dcterms:created>
  <dcterms:modified xsi:type="dcterms:W3CDTF">2024-04-08T07:03:13Z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2023-07-10T09:27:50Z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b31388cc-2636-456d-8a69-451b564176ac</vt:lpwstr>
  </property>
  <property fmtid="{D5CDD505-2E9C-101B-9397-08002B2CF9AE}" pid="8" name="MSIP_Label_6bd9ddd1-4d20-43f6-abfa-fc3c07406f94_ContentBits">
    <vt:lpwstr>0</vt:lpwstr>
  </property>
</Properties>
</file>