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55996" yWindow="49216" windowWidth="29040" windowHeight="15840" firstSheet="2" activeTab="4"/>
  </bookViews>
  <sheets>
    <sheet name="Data Figure 1" sheetId="6" r:id="rId1"/>
    <sheet name="Figure 1 EU" sheetId="10" r:id="rId2"/>
    <sheet name="Data Figure 2" sheetId="13" r:id="rId3"/>
    <sheet name="Figure 2 EXM country" sheetId="15" r:id="rId4"/>
    <sheet name="Figure 3 Weekly deaths" sheetId="16" r:id="rId5"/>
    <sheet name="Table 2 Deaths by country" sheetId="17" r:id="rId6"/>
    <sheet name="Table 1 EXM indicator" sheetId="18" r:id="rId7"/>
  </sheets>
  <definedNames>
    <definedName name="_xlnm._FilterDatabase" localSheetId="2" hidden="1">'Data Figure 2'!$A$6:$C$6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<sst xmlns="http://schemas.openxmlformats.org/spreadsheetml/2006/main" count="296" uniqueCount="175">
  <si>
    <t>Belgium</t>
  </si>
  <si>
    <t>Bulgaria</t>
  </si>
  <si>
    <t>Czechia</t>
  </si>
  <si>
    <t>Denmark</t>
  </si>
  <si>
    <t>Greece</t>
  </si>
  <si>
    <t>Spain</t>
  </si>
  <si>
    <t>France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</si>
  <si>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</si>
  <si>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</si>
  <si>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</si>
  <si>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</si>
  <si>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</si>
  <si>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</si>
  <si>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</si>
  <si>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</si>
  <si>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Slovakia</t>
  </si>
  <si>
    <t>Finland</t>
  </si>
  <si>
    <t>Sweden</t>
  </si>
  <si>
    <t>Iceland</t>
  </si>
  <si>
    <t>Liechtenstein</t>
  </si>
  <si>
    <t>Norway</t>
  </si>
  <si>
    <t>Switzerland</t>
  </si>
  <si>
    <t>Source: Eurostat (online data code: demo_mexrt)</t>
  </si>
  <si>
    <t>Figure 1: Monthly excess mortality in the EU</t>
  </si>
  <si>
    <t>YEAR</t>
  </si>
  <si>
    <t>MONTH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</si>
  <si>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</si>
  <si>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</si>
  <si>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</si>
  <si>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</si>
  <si>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</si>
  <si>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</si>
  <si>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</si>
  <si>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</si>
  <si>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</si>
  <si>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</si>
  <si>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</si>
  <si>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</si>
  <si>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</si>
  <si>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</t>
  </si>
  <si>
    <t>2022</t>
  </si>
  <si>
    <t>level</t>
  </si>
  <si>
    <t>Note: Data for 2020-2023 are provisional</t>
  </si>
  <si>
    <t>Country</t>
  </si>
  <si>
    <t>Month</t>
  </si>
  <si>
    <t>:</t>
  </si>
  <si>
    <t>Figure 3: Weekly deaths in EU-27, 2023-2024 compared to baseline 2016-2019</t>
  </si>
  <si>
    <t>Coverage: 27 EU Member States countries</t>
  </si>
  <si>
    <t>Data for 2023-2024 are provisional</t>
  </si>
  <si>
    <t>Source: Eurostat (online data code: demo_r_mwk_ts)</t>
  </si>
  <si>
    <t>Year</t>
  </si>
  <si>
    <t>Week</t>
  </si>
  <si>
    <t>Baseline 2016-2019</t>
  </si>
  <si>
    <t>2023-2024</t>
  </si>
  <si>
    <t>W01</t>
  </si>
  <si>
    <t>W04</t>
  </si>
  <si>
    <t>W07</t>
  </si>
  <si>
    <t>W10</t>
  </si>
  <si>
    <t>W13</t>
  </si>
  <si>
    <t>W16</t>
  </si>
  <si>
    <t>W19</t>
  </si>
  <si>
    <t>W22</t>
  </si>
  <si>
    <t>W25</t>
  </si>
  <si>
    <t xml:space="preserve">     </t>
  </si>
  <si>
    <t>W28</t>
  </si>
  <si>
    <t>W31</t>
  </si>
  <si>
    <t>W34</t>
  </si>
  <si>
    <t>W37</t>
  </si>
  <si>
    <t>W40</t>
  </si>
  <si>
    <t>W43</t>
  </si>
  <si>
    <t>W46</t>
  </si>
  <si>
    <t>W49</t>
  </si>
  <si>
    <t>Malta*</t>
  </si>
  <si>
    <t>Netherlands**</t>
  </si>
  <si>
    <r>
      <t>Source:</t>
    </r>
    <r>
      <rPr>
        <sz val="8"/>
        <rFont val="Arial"/>
        <family val="2"/>
      </rPr>
      <t xml:space="preserve"> Eurostat (online data code: demo_r_mwk_ts)</t>
    </r>
  </si>
  <si>
    <t>(Number of deaths)</t>
  </si>
  <si>
    <t>Deaths in the most affected region</t>
  </si>
  <si>
    <t>Total deaths</t>
  </si>
  <si>
    <t>Jan-2023</t>
  </si>
  <si>
    <t>Feb-2023</t>
  </si>
  <si>
    <t>Mar-2023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</si>
  <si>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</si>
  <si>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</si>
  <si>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</si>
  <si>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</si>
  <si>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</si>
  <si>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</si>
  <si>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</si>
  <si>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</si>
  <si>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</si>
  <si>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EU</t>
  </si>
  <si>
    <t>Germany</t>
  </si>
  <si>
    <t>Estonia</t>
  </si>
  <si>
    <t>Ireland</t>
  </si>
  <si>
    <t>Croatia</t>
  </si>
  <si>
    <t>Italy</t>
  </si>
  <si>
    <t>Cyprus</t>
  </si>
  <si>
    <t>Netherlands</t>
  </si>
  <si>
    <t>Romania</t>
  </si>
  <si>
    <t>Slovenia</t>
  </si>
  <si>
    <t>Jan-2024</t>
  </si>
  <si>
    <t>(:) not available</t>
  </si>
  <si>
    <r>
      <t>Source:</t>
    </r>
    <r>
      <rPr>
        <sz val="10"/>
        <rFont val="Arial"/>
        <family val="2"/>
      </rPr>
      <t xml:space="preserve"> Eurostat (online data code: demo_mexrt)</t>
    </r>
  </si>
  <si>
    <t>Table 1: Excess mortality indicator</t>
  </si>
  <si>
    <t>Percentage of monthly additional deaths in 2023-2024 compared to average monthly deaths in 2016-2019</t>
  </si>
  <si>
    <t>: Missing data or not applicable</t>
  </si>
  <si>
    <t>Germany*</t>
  </si>
  <si>
    <t>Croatia**</t>
  </si>
  <si>
    <t>Cyprus**</t>
  </si>
  <si>
    <t>Luxembourg**</t>
  </si>
  <si>
    <t>Estonia**</t>
  </si>
  <si>
    <t>Ireland**</t>
  </si>
  <si>
    <t xml:space="preserve">**  Only national data available </t>
  </si>
  <si>
    <t>Liechtenstein**</t>
  </si>
  <si>
    <t>Notes: Data for 2024 are provisional.</t>
  </si>
  <si>
    <t>*   Only data for NUTS-1 region available</t>
  </si>
  <si>
    <t xml:space="preserve"> Most affected NUTS-3 region</t>
  </si>
  <si>
    <t xml:space="preserve">Note: Data for 2023 and 2024 are provisional. </t>
  </si>
  <si>
    <t>Feb-2024</t>
  </si>
  <si>
    <t>Table 2: Deaths by country and the most affected region in Feburary 2024</t>
  </si>
  <si>
    <t>9 692</t>
  </si>
  <si>
    <t>8 323</t>
  </si>
  <si>
    <t>4 784</t>
  </si>
  <si>
    <t>86 759</t>
  </si>
  <si>
    <t>1 349</t>
  </si>
  <si>
    <t>2 952</t>
  </si>
  <si>
    <t>10 236</t>
  </si>
  <si>
    <t>36 413</t>
  </si>
  <si>
    <t>54 171</t>
  </si>
  <si>
    <t>4 442</t>
  </si>
  <si>
    <t>2 358</t>
  </si>
  <si>
    <t>3 241</t>
  </si>
  <si>
    <t>10 822</t>
  </si>
  <si>
    <t>15 077</t>
  </si>
  <si>
    <t>7 705</t>
  </si>
  <si>
    <t>34 389</t>
  </si>
  <si>
    <t>9 176</t>
  </si>
  <si>
    <t>20 364</t>
  </si>
  <si>
    <t>2 006</t>
  </si>
  <si>
    <t>4 498</t>
  </si>
  <si>
    <t>Slovenia*</t>
  </si>
  <si>
    <t>52 451</t>
  </si>
  <si>
    <t>4 345</t>
  </si>
  <si>
    <t>9 724</t>
  </si>
  <si>
    <t>7 566</t>
  </si>
  <si>
    <t xml:space="preserve"> 3 554</t>
  </si>
  <si>
    <t>5 836</t>
  </si>
  <si>
    <t>Arr. Antwerpen</t>
  </si>
  <si>
    <t>Sofia</t>
  </si>
  <si>
    <t>Østjylland</t>
  </si>
  <si>
    <t>Kentrikos Tomeas Athinon</t>
  </si>
  <si>
    <t>Barcelona</t>
  </si>
  <si>
    <t>Rīga</t>
  </si>
  <si>
    <t>Vilniaus apskritis</t>
  </si>
  <si>
    <t>Budapest</t>
  </si>
  <si>
    <t>Miasto Warszawa</t>
  </si>
  <si>
    <t>Wien</t>
  </si>
  <si>
    <t>Stockholms län</t>
  </si>
  <si>
    <t>Höfuðborgarsvæðið</t>
  </si>
  <si>
    <t>Viken</t>
  </si>
  <si>
    <t>Zürich</t>
  </si>
  <si>
    <t>1 177</t>
  </si>
  <si>
    <t>4 035</t>
  </si>
  <si>
    <t>Nord</t>
  </si>
  <si>
    <t>2 073</t>
  </si>
  <si>
    <t>1 661</t>
  </si>
  <si>
    <t>1 454</t>
  </si>
  <si>
    <t>1 465</t>
  </si>
  <si>
    <t>1 279</t>
  </si>
  <si>
    <t>Área Metropolitana do Porto</t>
  </si>
  <si>
    <t>1 613</t>
  </si>
  <si>
    <t>Helsinki-Uusimaa</t>
  </si>
  <si>
    <t>1 235</t>
  </si>
  <si>
    <t>Milano</t>
  </si>
  <si>
    <t>2 950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</si>
</sst>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_i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0.5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hair">
        <color rgb="FFC0C0C0"/>
      </bottom>
    </border>
    <border>
      <left style="medium"/>
      <right style="thin"/>
      <top style="hair">
        <color rgb="FFC0C0C0"/>
      </top>
      <bottom style="hair">
        <color rgb="FFC0C0C0"/>
      </bottom>
    </border>
    <border>
      <left style="medium"/>
      <right style="thin"/>
      <top style="hair">
        <color rgb="FFC0C0C0"/>
      </top>
      <bottom style="double"/>
    </border>
    <border>
      <left style="medium"/>
      <right style="thin"/>
      <top/>
      <bottom style="hair">
        <color theme="0" tint="-0.1499900072813034"/>
      </bottom>
    </border>
    <border>
      <left style="medium"/>
      <right style="thin"/>
      <top style="hair">
        <color rgb="FFC0C0C0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hair">
        <color theme="0" tint="-0.24997000396251678"/>
      </bottom>
    </border>
    <border>
      <left/>
      <right style="thin"/>
      <top/>
      <bottom style="hair">
        <color rgb="FFC0C0C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 style="hair">
        <color theme="0" tint="-0.24997000396251678"/>
      </bottom>
    </border>
    <border>
      <left/>
      <right style="dotted">
        <color rgb="FF000000"/>
      </right>
      <top/>
      <bottom style="hair">
        <color rgb="FFC0C0C0"/>
      </bottom>
    </border>
    <border>
      <left/>
      <right style="dotted">
        <color rgb="FF000000"/>
      </right>
      <top style="hair">
        <color rgb="FFC0C0C0"/>
      </top>
      <bottom style="hair">
        <color rgb="FFC0C0C0"/>
      </bottom>
    </border>
    <border>
      <left/>
      <right style="dotted">
        <color rgb="FF000000"/>
      </right>
      <top style="hair">
        <color rgb="FFC0C0C0"/>
      </top>
      <bottom/>
    </border>
    <border>
      <left/>
      <right style="dotted">
        <color rgb="FF000000"/>
      </right>
      <top style="hair">
        <color rgb="FFC0C0C0"/>
      </top>
      <bottom style="thin">
        <color rgb="FF000000"/>
      </bottom>
    </border>
    <border>
      <left/>
      <right style="medium"/>
      <top/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double"/>
    </border>
    <border>
      <left style="thin"/>
      <right style="thin"/>
      <top/>
      <bottom style="hair">
        <color theme="0" tint="-0.1499900072813034"/>
      </bottom>
    </border>
    <border>
      <left/>
      <right style="medium"/>
      <top/>
      <bottom style="hair">
        <color theme="0" tint="-0.1499900072813034"/>
      </bottom>
    </border>
    <border>
      <left style="thin"/>
      <right style="thin"/>
      <top style="hair">
        <color theme="0" tint="-0.1499900072813034"/>
      </top>
      <bottom style="hair">
        <color rgb="FFC0C0C0"/>
      </bottom>
    </border>
    <border>
      <left style="thin"/>
      <right style="thin"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hair">
        <color theme="0" tint="-0.1499900072813034"/>
      </bottom>
    </border>
    <border>
      <left/>
      <right style="thin"/>
      <top style="hair">
        <color theme="0" tint="-0.1499900072813034"/>
      </top>
      <bottom style="hair">
        <color theme="0" tint="-0.1499900072813034"/>
      </bottom>
    </border>
    <border>
      <left/>
      <right style="thin"/>
      <top/>
      <bottom style="thin"/>
    </border>
    <border>
      <left style="thin"/>
      <right/>
      <top style="thin">
        <color rgb="FF000000"/>
      </top>
      <bottom style="hair">
        <color theme="0" tint="-0.1499900072813034"/>
      </bottom>
    </border>
    <border>
      <left style="thin"/>
      <right/>
      <top style="hair">
        <color theme="0" tint="-0.1499900072813034"/>
      </top>
      <bottom style="hair">
        <color theme="0" tint="-0.1499900072813034"/>
      </bottom>
    </border>
    <border>
      <left style="thin"/>
      <right/>
      <top/>
      <bottom style="thin"/>
    </border>
    <border>
      <left/>
      <right style="thin"/>
      <top style="thin"/>
      <bottom style="hair">
        <color theme="0" tint="-0.1499900072813034"/>
      </bottom>
    </border>
    <border>
      <left style="thin"/>
      <right/>
      <top style="thin"/>
      <bottom style="hair">
        <color theme="0" tint="-0.1499900072813034"/>
      </bottom>
    </border>
    <border>
      <left style="thin"/>
      <right style="thin"/>
      <top style="medium"/>
      <bottom style="hair">
        <color rgb="FFC0C0C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 style="hair">
        <color rgb="FFC0C0C0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3" fillId="0" borderId="0" applyFill="0" applyBorder="0" applyProtection="0">
      <alignment horizontal="right"/>
    </xf>
  </cellStyleXfs>
  <cellXfs count="99">
    <xf numFmtId="0" fontId="0" fillId="0" borderId="0" xfId="0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/>
    </xf>
    <xf numFmtId="165" fontId="4" fillId="2" borderId="0" xfId="0" applyNumberFormat="1" applyFont="1" applyFill="1"/>
    <xf numFmtId="0" fontId="1" fillId="3" borderId="0" xfId="20" applyFont="1" applyFill="1">
      <alignment/>
      <protection/>
    </xf>
    <xf numFmtId="17" fontId="4" fillId="0" borderId="0" xfId="0" applyNumberFormat="1" applyFont="1"/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4" fillId="0" borderId="0" xfId="0" applyNumberFormat="1" applyFont="1"/>
    <xf numFmtId="0" fontId="4" fillId="4" borderId="0" xfId="0" applyFont="1" applyFill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0" fontId="0" fillId="3" borderId="0" xfId="0" applyFill="1"/>
    <xf numFmtId="1" fontId="4" fillId="3" borderId="0" xfId="0" applyNumberFormat="1" applyFont="1" applyFill="1"/>
    <xf numFmtId="3" fontId="4" fillId="3" borderId="0" xfId="0" applyNumberFormat="1" applyFont="1" applyFill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6" fillId="3" borderId="0" xfId="20" applyFont="1" applyFill="1" applyAlignment="1">
      <alignment horizontal="left"/>
      <protection/>
    </xf>
    <xf numFmtId="0" fontId="6" fillId="3" borderId="0" xfId="20" applyFont="1" applyFill="1">
      <alignment/>
      <protection/>
    </xf>
    <xf numFmtId="0" fontId="7" fillId="3" borderId="0" xfId="20" applyFont="1" applyFill="1">
      <alignment/>
      <protection/>
    </xf>
    <xf numFmtId="0" fontId="8" fillId="3" borderId="0" xfId="0" applyFont="1" applyFill="1"/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164" fontId="9" fillId="5" borderId="9" xfId="21" applyFont="1" applyFill="1" applyBorder="1" applyAlignment="1">
      <alignment horizontal="center" vertical="center"/>
    </xf>
    <xf numFmtId="49" fontId="9" fillId="5" borderId="9" xfId="21" applyNumberFormat="1" applyFont="1" applyFill="1" applyBorder="1" applyAlignment="1">
      <alignment horizontal="center" vertical="center"/>
    </xf>
    <xf numFmtId="49" fontId="9" fillId="5" borderId="10" xfId="21" applyNumberFormat="1" applyFont="1" applyFill="1" applyBorder="1" applyAlignment="1">
      <alignment horizontal="center" vertical="center"/>
    </xf>
    <xf numFmtId="49" fontId="9" fillId="5" borderId="11" xfId="21" applyNumberFormat="1" applyFont="1" applyFill="1" applyBorder="1" applyAlignment="1">
      <alignment horizontal="center" vertical="center"/>
    </xf>
    <xf numFmtId="164" fontId="9" fillId="6" borderId="12" xfId="21" applyFont="1" applyFill="1" applyBorder="1" applyAlignment="1">
      <alignment horizontal="left"/>
    </xf>
    <xf numFmtId="164" fontId="1" fillId="6" borderId="10" xfId="21" applyFont="1" applyFill="1" applyBorder="1" applyAlignment="1">
      <alignment horizontal="right"/>
    </xf>
    <xf numFmtId="165" fontId="1" fillId="6" borderId="10" xfId="21" applyNumberFormat="1" applyFont="1" applyFill="1" applyBorder="1" applyAlignment="1">
      <alignment horizontal="right"/>
    </xf>
    <xf numFmtId="164" fontId="1" fillId="3" borderId="13" xfId="21" applyFont="1" applyFill="1" applyBorder="1" applyAlignment="1">
      <alignment horizontal="right"/>
    </xf>
    <xf numFmtId="164" fontId="1" fillId="3" borderId="14" xfId="21" applyFont="1" applyFill="1" applyBorder="1" applyAlignment="1">
      <alignment horizontal="right"/>
    </xf>
    <xf numFmtId="164" fontId="1" fillId="3" borderId="15" xfId="21" applyFont="1" applyFill="1" applyBorder="1" applyAlignment="1">
      <alignment horizontal="right"/>
    </xf>
    <xf numFmtId="164" fontId="1" fillId="3" borderId="16" xfId="21" applyFont="1" applyFill="1" applyBorder="1" applyAlignment="1">
      <alignment horizontal="right"/>
    </xf>
    <xf numFmtId="164" fontId="1" fillId="3" borderId="17" xfId="21" applyFont="1" applyFill="1" applyBorder="1" applyAlignment="1">
      <alignment horizontal="right"/>
    </xf>
    <xf numFmtId="164" fontId="1" fillId="3" borderId="18" xfId="21" applyFont="1" applyFill="1" applyBorder="1" applyAlignment="1">
      <alignment horizontal="right"/>
    </xf>
    <xf numFmtId="164" fontId="1" fillId="3" borderId="19" xfId="21" applyFont="1" applyFill="1" applyBorder="1" applyAlignment="1">
      <alignment horizontal="right"/>
    </xf>
    <xf numFmtId="164" fontId="1" fillId="3" borderId="20" xfId="21" applyFont="1" applyFill="1" applyBorder="1" applyAlignment="1">
      <alignment horizontal="right"/>
    </xf>
    <xf numFmtId="164" fontId="1" fillId="3" borderId="21" xfId="21" applyFont="1" applyFill="1" applyBorder="1" applyAlignment="1">
      <alignment horizontal="right"/>
    </xf>
    <xf numFmtId="164" fontId="1" fillId="3" borderId="22" xfId="21" applyFont="1" applyFill="1" applyBorder="1" applyAlignment="1">
      <alignment horizontal="right"/>
    </xf>
    <xf numFmtId="164" fontId="1" fillId="6" borderId="23" xfId="21" applyFont="1" applyFill="1" applyBorder="1" applyAlignment="1">
      <alignment horizontal="right"/>
    </xf>
    <xf numFmtId="0" fontId="0" fillId="3" borderId="24" xfId="0" applyFill="1" applyBorder="1"/>
    <xf numFmtId="0" fontId="1" fillId="3" borderId="0" xfId="20" applyFont="1" applyFill="1" applyAlignment="1">
      <alignment horizontal="left"/>
      <protection/>
    </xf>
    <xf numFmtId="0" fontId="11" fillId="3" borderId="0" xfId="20" applyFont="1" applyFill="1">
      <alignment/>
      <protection/>
    </xf>
    <xf numFmtId="164" fontId="1" fillId="3" borderId="25" xfId="21" applyFont="1" applyFill="1" applyBorder="1" applyAlignment="1">
      <alignment horizontal="right"/>
    </xf>
    <xf numFmtId="165" fontId="1" fillId="3" borderId="15" xfId="21" applyNumberFormat="1" applyFont="1" applyFill="1" applyBorder="1" applyAlignment="1">
      <alignment horizontal="right"/>
    </xf>
    <xf numFmtId="164" fontId="1" fillId="3" borderId="26" xfId="21" applyFont="1" applyFill="1" applyBorder="1" applyAlignment="1">
      <alignment horizontal="right"/>
    </xf>
    <xf numFmtId="164" fontId="1" fillId="3" borderId="27" xfId="21" applyFont="1" applyFill="1" applyBorder="1" applyAlignment="1">
      <alignment horizontal="right"/>
    </xf>
    <xf numFmtId="164" fontId="1" fillId="3" borderId="28" xfId="21" applyFont="1" applyFill="1" applyBorder="1" applyAlignment="1">
      <alignment horizontal="right"/>
    </xf>
    <xf numFmtId="0" fontId="9" fillId="3" borderId="0" xfId="20" applyFont="1" applyFill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164" fontId="9" fillId="3" borderId="29" xfId="21" applyFont="1" applyFill="1" applyBorder="1" applyAlignment="1">
      <alignment horizontal="left"/>
    </xf>
    <xf numFmtId="164" fontId="9" fillId="3" borderId="30" xfId="21" applyFont="1" applyFill="1" applyBorder="1" applyAlignment="1">
      <alignment horizontal="left"/>
    </xf>
    <xf numFmtId="164" fontId="9" fillId="3" borderId="31" xfId="21" applyFont="1" applyFill="1" applyBorder="1" applyAlignment="1">
      <alignment horizontal="left"/>
    </xf>
    <xf numFmtId="164" fontId="9" fillId="3" borderId="32" xfId="21" applyFont="1" applyFill="1" applyBorder="1" applyAlignment="1">
      <alignment horizontal="left"/>
    </xf>
    <xf numFmtId="49" fontId="9" fillId="5" borderId="23" xfId="21" applyNumberFormat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right"/>
    </xf>
    <xf numFmtId="0" fontId="4" fillId="3" borderId="39" xfId="0" applyFont="1" applyFill="1" applyBorder="1" applyAlignment="1">
      <alignment horizontal="right"/>
    </xf>
    <xf numFmtId="3" fontId="4" fillId="3" borderId="40" xfId="0" applyNumberFormat="1" applyFont="1" applyFill="1" applyBorder="1" applyAlignment="1">
      <alignment horizontal="right"/>
    </xf>
    <xf numFmtId="0" fontId="4" fillId="3" borderId="41" xfId="0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1" fontId="4" fillId="3" borderId="34" xfId="0" applyNumberFormat="1" applyFont="1" applyFill="1" applyBorder="1" applyAlignment="1">
      <alignment horizontal="right"/>
    </xf>
    <xf numFmtId="1" fontId="0" fillId="3" borderId="0" xfId="0" applyNumberFormat="1" applyFill="1"/>
    <xf numFmtId="164" fontId="1" fillId="6" borderId="42" xfId="21" applyFont="1" applyFill="1" applyBorder="1" applyAlignment="1">
      <alignment horizontal="right"/>
    </xf>
    <xf numFmtId="49" fontId="9" fillId="5" borderId="42" xfId="21" applyNumberFormat="1" applyFont="1" applyFill="1" applyBorder="1" applyAlignment="1">
      <alignment horizontal="center" vertical="center"/>
    </xf>
    <xf numFmtId="165" fontId="0" fillId="3" borderId="43" xfId="0" applyNumberFormat="1" applyFill="1" applyBorder="1" applyAlignment="1">
      <alignment horizontal="right" vertical="center"/>
    </xf>
    <xf numFmtId="165" fontId="0" fillId="3" borderId="44" xfId="0" applyNumberFormat="1" applyFill="1" applyBorder="1" applyAlignment="1">
      <alignment horizontal="right" vertical="center"/>
    </xf>
    <xf numFmtId="165" fontId="0" fillId="3" borderId="45" xfId="0" applyNumberFormat="1" applyFill="1" applyBorder="1" applyAlignment="1">
      <alignment horizontal="right" vertical="center"/>
    </xf>
    <xf numFmtId="165" fontId="0" fillId="3" borderId="46" xfId="0" applyNumberFormat="1" applyFill="1" applyBorder="1" applyAlignment="1">
      <alignment horizontal="right" vertical="center"/>
    </xf>
    <xf numFmtId="165" fontId="0" fillId="3" borderId="47" xfId="0" applyNumberFormat="1" applyFill="1" applyBorder="1" applyAlignment="1">
      <alignment horizontal="right" vertical="center"/>
    </xf>
    <xf numFmtId="165" fontId="0" fillId="3" borderId="48" xfId="0" applyNumberFormat="1" applyFill="1" applyBorder="1" applyAlignment="1">
      <alignment horizontal="right" vertical="center"/>
    </xf>
    <xf numFmtId="165" fontId="0" fillId="3" borderId="49" xfId="0" applyNumberFormat="1" applyFill="1" applyBorder="1" applyAlignment="1">
      <alignment horizontal="right" vertical="center"/>
    </xf>
    <xf numFmtId="165" fontId="0" fillId="3" borderId="50" xfId="0" applyNumberFormat="1" applyFill="1" applyBorder="1" applyAlignment="1">
      <alignment horizontal="right" vertical="center"/>
    </xf>
    <xf numFmtId="165" fontId="4" fillId="2" borderId="0" xfId="0" applyNumberFormat="1" applyFont="1" applyFill="1" applyBorder="1"/>
    <xf numFmtId="164" fontId="1" fillId="2" borderId="0" xfId="2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3" fontId="4" fillId="3" borderId="51" xfId="18" applyNumberFormat="1" applyFont="1" applyFill="1" applyBorder="1" applyAlignment="1">
      <alignment horizontal="right"/>
    </xf>
    <xf numFmtId="3" fontId="4" fillId="3" borderId="34" xfId="18" applyNumberFormat="1" applyFont="1" applyFill="1" applyBorder="1" applyAlignment="1">
      <alignment horizontal="right"/>
    </xf>
    <xf numFmtId="3" fontId="4" fillId="3" borderId="52" xfId="18" applyNumberFormat="1" applyFont="1" applyFill="1" applyBorder="1" applyAlignment="1">
      <alignment horizontal="right"/>
    </xf>
    <xf numFmtId="3" fontId="4" fillId="3" borderId="53" xfId="18" applyNumberFormat="1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1" fontId="4" fillId="3" borderId="40" xfId="0" applyNumberFormat="1" applyFont="1" applyFill="1" applyBorder="1" applyAlignment="1">
      <alignment horizontal="right"/>
    </xf>
    <xf numFmtId="1" fontId="4" fillId="3" borderId="22" xfId="0" applyNumberFormat="1" applyFont="1" applyFill="1" applyBorder="1" applyAlignment="1">
      <alignment horizontal="right"/>
    </xf>
    <xf numFmtId="1" fontId="4" fillId="3" borderId="37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excess mortality by month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from January 2023 to February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difference versus average monthly deaths in 2016-2019)</a:t>
            </a:r>
          </a:p>
        </c:rich>
      </c:tx>
      <c:layout>
        <c:manualLayout>
          <c:xMode val="edge"/>
          <c:yMode val="edge"/>
          <c:x val="0.0377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1'!$A$43:$B$56</c:f>
              <c:multiLvlStrCache/>
            </c:multiLvlStrRef>
          </c:cat>
          <c:val>
            <c:numRef>
              <c:f>'Data Figure 1'!$C$43:$C$56</c:f>
              <c:numCache/>
            </c:numRef>
          </c:val>
        </c:ser>
        <c:axId val="35079999"/>
        <c:axId val="41198352"/>
      </c:barChart>
      <c:catAx>
        <c:axId val="350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8352"/>
        <c:crosses val="autoZero"/>
        <c:auto val="1"/>
        <c:lblOffset val="100"/>
        <c:noMultiLvlLbl val="0"/>
      </c:catAx>
      <c:valAx>
        <c:axId val="411983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99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excess mortality in February 2024                                                                                                          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difference versus average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monthly deaths in 2016-2019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392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2'!$C$6</c:f>
              <c:strCache>
                <c:ptCount val="1"/>
                <c:pt idx="0">
                  <c:v>level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2'!$A$7:$B$35</c:f>
              <c:multiLvlStrCache/>
            </c:multiLvlStrRef>
          </c:cat>
          <c:val>
            <c:numRef>
              <c:f>'Data Figure 2'!$C$7:$C$34</c:f>
              <c:numCache/>
            </c:numRef>
          </c:val>
        </c:ser>
        <c:gapWidth val="10"/>
        <c:axId val="5453329"/>
        <c:axId val="65886530"/>
      </c:barChart>
      <c:catAx>
        <c:axId val="545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6530"/>
        <c:crosses val="autoZero"/>
        <c:auto val="1"/>
        <c:lblOffset val="100"/>
        <c:noMultiLvlLbl val="0"/>
      </c:catAx>
      <c:valAx>
        <c:axId val="658865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3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in the EU by week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(thousands, 2023-2024 compared to baseline 2016-2019)</a:t>
            </a:r>
          </a:p>
        </c:rich>
      </c:tx>
      <c:layout>
        <c:manualLayout>
          <c:xMode val="edge"/>
          <c:yMode val="edge"/>
          <c:x val="0.005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0625"/>
          <c:w val="0.92675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3 Weekly deaths'!$C$9</c:f>
              <c:strCache>
                <c:ptCount val="1"/>
                <c:pt idx="0">
                  <c:v>Baseline 2016-2019</c:v>
                </c:pt>
              </c:strCache>
            </c:strRef>
          </c:tx>
          <c:spPr>
            <a:ln w="0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0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deaths'!$A$10:$B$71</c:f>
              <c:multiLvlStrCache/>
            </c:multiLvlStrRef>
          </c:cat>
          <c:val>
            <c:numRef>
              <c:f>'Figure 3 Weekly deaths'!$C$10:$C$71</c:f>
              <c:numCache/>
            </c:numRef>
          </c:val>
          <c:smooth val="0"/>
        </c:ser>
        <c:ser>
          <c:idx val="2"/>
          <c:order val="1"/>
          <c:tx>
            <c:strRef>
              <c:f>'Figure 3 Weekly deaths'!$D$9</c:f>
              <c:strCache>
                <c:ptCount val="1"/>
                <c:pt idx="0">
                  <c:v>2023-2024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0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deaths'!$A$10:$B$71</c:f>
              <c:multiLvlStrCache/>
            </c:multiLvlStrRef>
          </c:cat>
          <c:val>
            <c:numRef>
              <c:f>'Figure 3 Weekly deaths'!$D$10:$D$71</c:f>
              <c:numCache/>
            </c:numRef>
          </c:val>
          <c:smooth val="0"/>
        </c:ser>
        <c:marker val="1"/>
        <c:axId val="7214499"/>
        <c:axId val="17966132"/>
      </c:lineChart>
      <c:catAx>
        <c:axId val="7214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6132"/>
        <c:crosses val="autoZero"/>
        <c:auto val="1"/>
        <c:lblOffset val="100"/>
        <c:noMultiLvlLbl val="0"/>
      </c:catAx>
      <c:valAx>
        <c:axId val="17966132"/>
        <c:scaling>
          <c:orientation val="minMax"/>
          <c:min val="4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214499"/>
        <c:crosses val="autoZero"/>
        <c:crossBetween val="between"/>
        <c:dispUnits>
          <c:builtInUnit val="thousands"/>
        </c:dispUnits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395"/>
          <c:w val="0.379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0.93775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anose="020B0604020202020204" pitchFamily="34" charset="0"/>
            </a:rPr>
            <a:t>Note: </a:t>
          </a:r>
          <a:r>
            <a:rPr lang="lv-LV" sz="1000">
              <a:latin typeface="Arial" panose="020B0604020202020204" pitchFamily="34" charset="0"/>
            </a:rPr>
            <a:t>D</a:t>
          </a:r>
          <a:r>
            <a:rPr lang="en-GB" sz="1000">
              <a:latin typeface="Arial" panose="020B0604020202020204" pitchFamily="34" charset="0"/>
            </a:rPr>
            <a:t>ata for 2023 and 2024 are provisional.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872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Data for February 2024 are provisional. 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92100" cy="9429750"/>
    <xdr:graphicFrame macro="">
      <xdr:nvGraphicFramePr>
        <xdr:cNvPr id="2" name="Chart 1"/>
        <xdr:cNvGraphicFramePr/>
      </xdr:nvGraphicFramePr>
      <xdr:xfrm>
        <a:off x="0" y="0"/>
        <a:ext cx="12992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0.00025</cdr:x>
      <cdr:y>0.94225</cdr:y>
    </cdr:from>
    <cdr:to>
      <cdr:x>0.365</cdr:x>
      <cdr:y>1</cdr:y>
    </cdr:to>
    <cdr:sp macro="" textlink="">
      <cdr:nvSpPr>
        <cdr:cNvPr id="2" name="TextBox 1"/>
        <cdr:cNvSpPr txBox="1"/>
      </cdr:nvSpPr>
      <cdr:spPr>
        <a:xfrm>
          <a:off x="0" y="9410700"/>
          <a:ext cx="7324725" cy="581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000"/>
            <a:t>Note: The axis does not start at 0. Data for Czechia</a:t>
          </a:r>
          <a:r>
            <a:rPr lang="en-IE" sz="1000" baseline="0"/>
            <a:t> and Slovakia for the week 09 are not available. The EU-27 aggregate for February 2024 (weeks 09) was produced based on provesional data and estimates. </a:t>
          </a:r>
          <a:endParaRPr lang="en-IE" sz="1000"/>
        </a:p>
        <a:p>
          <a:r>
            <a:rPr lang="en-IE" sz="1000"/>
            <a:t>Source: Eurostat (online data code: demo_r_mwk_ts)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6</xdr:row>
      <xdr:rowOff>171450</xdr:rowOff>
    </xdr:from>
    <xdr:to>
      <xdr:col>41</xdr:col>
      <xdr:colOff>66675</xdr:colOff>
      <xdr:row>59</xdr:row>
      <xdr:rowOff>66675</xdr:rowOff>
    </xdr:to>
    <xdr:graphicFrame macro="">
      <xdr:nvGraphicFramePr>
        <xdr:cNvPr id="2" name="Chart 1"/>
        <xdr:cNvGraphicFramePr/>
      </xdr:nvGraphicFramePr>
      <xdr:xfrm>
        <a:off x="4229100" y="1285875"/>
        <a:ext cx="200787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 topLeftCell="A1">
      <selection activeCell="E44" sqref="E44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24</v>
      </c>
      <c r="B6" s="1" t="s">
        <v>25</v>
      </c>
      <c r="C6" s="1" t="s">
        <v>41</v>
      </c>
    </row>
    <row r="7" spans="1:3" ht="15">
      <c r="A7" s="1" t="s">
        <v>26</v>
      </c>
      <c r="B7" s="1" t="s">
        <v>27</v>
      </c>
      <c r="C7" s="5">
        <v>-5.73141403726442</v>
      </c>
    </row>
    <row r="8" spans="2:3" ht="15">
      <c r="B8" s="1" t="s">
        <v>28</v>
      </c>
      <c r="C8" s="5">
        <v>-2.5383653779085154</v>
      </c>
    </row>
    <row r="9" spans="2:3" ht="15">
      <c r="B9" s="1" t="s">
        <v>29</v>
      </c>
      <c r="C9" s="5">
        <v>13.647633168333922</v>
      </c>
    </row>
    <row r="10" spans="2:3" ht="15">
      <c r="B10" s="1" t="s">
        <v>30</v>
      </c>
      <c r="C10" s="5">
        <v>25.225311569336622</v>
      </c>
    </row>
    <row r="11" spans="2:3" ht="15">
      <c r="B11" s="1" t="s">
        <v>31</v>
      </c>
      <c r="C11" s="5">
        <v>3.080883654260846</v>
      </c>
    </row>
    <row r="12" spans="2:3" ht="15">
      <c r="B12" s="1" t="s">
        <v>32</v>
      </c>
      <c r="C12" s="5">
        <v>1.798983488852644</v>
      </c>
    </row>
    <row r="13" spans="2:3" ht="15">
      <c r="B13" s="1" t="s">
        <v>33</v>
      </c>
      <c r="C13" s="5">
        <v>2.7944990639376774</v>
      </c>
    </row>
    <row r="14" spans="2:3" ht="15">
      <c r="B14" s="1" t="s">
        <v>34</v>
      </c>
      <c r="C14" s="5">
        <v>7.633639480536462</v>
      </c>
    </row>
    <row r="15" spans="2:3" ht="15">
      <c r="B15" s="1" t="s">
        <v>35</v>
      </c>
      <c r="C15" s="5">
        <v>8.028757629272521</v>
      </c>
    </row>
    <row r="16" spans="2:3" ht="15">
      <c r="B16" s="1" t="s">
        <v>36</v>
      </c>
      <c r="C16" s="5">
        <v>17.298302356944927</v>
      </c>
    </row>
    <row r="17" spans="2:3" ht="15">
      <c r="B17" s="1" t="s">
        <v>37</v>
      </c>
      <c r="C17" s="5">
        <v>39.96906511533282</v>
      </c>
    </row>
    <row r="18" spans="2:3" ht="15">
      <c r="B18" s="1" t="s">
        <v>38</v>
      </c>
      <c r="C18" s="5">
        <v>29.681543747735766</v>
      </c>
    </row>
    <row r="19" spans="1:3" ht="15">
      <c r="A19" s="1" t="s">
        <v>39</v>
      </c>
      <c r="B19" s="1" t="s">
        <v>27</v>
      </c>
      <c r="C19" s="5">
        <v>17.227236518216174</v>
      </c>
    </row>
    <row r="20" spans="2:3" ht="15">
      <c r="B20" s="1" t="s">
        <v>28</v>
      </c>
      <c r="C20" s="5">
        <v>5.961018092693372</v>
      </c>
    </row>
    <row r="21" spans="2:3" ht="15">
      <c r="B21" s="1" t="s">
        <v>29</v>
      </c>
      <c r="C21" s="5">
        <v>10.658033915902708</v>
      </c>
    </row>
    <row r="22" spans="2:3" ht="15">
      <c r="B22" s="1" t="s">
        <v>30</v>
      </c>
      <c r="C22" s="5">
        <v>20.91316606538274</v>
      </c>
    </row>
    <row r="23" spans="2:3" ht="15">
      <c r="B23" s="1" t="s">
        <v>31</v>
      </c>
      <c r="C23" s="5">
        <v>10.659780838614438</v>
      </c>
    </row>
    <row r="24" spans="2:3" ht="15">
      <c r="B24" s="1" t="s">
        <v>32</v>
      </c>
      <c r="C24" s="5">
        <v>6.816070817687512</v>
      </c>
    </row>
    <row r="25" spans="2:3" ht="15">
      <c r="B25" s="1" t="s">
        <v>33</v>
      </c>
      <c r="C25" s="5">
        <v>5.679212602827804</v>
      </c>
    </row>
    <row r="26" spans="2:3" ht="15">
      <c r="B26" s="1" t="s">
        <v>34</v>
      </c>
      <c r="C26" s="5">
        <v>9.05556944855823</v>
      </c>
    </row>
    <row r="27" spans="2:3" ht="15">
      <c r="B27" s="1" t="s">
        <v>35</v>
      </c>
      <c r="C27" s="5">
        <v>12.78386383810025</v>
      </c>
    </row>
    <row r="28" spans="2:3" ht="15">
      <c r="B28" s="1" t="s">
        <v>36</v>
      </c>
      <c r="C28" s="5">
        <v>18.296511516343365</v>
      </c>
    </row>
    <row r="29" spans="2:3" ht="15">
      <c r="B29" s="1" t="s">
        <v>37</v>
      </c>
      <c r="C29" s="5">
        <v>26.557523703561927</v>
      </c>
    </row>
    <row r="30" spans="2:3" ht="15">
      <c r="B30" s="1" t="s">
        <v>38</v>
      </c>
      <c r="C30" s="5">
        <v>23.68953413281336</v>
      </c>
    </row>
    <row r="31" spans="1:3" ht="15">
      <c r="A31" s="1" t="s">
        <v>40</v>
      </c>
      <c r="B31" s="1" t="s">
        <v>27</v>
      </c>
      <c r="C31" s="5">
        <v>8.091093630650235</v>
      </c>
    </row>
    <row r="32" spans="2:3" ht="15">
      <c r="B32" s="1" t="s">
        <v>28</v>
      </c>
      <c r="C32" s="5">
        <v>8.264326397951734</v>
      </c>
    </row>
    <row r="33" spans="2:3" ht="15">
      <c r="B33" s="1" t="s">
        <v>29</v>
      </c>
      <c r="C33" s="5">
        <v>6.662577295365092</v>
      </c>
    </row>
    <row r="34" spans="2:3" ht="15">
      <c r="B34" s="1" t="s">
        <v>30</v>
      </c>
      <c r="C34" s="5">
        <v>11.89840631628554</v>
      </c>
    </row>
    <row r="35" spans="2:3" ht="15">
      <c r="B35" s="1" t="s">
        <v>31</v>
      </c>
      <c r="C35" s="5">
        <v>7.9163488728225255</v>
      </c>
    </row>
    <row r="36" spans="2:3" ht="15">
      <c r="B36" s="1" t="s">
        <v>32</v>
      </c>
      <c r="C36" s="5">
        <v>8.37039233968266</v>
      </c>
    </row>
    <row r="37" spans="2:3" ht="15">
      <c r="B37" s="1" t="s">
        <v>33</v>
      </c>
      <c r="C37" s="5">
        <v>17.0457993568772</v>
      </c>
    </row>
    <row r="38" spans="2:3" ht="15">
      <c r="B38" s="1" t="s">
        <v>34</v>
      </c>
      <c r="C38" s="5">
        <v>13.88029777523195</v>
      </c>
    </row>
    <row r="39" spans="2:3" ht="15">
      <c r="B39" s="1" t="s">
        <v>35</v>
      </c>
      <c r="C39" s="5">
        <v>10.232502988401393</v>
      </c>
    </row>
    <row r="40" spans="2:3" ht="15">
      <c r="B40" s="1" t="s">
        <v>36</v>
      </c>
      <c r="C40" s="5">
        <v>11.58624677702895</v>
      </c>
    </row>
    <row r="41" spans="2:3" ht="15">
      <c r="B41" s="1" t="s">
        <v>37</v>
      </c>
      <c r="C41" s="5">
        <v>8.710472104011144</v>
      </c>
    </row>
    <row r="42" spans="2:3" ht="15">
      <c r="B42" s="1" t="s">
        <v>38</v>
      </c>
      <c r="C42" s="88">
        <v>20.30319711007801</v>
      </c>
    </row>
    <row r="43" spans="1:3" ht="15">
      <c r="A43" s="4">
        <v>2023</v>
      </c>
      <c r="B43" s="1" t="s">
        <v>27</v>
      </c>
      <c r="C43" s="89">
        <v>4.25315315769798</v>
      </c>
    </row>
    <row r="44" spans="2:3" ht="15">
      <c r="B44" s="1" t="s">
        <v>28</v>
      </c>
      <c r="C44" s="89">
        <v>-0.975198154911902</v>
      </c>
    </row>
    <row r="45" spans="2:3" ht="15">
      <c r="B45" s="1" t="s">
        <v>29</v>
      </c>
      <c r="C45" s="89">
        <v>1.37162087261489</v>
      </c>
    </row>
    <row r="46" spans="2:3" ht="15">
      <c r="B46" s="1" t="s">
        <v>30</v>
      </c>
      <c r="C46" s="89">
        <v>4.33013481123227</v>
      </c>
    </row>
    <row r="47" spans="2:3" ht="15">
      <c r="B47" s="1" t="s">
        <v>31</v>
      </c>
      <c r="C47" s="89">
        <v>3.6820960317342</v>
      </c>
    </row>
    <row r="48" spans="2:3" ht="15">
      <c r="B48" s="1" t="s">
        <v>32</v>
      </c>
      <c r="C48" s="89">
        <v>3.11290085356801</v>
      </c>
    </row>
    <row r="49" spans="2:3" ht="15">
      <c r="B49" s="1" t="s">
        <v>33</v>
      </c>
      <c r="C49" s="89">
        <v>2.67822465837706</v>
      </c>
    </row>
    <row r="50" spans="2:3" ht="15">
      <c r="B50" s="1" t="s">
        <v>34</v>
      </c>
      <c r="C50" s="90">
        <v>4.30975239876204</v>
      </c>
    </row>
    <row r="51" spans="2:3" ht="15">
      <c r="B51" s="1" t="s">
        <v>35</v>
      </c>
      <c r="C51" s="90">
        <v>4.46531615322244</v>
      </c>
    </row>
    <row r="52" spans="2:3" ht="15">
      <c r="B52" s="1" t="s">
        <v>36</v>
      </c>
      <c r="C52" s="90">
        <v>5.00218931280594</v>
      </c>
    </row>
    <row r="53" spans="2:3" ht="15">
      <c r="B53" s="1" t="s">
        <v>37</v>
      </c>
      <c r="C53" s="90">
        <v>8.50939637018083</v>
      </c>
    </row>
    <row r="54" spans="2:3" ht="15">
      <c r="B54" s="1" t="s">
        <v>38</v>
      </c>
      <c r="C54" s="89">
        <v>11.6025669688195</v>
      </c>
    </row>
    <row r="55" spans="1:3" ht="15">
      <c r="A55" s="4">
        <v>2024</v>
      </c>
      <c r="B55" s="4" t="s">
        <v>27</v>
      </c>
      <c r="C55" s="89">
        <v>2.9036811856232654</v>
      </c>
    </row>
    <row r="56" spans="2:3" ht="15">
      <c r="B56" s="1" t="s">
        <v>28</v>
      </c>
      <c r="C56" s="89">
        <v>-1.213395554080646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B983-1618-4C43-A644-F30E385156B7}">
  <dimension ref="A1:E38"/>
  <sheetViews>
    <sheetView workbookViewId="0" topLeftCell="A14">
      <selection activeCell="C19" sqref="C19:C34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44</v>
      </c>
      <c r="B6" s="1" t="s">
        <v>43</v>
      </c>
      <c r="C6" s="1" t="s">
        <v>41</v>
      </c>
    </row>
    <row r="7" spans="2:3" ht="14.5">
      <c r="B7" s="75" t="s">
        <v>97</v>
      </c>
      <c r="C7" s="8">
        <v>12.510965561567192</v>
      </c>
    </row>
    <row r="8" spans="2:3" ht="14.5">
      <c r="B8" s="75" t="s">
        <v>93</v>
      </c>
      <c r="C8" s="8">
        <v>9.374772069790703</v>
      </c>
    </row>
    <row r="9" spans="2:3" ht="14.5">
      <c r="B9" s="75" t="s">
        <v>99</v>
      </c>
      <c r="C9" s="8">
        <v>7.923868818522615</v>
      </c>
    </row>
    <row r="10" spans="2:3" ht="14.5">
      <c r="B10" s="75" t="s">
        <v>12</v>
      </c>
      <c r="C10" s="8">
        <v>6.611032672461658</v>
      </c>
    </row>
    <row r="11" spans="2:3" ht="14.5">
      <c r="B11" s="75" t="s">
        <v>9</v>
      </c>
      <c r="C11" s="8">
        <v>4.748341843312586</v>
      </c>
    </row>
    <row r="12" spans="2:3" ht="14.5">
      <c r="B12" s="75" t="s">
        <v>91</v>
      </c>
      <c r="C12" s="8">
        <v>3.762117840849851</v>
      </c>
    </row>
    <row r="13" spans="2:3" ht="14.5">
      <c r="B13" s="75" t="s">
        <v>6</v>
      </c>
      <c r="C13" s="8">
        <v>3.174054639867909</v>
      </c>
    </row>
    <row r="14" spans="2:3" ht="14.5">
      <c r="B14" s="75" t="s">
        <v>16</v>
      </c>
      <c r="C14" s="8">
        <v>3.16077094701128</v>
      </c>
    </row>
    <row r="15" spans="2:3" ht="14.5">
      <c r="B15" s="75" t="s">
        <v>11</v>
      </c>
      <c r="C15" s="8">
        <v>2.796306705786122</v>
      </c>
    </row>
    <row r="16" spans="2:3" ht="14.5">
      <c r="B16" s="75" t="s">
        <v>3</v>
      </c>
      <c r="C16" s="8">
        <v>1.9357621342129665</v>
      </c>
    </row>
    <row r="17" spans="2:3" ht="14.5">
      <c r="B17" s="75" t="s">
        <v>94</v>
      </c>
      <c r="C17" s="8">
        <v>1.5649094307810483</v>
      </c>
    </row>
    <row r="18" spans="2:3" ht="14.5">
      <c r="B18" s="75" t="s">
        <v>4</v>
      </c>
      <c r="C18" s="8">
        <v>0.5979601167542872</v>
      </c>
    </row>
    <row r="19" spans="2:3" ht="15">
      <c r="B19" s="11" t="s">
        <v>96</v>
      </c>
      <c r="C19" s="10">
        <v>-0.16826844292952886</v>
      </c>
    </row>
    <row r="20" spans="2:3" ht="14.5">
      <c r="B20" s="75" t="s">
        <v>92</v>
      </c>
      <c r="C20" s="8">
        <v>-0.6756089766606571</v>
      </c>
    </row>
    <row r="21" spans="2:3" ht="14.5">
      <c r="B21" s="75" t="s">
        <v>2</v>
      </c>
      <c r="C21" s="8">
        <v>-0.6959092102076413</v>
      </c>
    </row>
    <row r="22" spans="2:3" ht="14.5">
      <c r="B22" s="75" t="s">
        <v>90</v>
      </c>
      <c r="C22" s="8">
        <v>-1.213395554080646</v>
      </c>
    </row>
    <row r="23" spans="2:3" ht="14.5">
      <c r="B23" s="75" t="s">
        <v>0</v>
      </c>
      <c r="C23" s="8">
        <v>-1.7206560959291015</v>
      </c>
    </row>
    <row r="24" spans="2:3" ht="14.5">
      <c r="B24" s="75" t="s">
        <v>5</v>
      </c>
      <c r="C24" s="8">
        <v>-2.841873907890827</v>
      </c>
    </row>
    <row r="25" spans="2:3" ht="14.5">
      <c r="B25" s="75" t="s">
        <v>13</v>
      </c>
      <c r="C25" s="8">
        <v>-3.595276554047168</v>
      </c>
    </row>
    <row r="26" spans="2:3" ht="14.5">
      <c r="B26" s="75" t="s">
        <v>7</v>
      </c>
      <c r="C26" s="8">
        <v>-3.6077813007575656</v>
      </c>
    </row>
    <row r="27" spans="2:3" ht="14.5">
      <c r="B27" s="75" t="s">
        <v>17</v>
      </c>
      <c r="C27" s="8">
        <v>-4.643915252796706</v>
      </c>
    </row>
    <row r="28" spans="2:3" ht="14.5">
      <c r="B28" s="75" t="s">
        <v>95</v>
      </c>
      <c r="C28" s="8">
        <v>-7.206628451513485</v>
      </c>
    </row>
    <row r="29" spans="2:3" ht="15">
      <c r="B29" s="11" t="s">
        <v>10</v>
      </c>
      <c r="C29" s="10">
        <v>-8.383252439563908</v>
      </c>
    </row>
    <row r="30" spans="2:3" ht="15">
      <c r="B30" s="11" t="s">
        <v>98</v>
      </c>
      <c r="C30" s="10">
        <v>-8.706870432797773</v>
      </c>
    </row>
    <row r="31" spans="1:3" ht="14.5">
      <c r="A31" s="7"/>
      <c r="B31" s="75" t="s">
        <v>15</v>
      </c>
      <c r="C31" s="8">
        <v>-8.77189349760417</v>
      </c>
    </row>
    <row r="32" spans="2:3" ht="15">
      <c r="B32" s="11" t="s">
        <v>1</v>
      </c>
      <c r="C32" s="10">
        <v>-9.17295497531166</v>
      </c>
    </row>
    <row r="33" spans="2:3" ht="14.5">
      <c r="B33" s="75" t="s">
        <v>8</v>
      </c>
      <c r="C33" s="8">
        <v>-9.663837755244261</v>
      </c>
    </row>
    <row r="34" spans="2:3" ht="14.5">
      <c r="B34" s="75" t="s">
        <v>14</v>
      </c>
      <c r="C34" s="8">
        <v>-10.15543819573816</v>
      </c>
    </row>
    <row r="35" ht="14.5">
      <c r="E35" s="9"/>
    </row>
    <row r="36" ht="14.5">
      <c r="E36" s="9"/>
    </row>
    <row r="37" ht="14.5">
      <c r="E37" s="9"/>
    </row>
    <row r="38" ht="14.5">
      <c r="E38" s="9"/>
    </row>
  </sheetData>
  <autoFilter ref="A6:C6">
    <sortState ref="A7:C38">
      <sortCondition descending="1" sortBy="value" ref="C7:C38"/>
    </sortState>
  </autoFilter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57C3-9EC6-4683-95FC-864969BD886F}">
  <dimension ref="A1:BS72"/>
  <sheetViews>
    <sheetView tabSelected="1" workbookViewId="0" topLeftCell="G8">
      <selection activeCell="S63" sqref="S63"/>
    </sheetView>
  </sheetViews>
  <sheetFormatPr defaultColWidth="8.7109375" defaultRowHeight="15"/>
  <cols>
    <col min="1" max="1" width="8.8515625" style="13" bestFit="1" customWidth="1"/>
    <col min="2" max="2" width="8.8515625" style="13" customWidth="1"/>
    <col min="3" max="3" width="15.00390625" style="16" bestFit="1" customWidth="1"/>
    <col min="4" max="4" width="8.421875" style="16" bestFit="1" customWidth="1"/>
    <col min="5" max="7" width="8.7109375" style="13" customWidth="1"/>
    <col min="8" max="16384" width="8.7109375" style="14" customWidth="1"/>
  </cols>
  <sheetData>
    <row r="1" spans="1:4" ht="12.75">
      <c r="A1" s="12" t="s">
        <v>46</v>
      </c>
      <c r="C1" s="13"/>
      <c r="D1" s="13"/>
    </row>
    <row r="2" spans="3:4" ht="15">
      <c r="C2" s="13"/>
      <c r="D2" s="13"/>
    </row>
    <row r="3" spans="3:4" ht="15">
      <c r="C3" s="13"/>
      <c r="D3" s="13"/>
    </row>
    <row r="4" spans="1:4" ht="15">
      <c r="A4" s="13" t="s">
        <v>47</v>
      </c>
      <c r="C4" s="13"/>
      <c r="D4" s="13"/>
    </row>
    <row r="5" spans="1:4" ht="15">
      <c r="A5" s="13" t="s">
        <v>48</v>
      </c>
      <c r="C5" s="13"/>
      <c r="D5" s="13"/>
    </row>
    <row r="6" spans="1:71" ht="15">
      <c r="A6" s="13" t="s">
        <v>49</v>
      </c>
      <c r="C6" s="13"/>
      <c r="D6" s="13"/>
      <c r="BQ6" s="14">
        <v>110161</v>
      </c>
      <c r="BR6" s="14">
        <v>107490</v>
      </c>
      <c r="BS6" s="14">
        <v>107097</v>
      </c>
    </row>
    <row r="7" spans="3:4" ht="15">
      <c r="C7" s="13"/>
      <c r="D7" s="13"/>
    </row>
    <row r="8" spans="3:4" ht="15">
      <c r="C8" s="13"/>
      <c r="D8" s="13"/>
    </row>
    <row r="9" spans="1:4" ht="15">
      <c r="A9" s="13" t="s">
        <v>50</v>
      </c>
      <c r="B9" s="13" t="s">
        <v>51</v>
      </c>
      <c r="C9" s="13" t="s">
        <v>52</v>
      </c>
      <c r="D9" s="13" t="s">
        <v>53</v>
      </c>
    </row>
    <row r="10" spans="1:7" ht="15">
      <c r="A10" s="13">
        <v>2023</v>
      </c>
      <c r="B10" s="13" t="s">
        <v>54</v>
      </c>
      <c r="C10" s="77">
        <v>106737.03462750172</v>
      </c>
      <c r="D10" s="14">
        <v>117457</v>
      </c>
      <c r="F10" s="15"/>
      <c r="G10" s="15"/>
    </row>
    <row r="11" spans="3:4" ht="15">
      <c r="C11" s="77">
        <v>107803.5789709611</v>
      </c>
      <c r="D11" s="14">
        <v>110346</v>
      </c>
    </row>
    <row r="12" spans="3:4" ht="15">
      <c r="C12" s="77">
        <v>107199.85890846157</v>
      </c>
      <c r="D12" s="14">
        <v>105214</v>
      </c>
    </row>
    <row r="13" spans="2:4" ht="15">
      <c r="B13" s="13" t="s">
        <v>55</v>
      </c>
      <c r="C13" s="77">
        <v>106382.4864017325</v>
      </c>
      <c r="D13" s="14">
        <v>101974</v>
      </c>
    </row>
    <row r="14" spans="3:4" ht="15">
      <c r="C14" s="77">
        <v>106455.88873071878</v>
      </c>
      <c r="D14" s="14">
        <v>102825</v>
      </c>
    </row>
    <row r="15" spans="3:4" ht="15">
      <c r="C15" s="77">
        <v>104512.1663366113</v>
      </c>
      <c r="D15" s="14">
        <v>101635</v>
      </c>
    </row>
    <row r="16" spans="2:4" ht="15">
      <c r="B16" s="13" t="s">
        <v>56</v>
      </c>
      <c r="C16" s="77">
        <v>103494.3663594777</v>
      </c>
      <c r="D16" s="14">
        <v>102166</v>
      </c>
    </row>
    <row r="17" spans="3:4" ht="15">
      <c r="C17" s="77">
        <v>102905.84566517446</v>
      </c>
      <c r="D17" s="14">
        <v>100229</v>
      </c>
    </row>
    <row r="18" spans="3:4" ht="15">
      <c r="C18" s="77">
        <v>103635.56904807567</v>
      </c>
      <c r="D18" s="14">
        <v>98779</v>
      </c>
    </row>
    <row r="19" spans="2:4" ht="15">
      <c r="B19" s="13" t="s">
        <v>57</v>
      </c>
      <c r="C19" s="77">
        <v>101821.54030409631</v>
      </c>
      <c r="D19" s="14">
        <v>100816</v>
      </c>
    </row>
    <row r="20" spans="3:4" ht="15">
      <c r="C20" s="77">
        <v>98555.60317124955</v>
      </c>
      <c r="D20" s="14">
        <v>97577</v>
      </c>
    </row>
    <row r="21" spans="3:4" ht="15">
      <c r="C21" s="77">
        <v>95524.20078632346</v>
      </c>
      <c r="D21" s="14">
        <v>95337</v>
      </c>
    </row>
    <row r="22" spans="2:4" ht="15">
      <c r="B22" s="13" t="s">
        <v>58</v>
      </c>
      <c r="C22" s="77">
        <v>94214.32464329839</v>
      </c>
      <c r="D22" s="14">
        <v>93237</v>
      </c>
    </row>
    <row r="23" spans="3:4" ht="15">
      <c r="C23" s="77">
        <v>92525.77708556804</v>
      </c>
      <c r="D23" s="14">
        <v>91341</v>
      </c>
    </row>
    <row r="24" spans="3:4" ht="15">
      <c r="C24" s="77">
        <v>90370.83436315382</v>
      </c>
      <c r="D24" s="14">
        <v>92187</v>
      </c>
    </row>
    <row r="25" spans="2:4" ht="15">
      <c r="B25" s="13" t="s">
        <v>59</v>
      </c>
      <c r="C25" s="77">
        <v>88416.65501347306</v>
      </c>
      <c r="D25" s="14">
        <v>92368</v>
      </c>
    </row>
    <row r="26" spans="3:4" ht="15">
      <c r="C26" s="77">
        <v>88016.12795609824</v>
      </c>
      <c r="D26" s="14">
        <v>89859</v>
      </c>
    </row>
    <row r="27" spans="3:4" ht="15">
      <c r="C27" s="77">
        <v>86766.74486947438</v>
      </c>
      <c r="D27" s="14">
        <v>88148</v>
      </c>
    </row>
    <row r="28" spans="2:4" ht="15">
      <c r="B28" s="13" t="s">
        <v>60</v>
      </c>
      <c r="C28" s="77">
        <v>86281.83954811646</v>
      </c>
      <c r="D28" s="14">
        <v>86410</v>
      </c>
    </row>
    <row r="29" spans="3:4" ht="15">
      <c r="C29" s="77">
        <v>84898.34139962247</v>
      </c>
      <c r="D29" s="14">
        <v>85686</v>
      </c>
    </row>
    <row r="30" spans="3:4" ht="15">
      <c r="C30" s="77">
        <v>85031.6718706211</v>
      </c>
      <c r="D30" s="14">
        <v>86863</v>
      </c>
    </row>
    <row r="31" spans="2:4" ht="15">
      <c r="B31" s="13" t="s">
        <v>61</v>
      </c>
      <c r="C31" s="77">
        <v>84539.27597957278</v>
      </c>
      <c r="D31" s="14">
        <v>84342</v>
      </c>
    </row>
    <row r="32" spans="3:4" ht="15">
      <c r="C32" s="77">
        <v>83154.1430766979</v>
      </c>
      <c r="D32" s="14">
        <v>85863</v>
      </c>
    </row>
    <row r="33" spans="3:4" ht="15">
      <c r="C33" s="77">
        <v>82877.56965260798</v>
      </c>
      <c r="D33" s="14">
        <v>83815</v>
      </c>
    </row>
    <row r="34" spans="2:4" ht="15">
      <c r="B34" s="13" t="s">
        <v>62</v>
      </c>
      <c r="C34" s="77">
        <v>85080.16825546348</v>
      </c>
      <c r="D34" s="14">
        <v>85910</v>
      </c>
    </row>
    <row r="35" spans="2:4" ht="15">
      <c r="B35" s="13" t="s">
        <v>63</v>
      </c>
      <c r="C35" s="77">
        <v>84196.4174970627</v>
      </c>
      <c r="D35" s="14">
        <v>80952</v>
      </c>
    </row>
    <row r="36" spans="3:4" ht="15">
      <c r="C36" s="77">
        <v>83938.84894802784</v>
      </c>
      <c r="D36" s="14">
        <v>81936</v>
      </c>
    </row>
    <row r="37" spans="2:4" ht="15">
      <c r="B37" s="13" t="s">
        <v>64</v>
      </c>
      <c r="C37" s="77">
        <v>82659.89838905544</v>
      </c>
      <c r="D37" s="14">
        <v>85242</v>
      </c>
    </row>
    <row r="38" spans="3:4" ht="15">
      <c r="C38" s="77">
        <v>83736.52656007951</v>
      </c>
      <c r="D38" s="14">
        <v>85908</v>
      </c>
    </row>
    <row r="39" spans="3:4" ht="15">
      <c r="C39" s="77">
        <v>85671.34692121406</v>
      </c>
      <c r="D39" s="14">
        <v>84842</v>
      </c>
    </row>
    <row r="40" spans="2:4" ht="15">
      <c r="B40" s="13" t="s">
        <v>65</v>
      </c>
      <c r="C40" s="77">
        <v>85940.50491395836</v>
      </c>
      <c r="D40" s="14">
        <v>81493</v>
      </c>
    </row>
    <row r="41" spans="3:4" ht="15">
      <c r="C41" s="77">
        <v>84407.62029367451</v>
      </c>
      <c r="D41" s="14">
        <v>82411</v>
      </c>
    </row>
    <row r="42" spans="3:4" ht="15">
      <c r="C42" s="77">
        <v>82057.70245491622</v>
      </c>
      <c r="D42" s="14">
        <v>87064</v>
      </c>
    </row>
    <row r="43" spans="2:4" ht="15">
      <c r="B43" s="13" t="s">
        <v>66</v>
      </c>
      <c r="C43" s="77">
        <v>82696.69612493516</v>
      </c>
      <c r="D43" s="14">
        <v>89588</v>
      </c>
    </row>
    <row r="44" spans="3:4" ht="15">
      <c r="C44" s="77">
        <v>82478</v>
      </c>
      <c r="D44" s="14">
        <v>82250</v>
      </c>
    </row>
    <row r="45" spans="3:4" ht="15">
      <c r="C45" s="77">
        <v>80887.4039990035</v>
      </c>
      <c r="D45" s="14">
        <v>84647</v>
      </c>
    </row>
    <row r="46" spans="2:4" ht="15">
      <c r="B46" s="13" t="s">
        <v>67</v>
      </c>
      <c r="C46" s="77">
        <v>81832.19410067944</v>
      </c>
      <c r="D46" s="14">
        <v>84009</v>
      </c>
    </row>
    <row r="47" spans="3:4" ht="15">
      <c r="C47" s="77">
        <v>82649.75358439416</v>
      </c>
      <c r="D47" s="14">
        <v>83127</v>
      </c>
    </row>
    <row r="48" spans="3:4" ht="15">
      <c r="C48" s="77">
        <v>84471.12995752008</v>
      </c>
      <c r="D48" s="14">
        <v>84158</v>
      </c>
    </row>
    <row r="49" spans="2:4" ht="15">
      <c r="B49" s="13" t="s">
        <v>68</v>
      </c>
      <c r="C49" s="77">
        <v>86156.50712426318</v>
      </c>
      <c r="D49" s="14">
        <v>86016</v>
      </c>
    </row>
    <row r="50" spans="3:4" ht="15">
      <c r="C50" s="77">
        <v>88135.66839126284</v>
      </c>
      <c r="D50" s="14">
        <v>88326</v>
      </c>
    </row>
    <row r="51" spans="3:4" ht="15">
      <c r="C51" s="77">
        <v>87775.65394036991</v>
      </c>
      <c r="D51" s="14">
        <v>90190</v>
      </c>
    </row>
    <row r="52" spans="2:4" ht="15">
      <c r="B52" s="13" t="s">
        <v>69</v>
      </c>
      <c r="C52" s="77">
        <v>87861.29712138949</v>
      </c>
      <c r="D52" s="14">
        <v>92941</v>
      </c>
    </row>
    <row r="53" spans="3:4" ht="15">
      <c r="C53" s="77">
        <v>87984.93037236384</v>
      </c>
      <c r="D53" s="14">
        <v>92529</v>
      </c>
    </row>
    <row r="54" spans="3:4" ht="15">
      <c r="C54" s="77">
        <v>89352.23857745962</v>
      </c>
      <c r="D54" s="14">
        <v>93554</v>
      </c>
    </row>
    <row r="55" spans="2:4" ht="15">
      <c r="B55" s="13" t="s">
        <v>70</v>
      </c>
      <c r="C55" s="77">
        <v>90656.31379636256</v>
      </c>
      <c r="D55" s="14">
        <v>95128</v>
      </c>
    </row>
    <row r="56" spans="3:4" ht="15">
      <c r="C56" s="77">
        <v>91399.34089509453</v>
      </c>
      <c r="D56" s="14">
        <v>96831</v>
      </c>
    </row>
    <row r="57" spans="3:4" ht="15">
      <c r="C57" s="77">
        <v>92255.12386370038</v>
      </c>
      <c r="D57" s="14">
        <v>100955</v>
      </c>
    </row>
    <row r="58" spans="2:4" ht="15">
      <c r="B58" s="13" t="s">
        <v>71</v>
      </c>
      <c r="C58" s="77">
        <v>94215.44438055262</v>
      </c>
      <c r="D58" s="14">
        <v>102772</v>
      </c>
    </row>
    <row r="59" spans="3:4" ht="15">
      <c r="C59" s="77">
        <v>95946.67051531366</v>
      </c>
      <c r="D59" s="14">
        <v>104176</v>
      </c>
    </row>
    <row r="60" spans="3:4" ht="15">
      <c r="C60" s="77">
        <v>98752.55003785182</v>
      </c>
      <c r="D60" s="14">
        <v>106797</v>
      </c>
    </row>
    <row r="61" spans="3:4" ht="15">
      <c r="C61" s="77">
        <v>101331.35652885278</v>
      </c>
      <c r="D61" s="14">
        <v>105633</v>
      </c>
    </row>
    <row r="62" spans="1:4" ht="15">
      <c r="A62" s="13">
        <v>2024</v>
      </c>
      <c r="B62" s="13" t="s">
        <v>54</v>
      </c>
      <c r="C62" s="77">
        <v>106737.03462750172</v>
      </c>
      <c r="D62" s="14">
        <v>110605</v>
      </c>
    </row>
    <row r="63" spans="3:5" ht="15">
      <c r="C63" s="77">
        <v>107803.5789709611</v>
      </c>
      <c r="D63" s="14">
        <v>107990</v>
      </c>
      <c r="E63" s="15"/>
    </row>
    <row r="64" spans="3:5" ht="15">
      <c r="C64" s="77">
        <v>107199.85890846157</v>
      </c>
      <c r="D64" s="14">
        <v>107715</v>
      </c>
      <c r="E64" s="15"/>
    </row>
    <row r="65" spans="2:5" ht="15">
      <c r="B65" s="13" t="s">
        <v>55</v>
      </c>
      <c r="C65" s="77">
        <v>106382.4864017325</v>
      </c>
      <c r="D65" s="14">
        <v>105169</v>
      </c>
      <c r="E65" s="15"/>
    </row>
    <row r="66" spans="3:5" ht="15">
      <c r="C66" s="16">
        <v>106455.88873071878</v>
      </c>
      <c r="D66" s="14">
        <v>102008</v>
      </c>
      <c r="E66" s="15"/>
    </row>
    <row r="67" spans="3:5" ht="15">
      <c r="C67" s="16">
        <v>104512.1663366113</v>
      </c>
      <c r="D67" s="14">
        <v>103819</v>
      </c>
      <c r="E67" s="15"/>
    </row>
    <row r="68" spans="2:5" ht="15">
      <c r="B68" s="13" t="s">
        <v>56</v>
      </c>
      <c r="C68" s="16">
        <v>103494.3663594777</v>
      </c>
      <c r="D68" s="14">
        <v>98683</v>
      </c>
      <c r="E68" s="15"/>
    </row>
    <row r="69" spans="3:5" ht="15">
      <c r="C69" s="16">
        <v>102905.84566517446</v>
      </c>
      <c r="D69" s="14">
        <v>95173</v>
      </c>
      <c r="E69" s="15"/>
    </row>
    <row r="70" spans="3:5" ht="15">
      <c r="C70" s="16">
        <v>103635.56904807567</v>
      </c>
      <c r="D70" s="77">
        <v>93105.66666666667</v>
      </c>
      <c r="E70" s="15"/>
    </row>
    <row r="71" spans="2:5" ht="15">
      <c r="B71" s="13" t="s">
        <v>57</v>
      </c>
      <c r="E71" s="15"/>
    </row>
    <row r="72" ht="15">
      <c r="E72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075F-87B3-4AD6-9D7D-1635D5C33591}">
  <dimension ref="B1:J48"/>
  <sheetViews>
    <sheetView workbookViewId="0" topLeftCell="A1">
      <selection activeCell="B1" sqref="B1:G41"/>
    </sheetView>
  </sheetViews>
  <sheetFormatPr defaultColWidth="8.7109375" defaultRowHeight="15"/>
  <cols>
    <col min="1" max="1" width="8.7109375" style="14" customWidth="1"/>
    <col min="2" max="2" width="2.00390625" style="14" customWidth="1"/>
    <col min="3" max="3" width="14.28125" style="14" customWidth="1"/>
    <col min="4" max="4" width="17.28125" style="14" customWidth="1"/>
    <col min="5" max="5" width="32.00390625" style="14" customWidth="1"/>
    <col min="6" max="6" width="19.57421875" style="14" customWidth="1"/>
    <col min="7" max="16384" width="8.7109375" style="14" customWidth="1"/>
  </cols>
  <sheetData>
    <row r="1" spans="2:10" ht="15">
      <c r="B1" s="13" t="s">
        <v>119</v>
      </c>
      <c r="C1" s="13"/>
      <c r="D1" s="17"/>
      <c r="E1" s="17"/>
      <c r="F1" s="13"/>
      <c r="G1" s="13"/>
      <c r="H1" s="13"/>
      <c r="I1" s="13"/>
      <c r="J1" s="13"/>
    </row>
    <row r="2" spans="2:10" ht="15">
      <c r="B2" s="13" t="s">
        <v>75</v>
      </c>
      <c r="C2" s="13"/>
      <c r="D2" s="18"/>
      <c r="E2" s="18"/>
      <c r="F2" s="13"/>
      <c r="G2" s="13"/>
      <c r="H2" s="13"/>
      <c r="I2" s="13"/>
      <c r="J2" s="13"/>
    </row>
    <row r="3" spans="3:10" ht="15" thickBot="1">
      <c r="C3" s="18"/>
      <c r="D3" s="18"/>
      <c r="E3" s="18"/>
      <c r="F3" s="13"/>
      <c r="G3" s="13"/>
      <c r="H3" s="13"/>
      <c r="I3" s="13"/>
      <c r="J3" s="13"/>
    </row>
    <row r="4" spans="3:10" ht="31" customHeight="1" thickBot="1">
      <c r="C4" s="19" t="s">
        <v>43</v>
      </c>
      <c r="D4" s="29" t="s">
        <v>77</v>
      </c>
      <c r="E4" s="29" t="s">
        <v>116</v>
      </c>
      <c r="F4" s="30" t="s">
        <v>76</v>
      </c>
      <c r="G4" s="13"/>
      <c r="H4" s="13"/>
      <c r="I4" s="13"/>
      <c r="J4" s="13"/>
    </row>
    <row r="5" spans="3:10" ht="15">
      <c r="C5" s="20" t="s">
        <v>0</v>
      </c>
      <c r="D5" s="91" t="s">
        <v>120</v>
      </c>
      <c r="E5" s="95" t="s">
        <v>147</v>
      </c>
      <c r="F5" s="64">
        <v>865</v>
      </c>
      <c r="G5" s="13"/>
      <c r="H5" s="13"/>
      <c r="I5" s="13"/>
      <c r="J5" s="13"/>
    </row>
    <row r="6" spans="3:10" ht="15">
      <c r="C6" s="21" t="s">
        <v>1</v>
      </c>
      <c r="D6" s="92" t="s">
        <v>121</v>
      </c>
      <c r="E6" s="92" t="s">
        <v>148</v>
      </c>
      <c r="F6" s="66" t="s">
        <v>161</v>
      </c>
      <c r="G6" s="13"/>
      <c r="H6" s="13"/>
      <c r="I6" s="13"/>
      <c r="J6" s="13"/>
    </row>
    <row r="7" spans="3:10" ht="15">
      <c r="C7" s="21" t="s">
        <v>2</v>
      </c>
      <c r="D7" s="92" t="s">
        <v>143</v>
      </c>
      <c r="E7" s="92" t="s">
        <v>45</v>
      </c>
      <c r="F7" s="66" t="s">
        <v>45</v>
      </c>
      <c r="G7" s="13"/>
      <c r="H7" s="13"/>
      <c r="I7" s="13"/>
      <c r="J7" s="13"/>
    </row>
    <row r="8" spans="3:10" ht="15">
      <c r="C8" s="21" t="s">
        <v>3</v>
      </c>
      <c r="D8" s="92" t="s">
        <v>122</v>
      </c>
      <c r="E8" s="92" t="s">
        <v>149</v>
      </c>
      <c r="F8" s="66">
        <v>698</v>
      </c>
      <c r="G8" s="13"/>
      <c r="H8" s="13"/>
      <c r="I8" s="13"/>
      <c r="J8" s="13"/>
    </row>
    <row r="9" spans="3:10" ht="15">
      <c r="C9" s="21" t="s">
        <v>106</v>
      </c>
      <c r="D9" s="92" t="s">
        <v>123</v>
      </c>
      <c r="E9" s="92" t="s">
        <v>45</v>
      </c>
      <c r="F9" s="67" t="s">
        <v>45</v>
      </c>
      <c r="G9" s="13"/>
      <c r="H9" s="13"/>
      <c r="I9" s="13"/>
      <c r="J9" s="13"/>
    </row>
    <row r="10" spans="3:10" ht="15">
      <c r="C10" s="21" t="s">
        <v>110</v>
      </c>
      <c r="D10" s="92" t="s">
        <v>124</v>
      </c>
      <c r="E10" s="92" t="s">
        <v>45</v>
      </c>
      <c r="F10" s="67" t="s">
        <v>45</v>
      </c>
      <c r="G10" s="13"/>
      <c r="H10" s="13"/>
      <c r="I10" s="13"/>
      <c r="J10" s="13"/>
    </row>
    <row r="11" spans="3:10" ht="15">
      <c r="C11" s="21" t="s">
        <v>111</v>
      </c>
      <c r="D11" s="92" t="s">
        <v>125</v>
      </c>
      <c r="E11" s="92" t="s">
        <v>45</v>
      </c>
      <c r="F11" s="67" t="s">
        <v>45</v>
      </c>
      <c r="G11" s="13"/>
      <c r="H11" s="13"/>
      <c r="I11" s="13"/>
      <c r="J11" s="13"/>
    </row>
    <row r="12" spans="3:10" ht="15">
      <c r="C12" s="21" t="s">
        <v>4</v>
      </c>
      <c r="D12" s="92" t="s">
        <v>126</v>
      </c>
      <c r="E12" s="92" t="s">
        <v>150</v>
      </c>
      <c r="F12" s="67">
        <v>954</v>
      </c>
      <c r="G12" s="13"/>
      <c r="H12" s="13"/>
      <c r="I12" s="13"/>
      <c r="J12" s="13"/>
    </row>
    <row r="13" spans="3:10" ht="15">
      <c r="C13" s="21" t="s">
        <v>5</v>
      </c>
      <c r="D13" s="92" t="s">
        <v>127</v>
      </c>
      <c r="E13" s="92" t="s">
        <v>151</v>
      </c>
      <c r="F13" s="66" t="s">
        <v>162</v>
      </c>
      <c r="G13" s="13"/>
      <c r="H13" s="13"/>
      <c r="I13" s="13"/>
      <c r="J13" s="13"/>
    </row>
    <row r="14" spans="3:10" ht="15">
      <c r="C14" s="21" t="s">
        <v>6</v>
      </c>
      <c r="D14" s="92" t="s">
        <v>128</v>
      </c>
      <c r="E14" s="92" t="s">
        <v>163</v>
      </c>
      <c r="F14" s="66" t="s">
        <v>164</v>
      </c>
      <c r="G14" s="13"/>
      <c r="H14" s="13"/>
      <c r="I14" s="13"/>
      <c r="J14" s="13"/>
    </row>
    <row r="15" spans="3:10" ht="15">
      <c r="C15" s="21" t="s">
        <v>107</v>
      </c>
      <c r="D15" s="92" t="s">
        <v>129</v>
      </c>
      <c r="E15" s="92" t="s">
        <v>45</v>
      </c>
      <c r="F15" s="67" t="s">
        <v>45</v>
      </c>
      <c r="G15" s="13"/>
      <c r="H15" s="13"/>
      <c r="I15" s="13"/>
      <c r="J15" s="13"/>
    </row>
    <row r="16" spans="3:10" ht="15">
      <c r="C16" s="21" t="s">
        <v>95</v>
      </c>
      <c r="D16" s="92" t="s">
        <v>141</v>
      </c>
      <c r="E16" s="92" t="s">
        <v>173</v>
      </c>
      <c r="F16" s="67" t="s">
        <v>174</v>
      </c>
      <c r="G16" s="13"/>
      <c r="H16" s="13"/>
      <c r="I16" s="13"/>
      <c r="J16" s="13"/>
    </row>
    <row r="17" spans="3:10" ht="15">
      <c r="C17" s="21" t="s">
        <v>108</v>
      </c>
      <c r="D17" s="92">
        <v>532.7142857142858</v>
      </c>
      <c r="E17" s="92" t="s">
        <v>45</v>
      </c>
      <c r="F17" s="67" t="s">
        <v>45</v>
      </c>
      <c r="G17" s="13"/>
      <c r="H17" s="13"/>
      <c r="I17" s="13"/>
      <c r="J17" s="13"/>
    </row>
    <row r="18" spans="3:10" ht="15">
      <c r="C18" s="21" t="s">
        <v>7</v>
      </c>
      <c r="D18" s="92" t="s">
        <v>130</v>
      </c>
      <c r="E18" s="92" t="s">
        <v>152</v>
      </c>
      <c r="F18" s="67">
        <v>756</v>
      </c>
      <c r="G18" s="13"/>
      <c r="H18" s="13"/>
      <c r="I18" s="13"/>
      <c r="J18" s="13"/>
    </row>
    <row r="19" spans="3:10" ht="15">
      <c r="C19" s="21" t="s">
        <v>8</v>
      </c>
      <c r="D19" s="92" t="s">
        <v>131</v>
      </c>
      <c r="E19" s="92" t="s">
        <v>153</v>
      </c>
      <c r="F19" s="67">
        <v>793</v>
      </c>
      <c r="G19" s="13"/>
      <c r="H19" s="13"/>
      <c r="I19" s="13"/>
      <c r="J19" s="13"/>
    </row>
    <row r="20" spans="3:10" ht="15">
      <c r="C20" s="21" t="s">
        <v>109</v>
      </c>
      <c r="D20" s="92">
        <v>389.2857142857143</v>
      </c>
      <c r="E20" s="92" t="s">
        <v>45</v>
      </c>
      <c r="F20" s="67" t="s">
        <v>45</v>
      </c>
      <c r="G20" s="13"/>
      <c r="H20" s="13"/>
      <c r="I20" s="13"/>
      <c r="J20" s="13"/>
    </row>
    <row r="21" spans="3:10" ht="15">
      <c r="C21" s="21" t="s">
        <v>10</v>
      </c>
      <c r="D21" s="92" t="s">
        <v>132</v>
      </c>
      <c r="E21" s="92" t="s">
        <v>154</v>
      </c>
      <c r="F21" s="67" t="s">
        <v>165</v>
      </c>
      <c r="G21" s="13"/>
      <c r="H21" s="13"/>
      <c r="I21" s="13"/>
      <c r="J21" s="13"/>
    </row>
    <row r="22" spans="3:10" ht="15">
      <c r="C22" s="21" t="s">
        <v>72</v>
      </c>
      <c r="D22" s="92">
        <v>351.8571428571429</v>
      </c>
      <c r="E22" s="92" t="s">
        <v>45</v>
      </c>
      <c r="F22" s="67" t="s">
        <v>45</v>
      </c>
      <c r="G22" s="13"/>
      <c r="H22" s="13"/>
      <c r="I22" s="13"/>
      <c r="J22" s="13"/>
    </row>
    <row r="23" spans="3:10" ht="15">
      <c r="C23" s="21" t="s">
        <v>73</v>
      </c>
      <c r="D23" s="92" t="s">
        <v>133</v>
      </c>
      <c r="E23" s="92" t="s">
        <v>45</v>
      </c>
      <c r="F23" s="67" t="s">
        <v>45</v>
      </c>
      <c r="G23" s="13"/>
      <c r="H23" s="13"/>
      <c r="I23" s="13"/>
      <c r="J23" s="13"/>
    </row>
    <row r="24" spans="3:10" ht="15">
      <c r="C24" s="21" t="s">
        <v>12</v>
      </c>
      <c r="D24" s="92" t="s">
        <v>134</v>
      </c>
      <c r="E24" s="92" t="s">
        <v>156</v>
      </c>
      <c r="F24" s="66" t="s">
        <v>166</v>
      </c>
      <c r="G24" s="13"/>
      <c r="H24" s="13"/>
      <c r="I24" s="13"/>
      <c r="J24" s="13"/>
    </row>
    <row r="25" spans="3:10" ht="15">
      <c r="C25" s="21" t="s">
        <v>13</v>
      </c>
      <c r="D25" s="92" t="s">
        <v>135</v>
      </c>
      <c r="E25" s="92" t="s">
        <v>155</v>
      </c>
      <c r="F25" s="67" t="s">
        <v>167</v>
      </c>
      <c r="G25" s="13"/>
      <c r="H25" s="13"/>
      <c r="I25" s="13"/>
      <c r="J25" s="13"/>
    </row>
    <row r="26" spans="3:10" ht="15">
      <c r="C26" s="21" t="s">
        <v>14</v>
      </c>
      <c r="D26" s="92" t="s">
        <v>136</v>
      </c>
      <c r="E26" s="92" t="s">
        <v>169</v>
      </c>
      <c r="F26" s="66" t="s">
        <v>170</v>
      </c>
      <c r="G26" s="13"/>
      <c r="H26" s="13"/>
      <c r="I26" s="13"/>
      <c r="J26" s="13"/>
    </row>
    <row r="27" spans="3:10" ht="15">
      <c r="C27" s="21" t="s">
        <v>98</v>
      </c>
      <c r="D27" s="92" t="s">
        <v>137</v>
      </c>
      <c r="E27" s="92" t="s">
        <v>45</v>
      </c>
      <c r="F27" s="67" t="s">
        <v>45</v>
      </c>
      <c r="G27" s="13"/>
      <c r="H27" s="13"/>
      <c r="I27" s="13"/>
      <c r="J27" s="13"/>
    </row>
    <row r="28" spans="3:10" ht="15">
      <c r="C28" s="20" t="s">
        <v>140</v>
      </c>
      <c r="D28" s="93" t="s">
        <v>138</v>
      </c>
      <c r="E28" s="93" t="s">
        <v>45</v>
      </c>
      <c r="F28" s="68" t="s">
        <v>45</v>
      </c>
      <c r="G28" s="13"/>
      <c r="H28" s="13"/>
      <c r="I28" s="13"/>
      <c r="J28" s="13"/>
    </row>
    <row r="29" spans="3:10" ht="15">
      <c r="C29" s="21" t="s">
        <v>15</v>
      </c>
      <c r="D29" s="92" t="s">
        <v>142</v>
      </c>
      <c r="E29" s="92" t="s">
        <v>45</v>
      </c>
      <c r="F29" s="67" t="s">
        <v>45</v>
      </c>
      <c r="G29" s="13"/>
      <c r="H29" s="13"/>
      <c r="I29" s="13"/>
      <c r="J29" s="13"/>
    </row>
    <row r="30" spans="3:10" ht="15">
      <c r="C30" s="21" t="s">
        <v>16</v>
      </c>
      <c r="D30" s="92" t="s">
        <v>139</v>
      </c>
      <c r="E30" s="92" t="s">
        <v>171</v>
      </c>
      <c r="F30" s="66" t="s">
        <v>172</v>
      </c>
      <c r="G30" s="13"/>
      <c r="H30" s="13"/>
      <c r="I30" s="13"/>
      <c r="J30" s="13"/>
    </row>
    <row r="31" spans="3:10" ht="15" thickBot="1">
      <c r="C31" s="22" t="s">
        <v>17</v>
      </c>
      <c r="D31" s="94" t="s">
        <v>144</v>
      </c>
      <c r="E31" s="94" t="s">
        <v>157</v>
      </c>
      <c r="F31" s="69" t="s">
        <v>168</v>
      </c>
      <c r="G31" s="13"/>
      <c r="H31" s="13"/>
      <c r="I31" s="13"/>
      <c r="J31" s="13"/>
    </row>
    <row r="32" spans="3:10" ht="15" thickTop="1">
      <c r="C32" s="23" t="s">
        <v>18</v>
      </c>
      <c r="D32" s="70">
        <v>195</v>
      </c>
      <c r="E32" s="98" t="s">
        <v>158</v>
      </c>
      <c r="F32" s="71">
        <v>123</v>
      </c>
      <c r="G32" s="13"/>
      <c r="H32" s="13"/>
      <c r="I32" s="13"/>
      <c r="J32" s="13"/>
    </row>
    <row r="33" spans="3:10" ht="15">
      <c r="C33" s="20" t="s">
        <v>113</v>
      </c>
      <c r="D33" s="72">
        <v>29</v>
      </c>
      <c r="E33" s="97" t="s">
        <v>45</v>
      </c>
      <c r="F33" s="68" t="s">
        <v>45</v>
      </c>
      <c r="G33" s="13"/>
      <c r="H33" s="13"/>
      <c r="I33" s="13"/>
      <c r="J33" s="13"/>
    </row>
    <row r="34" spans="3:10" ht="15">
      <c r="C34" s="21" t="s">
        <v>20</v>
      </c>
      <c r="D34" s="65" t="s">
        <v>145</v>
      </c>
      <c r="E34" s="76" t="s">
        <v>159</v>
      </c>
      <c r="F34" s="67">
        <v>857</v>
      </c>
      <c r="G34" s="13"/>
      <c r="H34" s="13"/>
      <c r="I34" s="13"/>
      <c r="J34" s="13"/>
    </row>
    <row r="35" spans="3:10" ht="15" thickBot="1">
      <c r="C35" s="24" t="s">
        <v>21</v>
      </c>
      <c r="D35" s="73" t="s">
        <v>146</v>
      </c>
      <c r="E35" s="96" t="s">
        <v>160</v>
      </c>
      <c r="F35" s="74">
        <v>937</v>
      </c>
      <c r="G35" s="13"/>
      <c r="H35" s="13"/>
      <c r="I35" s="13"/>
      <c r="J35" s="13"/>
    </row>
    <row r="36" spans="3:10" ht="15">
      <c r="C36" s="13"/>
      <c r="D36" s="13"/>
      <c r="E36" s="13"/>
      <c r="F36" s="18"/>
      <c r="G36" s="13"/>
      <c r="H36" s="13"/>
      <c r="I36" s="13"/>
      <c r="J36" s="13"/>
    </row>
    <row r="37" spans="3:10" ht="15">
      <c r="C37" s="25" t="s">
        <v>114</v>
      </c>
      <c r="D37" s="26"/>
      <c r="E37" s="6"/>
      <c r="F37" s="6"/>
      <c r="G37" s="6"/>
      <c r="H37" s="6"/>
      <c r="I37" s="6"/>
      <c r="J37" s="6"/>
    </row>
    <row r="38" spans="3:10" ht="15">
      <c r="C38" s="28" t="s">
        <v>115</v>
      </c>
      <c r="D38" s="28"/>
      <c r="E38" s="13"/>
      <c r="F38" s="13"/>
      <c r="G38" s="13"/>
      <c r="H38" s="13"/>
      <c r="I38" s="13"/>
      <c r="J38" s="13"/>
    </row>
    <row r="39" spans="3:10" ht="15">
      <c r="C39" s="28" t="s">
        <v>112</v>
      </c>
      <c r="D39" s="28"/>
      <c r="E39" s="28"/>
      <c r="F39" s="13"/>
      <c r="G39" s="13"/>
      <c r="H39" s="13"/>
      <c r="I39" s="13"/>
      <c r="J39" s="13"/>
    </row>
    <row r="40" spans="3:10" ht="15">
      <c r="C40" s="28" t="s">
        <v>105</v>
      </c>
      <c r="D40" s="28"/>
      <c r="E40" s="13"/>
      <c r="F40" s="13"/>
      <c r="G40" s="13"/>
      <c r="H40" s="13"/>
      <c r="I40" s="13"/>
      <c r="J40" s="13"/>
    </row>
    <row r="41" spans="3:10" ht="15">
      <c r="C41" s="27" t="s">
        <v>74</v>
      </c>
      <c r="D41" s="26"/>
      <c r="E41" s="6"/>
      <c r="F41" s="6"/>
      <c r="G41" s="6"/>
      <c r="H41" s="6"/>
      <c r="I41" s="6"/>
      <c r="J41" s="6"/>
    </row>
    <row r="42" spans="3:10" ht="15">
      <c r="C42" s="13"/>
      <c r="D42" s="13"/>
      <c r="E42" s="13"/>
      <c r="F42" s="13"/>
      <c r="G42" s="13"/>
      <c r="H42" s="13"/>
      <c r="I42" s="13"/>
      <c r="J42" s="13"/>
    </row>
    <row r="43" spans="3:10" ht="15">
      <c r="C43" s="13"/>
      <c r="D43" s="13"/>
      <c r="E43" s="13"/>
      <c r="F43" s="13"/>
      <c r="G43" s="13"/>
      <c r="H43" s="13"/>
      <c r="I43" s="13"/>
      <c r="J43" s="13"/>
    </row>
    <row r="44" spans="3:10" ht="15">
      <c r="C44" s="13"/>
      <c r="D44" s="13"/>
      <c r="E44" s="13"/>
      <c r="F44" s="13"/>
      <c r="G44" s="13"/>
      <c r="H44" s="13"/>
      <c r="I44" s="13"/>
      <c r="J44" s="13"/>
    </row>
    <row r="45" spans="3:10" ht="15">
      <c r="C45" s="13"/>
      <c r="D45" s="13"/>
      <c r="E45" s="13"/>
      <c r="F45" s="13"/>
      <c r="G45" s="13"/>
      <c r="H45" s="13"/>
      <c r="I45" s="13"/>
      <c r="J45" s="13"/>
    </row>
    <row r="46" spans="3:10" ht="15">
      <c r="C46" s="13"/>
      <c r="D46" s="13"/>
      <c r="E46" s="13"/>
      <c r="F46" s="13"/>
      <c r="G46" s="13"/>
      <c r="H46" s="13"/>
      <c r="I46" s="13"/>
      <c r="J46" s="13"/>
    </row>
    <row r="47" spans="3:10" ht="15">
      <c r="C47" s="13"/>
      <c r="D47" s="13"/>
      <c r="E47" s="13"/>
      <c r="F47" s="13"/>
      <c r="G47" s="13"/>
      <c r="H47" s="13"/>
      <c r="I47" s="13"/>
      <c r="J47" s="13"/>
    </row>
    <row r="48" spans="3:10" ht="15">
      <c r="C48" s="13"/>
      <c r="D48" s="13"/>
      <c r="E48" s="13"/>
      <c r="F48" s="13"/>
      <c r="G48" s="13"/>
      <c r="H48" s="13"/>
      <c r="I48" s="13"/>
      <c r="J48" s="1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844F-63F2-4A8A-9A39-34C8D292CA16}">
  <dimension ref="A1:P40"/>
  <sheetViews>
    <sheetView workbookViewId="0" topLeftCell="A1">
      <selection activeCell="P26" sqref="P26"/>
    </sheetView>
  </sheetViews>
  <sheetFormatPr defaultColWidth="8.7109375" defaultRowHeight="15"/>
  <cols>
    <col min="1" max="1" width="1.421875" style="14" customWidth="1"/>
    <col min="2" max="2" width="13.00390625" style="14" customWidth="1"/>
    <col min="3" max="3" width="9.8515625" style="14" customWidth="1"/>
    <col min="4" max="4" width="9.28125" style="14" customWidth="1"/>
    <col min="5" max="5" width="9.7109375" style="14" customWidth="1"/>
    <col min="6" max="6" width="9.140625" style="14" customWidth="1"/>
    <col min="7" max="13" width="8.7109375" style="14" customWidth="1"/>
    <col min="14" max="15" width="9.57421875" style="14" customWidth="1"/>
    <col min="16" max="16384" width="8.7109375" style="14" customWidth="1"/>
  </cols>
  <sheetData>
    <row r="1" s="57" customFormat="1" ht="13">
      <c r="A1" s="57" t="s">
        <v>103</v>
      </c>
    </row>
    <row r="2" s="58" customFormat="1" ht="12.5">
      <c r="A2" s="58" t="s">
        <v>104</v>
      </c>
    </row>
    <row r="4" spans="1:16" ht="15">
      <c r="A4" s="49"/>
      <c r="B4" s="31"/>
      <c r="C4" s="32" t="s">
        <v>78</v>
      </c>
      <c r="D4" s="32" t="s">
        <v>79</v>
      </c>
      <c r="E4" s="32" t="s">
        <v>80</v>
      </c>
      <c r="F4" s="32" t="s">
        <v>81</v>
      </c>
      <c r="G4" s="32" t="s">
        <v>82</v>
      </c>
      <c r="H4" s="32" t="s">
        <v>83</v>
      </c>
      <c r="I4" s="32" t="s">
        <v>84</v>
      </c>
      <c r="J4" s="33" t="s">
        <v>85</v>
      </c>
      <c r="K4" s="33" t="s">
        <v>86</v>
      </c>
      <c r="L4" s="33" t="s">
        <v>87</v>
      </c>
      <c r="M4" s="33" t="s">
        <v>88</v>
      </c>
      <c r="N4" s="63" t="s">
        <v>89</v>
      </c>
      <c r="O4" s="79" t="s">
        <v>100</v>
      </c>
      <c r="P4" s="34" t="s">
        <v>118</v>
      </c>
    </row>
    <row r="5" spans="1:16" ht="15">
      <c r="A5" s="49"/>
      <c r="B5" s="35" t="s">
        <v>90</v>
      </c>
      <c r="C5" s="36">
        <v>4.25315315769798</v>
      </c>
      <c r="D5" s="36">
        <v>-0.975198154911902</v>
      </c>
      <c r="E5" s="36">
        <v>1.37162087261489</v>
      </c>
      <c r="F5" s="36">
        <v>4.33013481123227</v>
      </c>
      <c r="G5" s="36">
        <v>3.6820960317342</v>
      </c>
      <c r="H5" s="36">
        <v>3.11290085356801</v>
      </c>
      <c r="I5" s="36">
        <v>2.67822465837706</v>
      </c>
      <c r="J5" s="37">
        <v>4.30975239876204</v>
      </c>
      <c r="K5" s="37">
        <v>4.46531615322244</v>
      </c>
      <c r="L5" s="37">
        <v>5.00218931280594</v>
      </c>
      <c r="M5" s="37">
        <v>8.50939637018083</v>
      </c>
      <c r="N5" s="48">
        <v>11.6025669688195</v>
      </c>
      <c r="O5" s="78">
        <v>2.9036811856232654</v>
      </c>
      <c r="P5" s="48">
        <v>-1.213395554080646</v>
      </c>
    </row>
    <row r="6" spans="1:16" ht="15">
      <c r="A6" s="49"/>
      <c r="B6" s="59" t="s">
        <v>0</v>
      </c>
      <c r="C6" s="38">
        <v>5.743978578273648</v>
      </c>
      <c r="D6" s="52">
        <v>-4.591881270116178</v>
      </c>
      <c r="E6" s="52">
        <v>-2.0189616725083064</v>
      </c>
      <c r="F6" s="38">
        <v>-0.02744471938125865</v>
      </c>
      <c r="G6" s="38">
        <v>0.1804516949590077</v>
      </c>
      <c r="H6" s="38">
        <v>7.030689072771411</v>
      </c>
      <c r="I6" s="52">
        <v>-3.4202238308747335</v>
      </c>
      <c r="J6" s="52">
        <v>0.31906102529283387</v>
      </c>
      <c r="K6" s="38">
        <v>4.9585803964875765</v>
      </c>
      <c r="L6" s="52">
        <v>4.14087853625055</v>
      </c>
      <c r="M6" s="52">
        <v>4.9122732048176</v>
      </c>
      <c r="N6" s="39">
        <v>7.785143679825848</v>
      </c>
      <c r="O6" s="83">
        <v>5.314742935504388</v>
      </c>
      <c r="P6" s="80">
        <v>-1.7206560959291015</v>
      </c>
    </row>
    <row r="7" spans="1:16" ht="15">
      <c r="A7" s="49"/>
      <c r="B7" s="60" t="s">
        <v>1</v>
      </c>
      <c r="C7" s="40">
        <v>-11.472300160550716</v>
      </c>
      <c r="D7" s="40">
        <v>-7.394765227457322</v>
      </c>
      <c r="E7" s="40">
        <v>-8.404119366180604</v>
      </c>
      <c r="F7" s="40">
        <v>-6.448472305070016</v>
      </c>
      <c r="G7" s="40">
        <v>-5.245517812073534</v>
      </c>
      <c r="H7" s="40">
        <v>-7.115839659536001</v>
      </c>
      <c r="I7" s="40">
        <v>-1.6326893006386256</v>
      </c>
      <c r="J7" s="40">
        <v>-3.8663194108331242</v>
      </c>
      <c r="K7" s="38">
        <v>-4.568841655489988</v>
      </c>
      <c r="L7" s="40">
        <v>-5.382658301301682</v>
      </c>
      <c r="M7" s="40">
        <v>-1.674006456956187</v>
      </c>
      <c r="N7" s="41">
        <v>-6.15851392248756</v>
      </c>
      <c r="O7" s="84">
        <v>-13.324309271057079</v>
      </c>
      <c r="P7" s="81">
        <v>-9.17295497531166</v>
      </c>
    </row>
    <row r="8" spans="1:16" ht="15">
      <c r="A8" s="49"/>
      <c r="B8" s="60" t="s">
        <v>2</v>
      </c>
      <c r="C8" s="40">
        <v>9.22985720668116</v>
      </c>
      <c r="D8" s="40">
        <v>-6.10403438745846</v>
      </c>
      <c r="E8" s="40">
        <v>-3.5249814941555635</v>
      </c>
      <c r="F8" s="40">
        <v>1.1612628484386973</v>
      </c>
      <c r="G8" s="40">
        <v>-0.6448194139104166</v>
      </c>
      <c r="H8" s="40">
        <v>-0.27832386849217167</v>
      </c>
      <c r="I8" s="40">
        <v>-2.324414852302648</v>
      </c>
      <c r="J8" s="40">
        <v>1.5045899699603578</v>
      </c>
      <c r="K8" s="38">
        <v>-1.8638273264341976</v>
      </c>
      <c r="L8" s="40">
        <v>2.2151761289607927</v>
      </c>
      <c r="M8" s="40">
        <v>7.575527565886297</v>
      </c>
      <c r="N8" s="41">
        <v>10.023894038232593</v>
      </c>
      <c r="O8" s="84">
        <v>0.08100544775837457</v>
      </c>
      <c r="P8" s="81">
        <v>-0.6959092102076413</v>
      </c>
    </row>
    <row r="9" spans="1:16" ht="15">
      <c r="A9" s="49"/>
      <c r="B9" s="60" t="s">
        <v>3</v>
      </c>
      <c r="C9" s="40">
        <v>11.861974280247702</v>
      </c>
      <c r="D9" s="40">
        <v>-1.8262217222715758</v>
      </c>
      <c r="E9" s="40">
        <v>0.8959880824765789</v>
      </c>
      <c r="F9" s="40">
        <v>9.363351696031438</v>
      </c>
      <c r="G9" s="40">
        <v>6.717394972762346</v>
      </c>
      <c r="H9" s="40">
        <v>5.199118998878276</v>
      </c>
      <c r="I9" s="40">
        <v>7.88508384030886</v>
      </c>
      <c r="J9" s="40">
        <v>4.3642857128359775</v>
      </c>
      <c r="K9" s="38">
        <v>7.569158281599394</v>
      </c>
      <c r="L9" s="38">
        <v>9.936340773310608</v>
      </c>
      <c r="M9" s="40">
        <v>13.280062075914076</v>
      </c>
      <c r="N9" s="41">
        <v>19.033711490969928</v>
      </c>
      <c r="O9" s="84">
        <v>11.00573445217159</v>
      </c>
      <c r="P9" s="81">
        <v>1.9357621342129665</v>
      </c>
    </row>
    <row r="10" spans="1:16" ht="15">
      <c r="A10" s="49"/>
      <c r="B10" s="60" t="s">
        <v>91</v>
      </c>
      <c r="C10" s="40">
        <v>14.91649604170706</v>
      </c>
      <c r="D10" s="40">
        <v>-0.21965123977000064</v>
      </c>
      <c r="E10" s="40">
        <v>5.5548113392002</v>
      </c>
      <c r="F10" s="40">
        <v>11.39905015821054</v>
      </c>
      <c r="G10" s="40">
        <v>9.852323126422135</v>
      </c>
      <c r="H10" s="40">
        <v>8.845629298885523</v>
      </c>
      <c r="I10" s="40">
        <v>2.3088951068177006</v>
      </c>
      <c r="J10" s="40">
        <v>6.2075491719672025</v>
      </c>
      <c r="K10" s="38">
        <v>8.084946123941846</v>
      </c>
      <c r="L10" s="38">
        <v>12.113234148431783</v>
      </c>
      <c r="M10" s="40">
        <v>17.34786311493475</v>
      </c>
      <c r="N10" s="41">
        <v>20.45505820349572</v>
      </c>
      <c r="O10" s="84">
        <v>9.464961399786201</v>
      </c>
      <c r="P10" s="81">
        <v>3.762117840849851</v>
      </c>
    </row>
    <row r="11" spans="1:16" ht="15">
      <c r="A11" s="49"/>
      <c r="B11" s="60" t="s">
        <v>92</v>
      </c>
      <c r="C11" s="40">
        <v>10.13719678418543</v>
      </c>
      <c r="D11" s="40">
        <v>-6.837380410056563</v>
      </c>
      <c r="E11" s="40">
        <v>-4.666841388515656</v>
      </c>
      <c r="F11" s="40">
        <v>5.939918146184234</v>
      </c>
      <c r="G11" s="40">
        <v>1.029928113413923</v>
      </c>
      <c r="H11" s="40">
        <v>11.813277170206735</v>
      </c>
      <c r="I11" s="40">
        <v>0.9234030373794454</v>
      </c>
      <c r="J11" s="40">
        <v>-0.22918298090412534</v>
      </c>
      <c r="K11" s="38">
        <v>0.28739515730224663</v>
      </c>
      <c r="L11" s="38">
        <v>9.316394744832486</v>
      </c>
      <c r="M11" s="40">
        <v>11.22402914528748</v>
      </c>
      <c r="N11" s="41">
        <v>20.533232223564337</v>
      </c>
      <c r="O11" s="84">
        <v>10.772771216529518</v>
      </c>
      <c r="P11" s="81">
        <v>-0.6756089766606571</v>
      </c>
    </row>
    <row r="12" spans="1:16" ht="15">
      <c r="A12" s="49"/>
      <c r="B12" s="60" t="s">
        <v>93</v>
      </c>
      <c r="C12" s="40">
        <v>15.396825817316612</v>
      </c>
      <c r="D12" s="40">
        <v>0.7899242660258978</v>
      </c>
      <c r="E12" s="40">
        <v>9.172579982136359</v>
      </c>
      <c r="F12" s="40">
        <v>12.245001552153566</v>
      </c>
      <c r="G12" s="40">
        <v>13.307896548112836</v>
      </c>
      <c r="H12" s="40">
        <v>14.002655824463048</v>
      </c>
      <c r="I12" s="40">
        <v>13.698060841843573</v>
      </c>
      <c r="J12" s="40">
        <v>21.27436863256037</v>
      </c>
      <c r="K12" s="38">
        <v>12.6729942474822</v>
      </c>
      <c r="L12" s="38">
        <v>17.9422999603594</v>
      </c>
      <c r="M12" s="40">
        <v>10.642704053968169</v>
      </c>
      <c r="N12" s="41">
        <v>8.646152353556111</v>
      </c>
      <c r="O12" s="84">
        <v>5.820735836820097</v>
      </c>
      <c r="P12" s="81">
        <v>9.374772069790703</v>
      </c>
    </row>
    <row r="13" spans="1:16" ht="15">
      <c r="A13" s="49"/>
      <c r="B13" s="60" t="s">
        <v>4</v>
      </c>
      <c r="C13" s="40">
        <v>4.765758776791565</v>
      </c>
      <c r="D13" s="40">
        <v>7.70975941270606</v>
      </c>
      <c r="E13" s="40">
        <v>4.735848153104535</v>
      </c>
      <c r="F13" s="40">
        <v>2.884811453771233</v>
      </c>
      <c r="G13" s="40">
        <v>5.282981215000212</v>
      </c>
      <c r="H13" s="40">
        <v>-2.8994596618879953</v>
      </c>
      <c r="I13" s="40">
        <v>17.35543131022698</v>
      </c>
      <c r="J13" s="40">
        <v>4.759420277623754</v>
      </c>
      <c r="K13" s="38">
        <v>9.442078795271945</v>
      </c>
      <c r="L13" s="38">
        <v>1.544690615148602</v>
      </c>
      <c r="M13" s="40">
        <v>-0.4828452539549235</v>
      </c>
      <c r="N13" s="41">
        <v>8.257503663138856</v>
      </c>
      <c r="O13" s="84">
        <v>0.857065827480923</v>
      </c>
      <c r="P13" s="81">
        <v>0.5979601167542872</v>
      </c>
    </row>
    <row r="14" spans="1:16" ht="15">
      <c r="A14" s="49"/>
      <c r="B14" s="60" t="s">
        <v>5</v>
      </c>
      <c r="C14" s="40">
        <v>-1.9910217086191992</v>
      </c>
      <c r="D14" s="40">
        <v>5.7806901517824265</v>
      </c>
      <c r="E14" s="40">
        <v>6.048695759298477</v>
      </c>
      <c r="F14" s="40">
        <v>2.739022470469371</v>
      </c>
      <c r="G14" s="40">
        <v>1.1320858889611014</v>
      </c>
      <c r="H14" s="40">
        <v>2.4943191580800685</v>
      </c>
      <c r="I14" s="40">
        <v>3.402687948667565</v>
      </c>
      <c r="J14" s="40">
        <v>9.799205086345996</v>
      </c>
      <c r="K14" s="38">
        <v>7.198689568505515</v>
      </c>
      <c r="L14" s="38">
        <v>4.655925843620124</v>
      </c>
      <c r="M14" s="40">
        <v>2.6071621874220714</v>
      </c>
      <c r="N14" s="41">
        <v>8.63550256170908</v>
      </c>
      <c r="O14" s="84">
        <v>9.026118063729921</v>
      </c>
      <c r="P14" s="81">
        <v>-2.841873907890827</v>
      </c>
    </row>
    <row r="15" spans="1:16" ht="15">
      <c r="A15" s="49"/>
      <c r="B15" s="60" t="s">
        <v>6</v>
      </c>
      <c r="C15" s="40">
        <v>5.494170452753959</v>
      </c>
      <c r="D15" s="40">
        <v>-0.8098126282715573</v>
      </c>
      <c r="E15" s="40">
        <v>1.0722062662787313</v>
      </c>
      <c r="F15" s="40">
        <v>5.458146318667643</v>
      </c>
      <c r="G15" s="40">
        <v>5.528401337513635</v>
      </c>
      <c r="H15" s="40">
        <v>6.138614693977697</v>
      </c>
      <c r="I15" s="40">
        <v>1.0926680732363259</v>
      </c>
      <c r="J15" s="40">
        <v>7.707415074637652</v>
      </c>
      <c r="K15" s="38">
        <v>6.626929694990106</v>
      </c>
      <c r="L15" s="38">
        <v>7.579659890742947</v>
      </c>
      <c r="M15" s="40">
        <v>8.254217288618866</v>
      </c>
      <c r="N15" s="41">
        <v>11.703393925952371</v>
      </c>
      <c r="O15" s="84">
        <v>6.123420103220131</v>
      </c>
      <c r="P15" s="81">
        <v>3.174054639867909</v>
      </c>
    </row>
    <row r="16" spans="1:16" ht="15">
      <c r="A16" s="49"/>
      <c r="B16" s="60" t="s">
        <v>94</v>
      </c>
      <c r="C16" s="40">
        <v>-5.48672265390526</v>
      </c>
      <c r="D16" s="40">
        <v>-2.3165120069194294</v>
      </c>
      <c r="E16" s="40">
        <v>-9.423233739290085</v>
      </c>
      <c r="F16" s="40">
        <v>-1.9728631823210325</v>
      </c>
      <c r="G16" s="40">
        <v>-2.442461847694692</v>
      </c>
      <c r="H16" s="40">
        <v>-3.4684900959693508</v>
      </c>
      <c r="I16" s="40">
        <v>-0.7021558203560138</v>
      </c>
      <c r="J16" s="40">
        <v>0.23068433670965163</v>
      </c>
      <c r="K16" s="38">
        <v>-0.050577377679422365</v>
      </c>
      <c r="L16" s="40">
        <v>-1.9186306431893752</v>
      </c>
      <c r="M16" s="40">
        <v>-1.9428902848438454</v>
      </c>
      <c r="N16" s="41">
        <v>8.036096886179381</v>
      </c>
      <c r="O16" s="84">
        <v>-6.633955013083727</v>
      </c>
      <c r="P16" s="81">
        <v>1.5649094307810483</v>
      </c>
    </row>
    <row r="17" spans="1:16" ht="15">
      <c r="A17" s="49"/>
      <c r="B17" s="60" t="s">
        <v>95</v>
      </c>
      <c r="C17" s="40">
        <v>-1.5450077524894061</v>
      </c>
      <c r="D17" s="40">
        <v>4.059280491600915</v>
      </c>
      <c r="E17" s="40">
        <v>-1.502278216011214</v>
      </c>
      <c r="F17" s="40">
        <v>3.2464233008817183</v>
      </c>
      <c r="G17" s="40">
        <v>0.04524088198488871</v>
      </c>
      <c r="H17" s="40">
        <v>-2.0373441009891824</v>
      </c>
      <c r="I17" s="40">
        <v>9.218667616665675</v>
      </c>
      <c r="J17" s="40">
        <v>1.8014408809354836</v>
      </c>
      <c r="K17" s="38">
        <v>3.5857053715048717</v>
      </c>
      <c r="L17" s="38">
        <v>-0.9792600743992339</v>
      </c>
      <c r="M17" s="40">
        <v>5.630716538495899</v>
      </c>
      <c r="N17" s="41">
        <v>11.74738248762375</v>
      </c>
      <c r="O17" s="84">
        <v>-4.78691954251</v>
      </c>
      <c r="P17" s="81">
        <v>-7.206628451513485</v>
      </c>
    </row>
    <row r="18" spans="1:16" ht="15">
      <c r="A18" s="49"/>
      <c r="B18" s="60" t="s">
        <v>96</v>
      </c>
      <c r="C18" s="40">
        <v>15.003831411481077</v>
      </c>
      <c r="D18" s="40">
        <v>19.078456602095873</v>
      </c>
      <c r="E18" s="40">
        <v>19.263616520814637</v>
      </c>
      <c r="F18" s="40">
        <v>7.2661543035888885</v>
      </c>
      <c r="G18" s="40">
        <v>9.93936036716042</v>
      </c>
      <c r="H18" s="40">
        <v>20.59304130428205</v>
      </c>
      <c r="I18" s="40">
        <v>25.57594399958173</v>
      </c>
      <c r="J18" s="40">
        <v>13.149661131678178</v>
      </c>
      <c r="K18" s="38">
        <v>16.83441554398136</v>
      </c>
      <c r="L18" s="38">
        <v>19.09863759688541</v>
      </c>
      <c r="M18" s="40">
        <v>12.048763172054338</v>
      </c>
      <c r="N18" s="41">
        <v>14.727465428781935</v>
      </c>
      <c r="O18" s="84">
        <v>11.522170162348182</v>
      </c>
      <c r="P18" s="81">
        <v>-0.16826844292952886</v>
      </c>
    </row>
    <row r="19" spans="1:16" ht="15">
      <c r="A19" s="49"/>
      <c r="B19" s="60" t="s">
        <v>7</v>
      </c>
      <c r="C19" s="40">
        <v>7.791477980176734</v>
      </c>
      <c r="D19" s="40">
        <v>-3.5932812780749934</v>
      </c>
      <c r="E19" s="40">
        <v>-13.764409231565931</v>
      </c>
      <c r="F19" s="40">
        <v>-3.504617964887623</v>
      </c>
      <c r="G19" s="40">
        <v>-5.831167671327153</v>
      </c>
      <c r="H19" s="40">
        <v>-1.5817529539305188</v>
      </c>
      <c r="I19" s="40">
        <v>-12.634953746401338</v>
      </c>
      <c r="J19" s="40">
        <v>-3.4809580273785756</v>
      </c>
      <c r="K19" s="38">
        <v>-7.562403060239836</v>
      </c>
      <c r="L19" s="38">
        <v>-0.6891604950150899</v>
      </c>
      <c r="M19" s="40">
        <v>5.1207856479764216</v>
      </c>
      <c r="N19" s="41">
        <v>6.746848545879702</v>
      </c>
      <c r="O19" s="84">
        <v>-2.1139848179562044</v>
      </c>
      <c r="P19" s="81">
        <v>-3.6077813007575656</v>
      </c>
    </row>
    <row r="20" spans="1:16" ht="15">
      <c r="A20" s="49"/>
      <c r="B20" s="60" t="s">
        <v>8</v>
      </c>
      <c r="C20" s="40">
        <v>-1.451912443567314</v>
      </c>
      <c r="D20" s="40">
        <v>-22.79256589455191</v>
      </c>
      <c r="E20" s="40">
        <v>-6.684320399626366</v>
      </c>
      <c r="F20" s="40">
        <v>-7.657065679822788</v>
      </c>
      <c r="G20" s="40">
        <v>-3.744231248414728</v>
      </c>
      <c r="H20" s="40">
        <v>-4.964510741675589</v>
      </c>
      <c r="I20" s="40">
        <v>-6.604430206782993</v>
      </c>
      <c r="J20" s="40">
        <v>-4.9433321528658345</v>
      </c>
      <c r="K20" s="38">
        <v>-1.923120958855494</v>
      </c>
      <c r="L20" s="38">
        <v>-3.840046881717922</v>
      </c>
      <c r="M20" s="40">
        <v>4.359590001465562</v>
      </c>
      <c r="N20" s="41">
        <v>7.460037019761125</v>
      </c>
      <c r="O20" s="84">
        <v>-6.77968075608965</v>
      </c>
      <c r="P20" s="81">
        <v>-9.663837755244261</v>
      </c>
    </row>
    <row r="21" spans="1:16" ht="15">
      <c r="A21" s="49"/>
      <c r="B21" s="60" t="s">
        <v>9</v>
      </c>
      <c r="C21" s="40">
        <v>15.859393036827742</v>
      </c>
      <c r="D21" s="40">
        <v>-9.282169981735352</v>
      </c>
      <c r="E21" s="40">
        <v>-2.3842180252652874</v>
      </c>
      <c r="F21" s="40">
        <v>12.282047001714131</v>
      </c>
      <c r="G21" s="40">
        <v>17.498807727795157</v>
      </c>
      <c r="H21" s="40">
        <v>1.8754225536290245</v>
      </c>
      <c r="I21" s="40">
        <v>-2.6043227945364595</v>
      </c>
      <c r="J21" s="40">
        <v>7.794492735960677</v>
      </c>
      <c r="K21" s="38">
        <v>7.979375853035227</v>
      </c>
      <c r="L21" s="38">
        <v>12.269223239559288</v>
      </c>
      <c r="M21" s="40">
        <v>11.299553542098339</v>
      </c>
      <c r="N21" s="41">
        <v>11.256408825437124</v>
      </c>
      <c r="O21" s="84">
        <v>-1.7450088287046461</v>
      </c>
      <c r="P21" s="81">
        <v>4.748341843312586</v>
      </c>
    </row>
    <row r="22" spans="1:16" ht="15">
      <c r="A22" s="49"/>
      <c r="B22" s="60" t="s">
        <v>10</v>
      </c>
      <c r="C22" s="40">
        <v>-9.749099374422427</v>
      </c>
      <c r="D22" s="40">
        <v>-6.394357213402304</v>
      </c>
      <c r="E22" s="40">
        <v>1.2926089440402686</v>
      </c>
      <c r="F22" s="40">
        <v>0.4521164979975245</v>
      </c>
      <c r="G22" s="40">
        <v>-0.35637604994267535</v>
      </c>
      <c r="H22" s="40">
        <v>-2.8427023671109493</v>
      </c>
      <c r="I22" s="40">
        <v>-1.9957906328383195</v>
      </c>
      <c r="J22" s="40">
        <v>-2.6509150103641805</v>
      </c>
      <c r="K22" s="38">
        <v>-5.7663341409337425</v>
      </c>
      <c r="L22" s="38">
        <v>1.7022086490608086</v>
      </c>
      <c r="M22" s="40">
        <v>3.684173969387095</v>
      </c>
      <c r="N22" s="41">
        <v>8.019288945526924</v>
      </c>
      <c r="O22" s="84">
        <v>-7.354413069494111</v>
      </c>
      <c r="P22" s="81">
        <v>-8.383252439563908</v>
      </c>
    </row>
    <row r="23" spans="1:16" ht="15">
      <c r="A23" s="49"/>
      <c r="B23" s="60" t="s">
        <v>11</v>
      </c>
      <c r="C23" s="40">
        <v>4.20878783163424</v>
      </c>
      <c r="D23" s="40">
        <v>1.7529012575916734</v>
      </c>
      <c r="E23" s="40">
        <v>11.651642755578404</v>
      </c>
      <c r="F23" s="40">
        <v>9.304405788959658</v>
      </c>
      <c r="G23" s="40">
        <v>8.718945071885974</v>
      </c>
      <c r="H23" s="40">
        <v>7.639730101002804</v>
      </c>
      <c r="I23" s="40">
        <v>54.458166135133126</v>
      </c>
      <c r="J23" s="40">
        <v>17.956878155975815</v>
      </c>
      <c r="K23" s="38">
        <v>11.64391040158675</v>
      </c>
      <c r="L23" s="38">
        <v>14.293382564696758</v>
      </c>
      <c r="M23" s="40">
        <v>-1.7909515033201493</v>
      </c>
      <c r="N23" s="41">
        <v>8.714437590468908</v>
      </c>
      <c r="O23" s="84">
        <v>8.139166177011433</v>
      </c>
      <c r="P23" s="81">
        <v>2.796306705786122</v>
      </c>
    </row>
    <row r="24" spans="1:16" ht="15">
      <c r="A24" s="49"/>
      <c r="B24" s="60" t="s">
        <v>97</v>
      </c>
      <c r="C24" s="40">
        <v>13.513304234379113</v>
      </c>
      <c r="D24" s="40">
        <v>4.294133474111155</v>
      </c>
      <c r="E24" s="40">
        <v>12.573255559433568</v>
      </c>
      <c r="F24" s="40">
        <v>10.123222184151109</v>
      </c>
      <c r="G24" s="40">
        <v>7.84909726944058</v>
      </c>
      <c r="H24" s="40">
        <v>14.560011321893882</v>
      </c>
      <c r="I24" s="40">
        <v>6.484797006027807</v>
      </c>
      <c r="J24" s="40">
        <v>9.943750184471318</v>
      </c>
      <c r="K24" s="38">
        <v>12.965893372329242</v>
      </c>
      <c r="L24" s="38">
        <v>15.31578029966471</v>
      </c>
      <c r="M24" s="40">
        <v>18.819051162412414</v>
      </c>
      <c r="N24" s="41">
        <v>17.787333040241712</v>
      </c>
      <c r="O24" s="84">
        <v>14.803045446405257</v>
      </c>
      <c r="P24" s="81">
        <v>12.510965561567192</v>
      </c>
    </row>
    <row r="25" spans="1:16" ht="15">
      <c r="A25" s="49"/>
      <c r="B25" s="60" t="s">
        <v>12</v>
      </c>
      <c r="C25" s="40">
        <v>14.019134363837875</v>
      </c>
      <c r="D25" s="40">
        <v>0.5552480414597838</v>
      </c>
      <c r="E25" s="40">
        <v>9.116984416399658</v>
      </c>
      <c r="F25" s="40">
        <v>13.232144498150738</v>
      </c>
      <c r="G25" s="40">
        <v>10.113166290342852</v>
      </c>
      <c r="H25" s="40">
        <v>8.171009062751997</v>
      </c>
      <c r="I25" s="40">
        <v>7.528057821301511</v>
      </c>
      <c r="J25" s="40">
        <v>7.982436845598193</v>
      </c>
      <c r="K25" s="38">
        <v>8.918769156740517</v>
      </c>
      <c r="L25" s="38">
        <v>10.787270028162569</v>
      </c>
      <c r="M25" s="40">
        <v>19.540084667825788</v>
      </c>
      <c r="N25" s="41">
        <v>20.578598437754184</v>
      </c>
      <c r="O25" s="84">
        <v>6.266797047434691</v>
      </c>
      <c r="P25" s="81">
        <v>6.611032672461658</v>
      </c>
    </row>
    <row r="26" spans="1:16" ht="15">
      <c r="A26" s="49"/>
      <c r="B26" s="60" t="s">
        <v>13</v>
      </c>
      <c r="C26" s="40">
        <v>5.06917865116102</v>
      </c>
      <c r="D26" s="40">
        <v>-8.346316335138974</v>
      </c>
      <c r="E26" s="40">
        <v>-1.1026051671316779</v>
      </c>
      <c r="F26" s="40">
        <v>0.6569274676626887</v>
      </c>
      <c r="G26" s="40">
        <v>1.8906609832271553</v>
      </c>
      <c r="H26" s="40">
        <v>1.348991247615507</v>
      </c>
      <c r="I26" s="40">
        <v>-1.4678675396407224</v>
      </c>
      <c r="J26" s="40">
        <v>1.3182349892222787</v>
      </c>
      <c r="K26" s="38">
        <v>-1.453936202357784</v>
      </c>
      <c r="L26" s="38">
        <v>1.1132911236013965</v>
      </c>
      <c r="M26" s="40">
        <v>7.71454297222807</v>
      </c>
      <c r="N26" s="41">
        <v>10.565897049322752</v>
      </c>
      <c r="O26" s="84">
        <v>-0.0344338232598081</v>
      </c>
      <c r="P26" s="81">
        <v>-3.595276554047168</v>
      </c>
    </row>
    <row r="27" spans="1:16" ht="15">
      <c r="A27" s="49"/>
      <c r="B27" s="60" t="s">
        <v>14</v>
      </c>
      <c r="C27" s="40">
        <v>-3.0771171111991276</v>
      </c>
      <c r="D27" s="40">
        <v>5.8914096762603565</v>
      </c>
      <c r="E27" s="40">
        <v>4.827359678424182</v>
      </c>
      <c r="F27" s="40">
        <v>2.1815696865369816</v>
      </c>
      <c r="G27" s="40">
        <v>5.789546436799698</v>
      </c>
      <c r="H27" s="40">
        <v>6.927860885857383</v>
      </c>
      <c r="I27" s="40">
        <v>5.508456280733704</v>
      </c>
      <c r="J27" s="40">
        <v>12.958425030586065</v>
      </c>
      <c r="K27" s="38">
        <v>12.416353546947244</v>
      </c>
      <c r="L27" s="38">
        <v>6.60318531941263</v>
      </c>
      <c r="M27" s="40">
        <v>5.068586173826135</v>
      </c>
      <c r="N27" s="41">
        <v>13.38884811281528</v>
      </c>
      <c r="O27" s="84">
        <v>9.505954427007369</v>
      </c>
      <c r="P27" s="81">
        <v>-10.15543819573816</v>
      </c>
    </row>
    <row r="28" spans="1:16" ht="15">
      <c r="A28" s="49"/>
      <c r="B28" s="60" t="s">
        <v>98</v>
      </c>
      <c r="C28" s="40">
        <v>-7.38697034629536</v>
      </c>
      <c r="D28" s="40">
        <v>-10.084211370031404</v>
      </c>
      <c r="E28" s="40">
        <v>-8.995378515431902</v>
      </c>
      <c r="F28" s="40">
        <v>-6.024814204456171</v>
      </c>
      <c r="G28" s="40">
        <v>-3.6258325906853033</v>
      </c>
      <c r="H28" s="40">
        <v>-9.928014201581531</v>
      </c>
      <c r="I28" s="40">
        <v>-5.226484146478925</v>
      </c>
      <c r="J28" s="53">
        <v>-4.685603330016006</v>
      </c>
      <c r="K28" s="38">
        <v>-5.636873780949539</v>
      </c>
      <c r="L28" s="38">
        <v>-7.651345958293736</v>
      </c>
      <c r="M28" s="40">
        <v>-7.913643050929218</v>
      </c>
      <c r="N28" s="41">
        <v>-13.22180813366399</v>
      </c>
      <c r="O28" s="84">
        <v>-6.201823857595304</v>
      </c>
      <c r="P28" s="81">
        <v>-8.706870432797773</v>
      </c>
    </row>
    <row r="29" spans="1:16" ht="15">
      <c r="A29" s="49"/>
      <c r="B29" s="60" t="s">
        <v>99</v>
      </c>
      <c r="C29" s="40">
        <v>6.894586559970992</v>
      </c>
      <c r="D29" s="40">
        <v>-3.91835985951229</v>
      </c>
      <c r="E29" s="40">
        <v>-1.8180535134790818</v>
      </c>
      <c r="F29" s="40">
        <v>2.6554898467961383</v>
      </c>
      <c r="G29" s="40">
        <v>8.809670472673025</v>
      </c>
      <c r="H29" s="40">
        <v>11.155244878415095</v>
      </c>
      <c r="I29" s="40">
        <v>10.844805677907278</v>
      </c>
      <c r="J29" s="40">
        <v>5.027582549110741</v>
      </c>
      <c r="K29" s="38">
        <v>1.990037799135172</v>
      </c>
      <c r="L29" s="38">
        <v>8.872478724746955</v>
      </c>
      <c r="M29" s="40">
        <v>13.290523634885801</v>
      </c>
      <c r="N29" s="41">
        <v>19.22429702070913</v>
      </c>
      <c r="O29" s="84">
        <v>2.400926777124919</v>
      </c>
      <c r="P29" s="81">
        <v>7.923868818522615</v>
      </c>
    </row>
    <row r="30" spans="1:16" ht="15">
      <c r="A30" s="49"/>
      <c r="B30" s="60" t="s">
        <v>15</v>
      </c>
      <c r="C30" s="40">
        <v>1.8607506071672404</v>
      </c>
      <c r="D30" s="40">
        <v>-8.394514400398785</v>
      </c>
      <c r="E30" s="40">
        <v>3.4936033501309423</v>
      </c>
      <c r="F30" s="40">
        <v>2.6361055856374005</v>
      </c>
      <c r="G30" s="40">
        <v>-0.1528406673348046</v>
      </c>
      <c r="H30" s="40">
        <v>4.092987072684201</v>
      </c>
      <c r="I30" s="40">
        <v>2.4973487629982194</v>
      </c>
      <c r="J30" s="40">
        <v>2.8938609761981433</v>
      </c>
      <c r="K30" s="38">
        <v>1.2843016932152456</v>
      </c>
      <c r="L30" s="38">
        <v>4.60346828405015</v>
      </c>
      <c r="M30" s="40">
        <v>8.468633269116983</v>
      </c>
      <c r="N30" s="41">
        <v>17.282423778715646</v>
      </c>
      <c r="O30" s="84">
        <v>2.916675803492009</v>
      </c>
      <c r="P30" s="81">
        <v>-8.77189349760417</v>
      </c>
    </row>
    <row r="31" spans="1:16" ht="15">
      <c r="A31" s="49"/>
      <c r="B31" s="61" t="s">
        <v>16</v>
      </c>
      <c r="C31" s="42">
        <v>9.58945582813418</v>
      </c>
      <c r="D31" s="42">
        <v>2.1234802397302914</v>
      </c>
      <c r="E31" s="42">
        <v>-0.16392284125854245</v>
      </c>
      <c r="F31" s="42">
        <v>12.358379057907836</v>
      </c>
      <c r="G31" s="42">
        <v>13.943035517352985</v>
      </c>
      <c r="H31" s="42">
        <v>14.40149444057543</v>
      </c>
      <c r="I31" s="42">
        <v>5.160146207270584</v>
      </c>
      <c r="J31" s="40">
        <v>8.733388189729745</v>
      </c>
      <c r="K31" s="38">
        <v>12.442250024801684</v>
      </c>
      <c r="L31" s="40">
        <v>18.941434819571406</v>
      </c>
      <c r="M31" s="40">
        <v>39.4886719627551</v>
      </c>
      <c r="N31" s="43">
        <v>21.346089284815054</v>
      </c>
      <c r="O31" s="84">
        <v>8.749509995109586</v>
      </c>
      <c r="P31" s="81">
        <v>3.16077094701128</v>
      </c>
    </row>
    <row r="32" spans="1:16" ht="15">
      <c r="A32" s="49"/>
      <c r="B32" s="62" t="s">
        <v>17</v>
      </c>
      <c r="C32" s="44">
        <v>11.250333216753452</v>
      </c>
      <c r="D32" s="44">
        <v>-8.198027848449803</v>
      </c>
      <c r="E32" s="44">
        <v>-3.2914683480223337</v>
      </c>
      <c r="F32" s="44">
        <v>0.7178352916395658</v>
      </c>
      <c r="G32" s="44">
        <v>1.4427288242636462</v>
      </c>
      <c r="H32" s="44">
        <v>3.3043889274900535</v>
      </c>
      <c r="I32" s="44">
        <v>-3.0320250598999237</v>
      </c>
      <c r="J32" s="44">
        <v>-0.8939000968966904</v>
      </c>
      <c r="K32" s="54">
        <v>1.9994941418703092</v>
      </c>
      <c r="L32" s="54">
        <v>6.450664616326326</v>
      </c>
      <c r="M32" s="54">
        <v>16.82356663577506</v>
      </c>
      <c r="N32" s="45">
        <v>16.80663032812366</v>
      </c>
      <c r="O32" s="85">
        <v>2.2812789008808902</v>
      </c>
      <c r="P32" s="82">
        <v>-4.643915252796706</v>
      </c>
    </row>
    <row r="33" spans="1:16" ht="15">
      <c r="A33" s="49"/>
      <c r="B33" s="59" t="s">
        <v>18</v>
      </c>
      <c r="C33" s="38">
        <v>29.516432330270536</v>
      </c>
      <c r="D33" s="38">
        <v>10.620854830964788</v>
      </c>
      <c r="E33" s="38">
        <v>5.8890334316295805</v>
      </c>
      <c r="F33" s="38">
        <v>-3.7256663427601215</v>
      </c>
      <c r="G33" s="38">
        <v>6.940727294021663</v>
      </c>
      <c r="H33" s="38">
        <v>6.763916427198155</v>
      </c>
      <c r="I33" s="38">
        <v>17.12548210457509</v>
      </c>
      <c r="J33" s="52">
        <v>15.071281253143244</v>
      </c>
      <c r="K33" s="38">
        <v>17.110969153242117</v>
      </c>
      <c r="L33" s="55">
        <v>19.044045793028197</v>
      </c>
      <c r="M33" s="56">
        <v>14.375967237678557</v>
      </c>
      <c r="N33" s="46">
        <v>25.19671665093482</v>
      </c>
      <c r="O33" s="87">
        <v>24.9</v>
      </c>
      <c r="P33" s="86">
        <v>3.2</v>
      </c>
    </row>
    <row r="34" spans="1:16" ht="15">
      <c r="A34" s="49"/>
      <c r="B34" s="60" t="s">
        <v>19</v>
      </c>
      <c r="C34" s="40">
        <v>20.744062623082122</v>
      </c>
      <c r="D34" s="40">
        <v>9.489043100069846</v>
      </c>
      <c r="E34" s="40">
        <v>1.2178414220890212</v>
      </c>
      <c r="F34" s="40">
        <v>-0.16975893849078544</v>
      </c>
      <c r="G34" s="40">
        <v>10.018245008992261</v>
      </c>
      <c r="H34" s="40">
        <v>1.7793014552020183</v>
      </c>
      <c r="I34" s="40">
        <v>-45.299120040961384</v>
      </c>
      <c r="J34" s="40">
        <v>-2.3923787554651894</v>
      </c>
      <c r="K34" s="38">
        <v>-12.387793307220946</v>
      </c>
      <c r="L34" s="40">
        <v>-12.225688811101344</v>
      </c>
      <c r="M34" s="38">
        <v>39.652435404824445</v>
      </c>
      <c r="N34" s="47">
        <v>-6.748459099114962</v>
      </c>
      <c r="O34" s="84">
        <v>-20.45777067651968</v>
      </c>
      <c r="P34" s="81">
        <v>50</v>
      </c>
    </row>
    <row r="35" spans="1:16" ht="15">
      <c r="A35" s="49"/>
      <c r="B35" s="61" t="s">
        <v>20</v>
      </c>
      <c r="C35" s="40">
        <v>10.19604207733546</v>
      </c>
      <c r="D35" s="40">
        <v>-3.1121273115509704</v>
      </c>
      <c r="E35" s="40">
        <v>0.6584356862253198</v>
      </c>
      <c r="F35" s="40">
        <v>4.307360682058663</v>
      </c>
      <c r="G35" s="40">
        <v>5.413720820912274</v>
      </c>
      <c r="H35" s="40">
        <v>9.998709549749089</v>
      </c>
      <c r="I35" s="40">
        <v>3.0156599580408345</v>
      </c>
      <c r="J35" s="40">
        <v>5.427866982435945</v>
      </c>
      <c r="K35" s="38">
        <v>13.096837913746018</v>
      </c>
      <c r="L35" s="40">
        <v>9.630910735920743</v>
      </c>
      <c r="M35" s="40">
        <v>18.016035735273636</v>
      </c>
      <c r="N35" s="41">
        <v>10.516433527553456</v>
      </c>
      <c r="O35" s="84">
        <v>6.074944863606019</v>
      </c>
      <c r="P35" s="81">
        <v>1.592793181189331</v>
      </c>
    </row>
    <row r="36" spans="1:16" ht="15">
      <c r="A36" s="49"/>
      <c r="B36" s="62" t="s">
        <v>21</v>
      </c>
      <c r="C36" s="44">
        <v>6.811844365846605</v>
      </c>
      <c r="D36" s="44">
        <v>-2.7718748805482987</v>
      </c>
      <c r="E36" s="44">
        <v>6.655644272908514</v>
      </c>
      <c r="F36" s="44">
        <v>10.136293420891484</v>
      </c>
      <c r="G36" s="44">
        <v>6.316103187365343</v>
      </c>
      <c r="H36" s="44">
        <v>5.747312556617018</v>
      </c>
      <c r="I36" s="44">
        <v>6.36519638213285</v>
      </c>
      <c r="J36" s="44">
        <v>14.389355994090261</v>
      </c>
      <c r="K36" s="44">
        <v>7.870379530929344</v>
      </c>
      <c r="L36" s="44">
        <v>11.86869261410084</v>
      </c>
      <c r="M36" s="44">
        <v>20.477588645897157</v>
      </c>
      <c r="N36" s="45">
        <v>16.897433078539255</v>
      </c>
      <c r="O36" s="85">
        <v>3.0738737758381434</v>
      </c>
      <c r="P36" s="82">
        <v>6.853911890064557</v>
      </c>
    </row>
    <row r="38" ht="15">
      <c r="B38" s="50" t="s">
        <v>101</v>
      </c>
    </row>
    <row r="39" ht="15">
      <c r="B39" s="50" t="s">
        <v>117</v>
      </c>
    </row>
    <row r="40" ht="15">
      <c r="B40" s="51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Marco.Pellegrino@publications.europa.eu</dc:creator>
  <cp:keywords/>
  <dc:description/>
  <cp:lastModifiedBy>RUSU Andreea Beatrice (ESTAT)</cp:lastModifiedBy>
  <dcterms:created xsi:type="dcterms:W3CDTF">2020-12-09T09:52:25Z</dcterms:created>
  <dcterms:modified xsi:type="dcterms:W3CDTF">2024-04-12T10:21:10Z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2023-10-04T12:24:04Z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cbaa46a5-a6cd-4d49-a39f-04eaf787ded1</vt:lpwstr>
  </property>
  <property fmtid="{D5CDD505-2E9C-101B-9397-08002B2CF9AE}" pid="8" name="MSIP_Label_6bd9ddd1-4d20-43f6-abfa-fc3c07406f94_ContentBits">
    <vt:lpwstr>0</vt:lpwstr>
  </property>
</Properties>
</file>