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U:\Longterm Indicators\SDG Monitoring\EU SDG Indicator set\2017 Selection process\Final draft\For dedicated section\"/>
    </mc:Choice>
  </mc:AlternateContent>
  <bookViews>
    <workbookView xWindow="120" yWindow="270" windowWidth="23895" windowHeight="14355" tabRatio="511"/>
  </bookViews>
  <sheets>
    <sheet name="Cover" sheetId="19" r:id="rId1"/>
    <sheet name="Statistics" sheetId="22" r:id="rId2"/>
    <sheet name="Read me first" sheetId="5" r:id="rId3"/>
    <sheet name="Abbreviations" sheetId="8" r:id="rId4"/>
    <sheet name="EU SDG indicators 2017" sheetId="23" r:id="rId5"/>
  </sheets>
  <definedNames>
    <definedName name="_xlnm.Print_Area" localSheetId="3">Abbreviations!$A$1:$D$35</definedName>
    <definedName name="_xlnm.Print_Area" localSheetId="0">Cover!$A:$I</definedName>
    <definedName name="_xlnm.Print_Area" localSheetId="4">'EU SDG indicators 2017'!$A:$H</definedName>
    <definedName name="_xlnm.Print_Area" localSheetId="2">'Read me first'!$A:$C</definedName>
    <definedName name="_xlnm.Print_Area" localSheetId="1">Statistics!$A$1:$H$32</definedName>
    <definedName name="_xlnm.Print_Titles" localSheetId="4">'EU SDG indicators 2017'!$5:$6</definedName>
  </definedNames>
  <calcPr calcId="162913"/>
</workbook>
</file>

<file path=xl/calcChain.xml><?xml version="1.0" encoding="utf-8"?>
<calcChain xmlns="http://schemas.openxmlformats.org/spreadsheetml/2006/main">
  <c r="G30" i="22" l="1"/>
  <c r="F30" i="22"/>
  <c r="E30" i="22"/>
  <c r="D30" i="22"/>
  <c r="C30" i="22"/>
</calcChain>
</file>

<file path=xl/sharedStrings.xml><?xml version="1.0" encoding="utf-8"?>
<sst xmlns="http://schemas.openxmlformats.org/spreadsheetml/2006/main" count="907" uniqueCount="518">
  <si>
    <t/>
  </si>
  <si>
    <t>People at risk of poverty or social exclusion</t>
  </si>
  <si>
    <t>every year</t>
  </si>
  <si>
    <t>ESS (SILC)</t>
  </si>
  <si>
    <t>Eurostat</t>
  </si>
  <si>
    <t>Severely materially deprived people</t>
  </si>
  <si>
    <t>People living in households with very low work intensity</t>
  </si>
  <si>
    <t>% of population</t>
  </si>
  <si>
    <t>ESS</t>
  </si>
  <si>
    <t>Obesity rate</t>
  </si>
  <si>
    <t>every &gt; 3 years</t>
  </si>
  <si>
    <t>ESS (EHIS)</t>
  </si>
  <si>
    <t>Agricultural factor income per annual work unit (AWU)</t>
  </si>
  <si>
    <t>ESS (EAA)</t>
  </si>
  <si>
    <t>Government support to agricultural research and development</t>
  </si>
  <si>
    <t>ESS (GBAORD)</t>
  </si>
  <si>
    <t>Eurostat; OECD</t>
  </si>
  <si>
    <t>Area under organic farming</t>
  </si>
  <si>
    <t>Ammonia emissions from agriculture</t>
  </si>
  <si>
    <t>UNFCCC  reporting and to the EU Greenhouse Gas Monitoring Mechanism</t>
  </si>
  <si>
    <t>EEA</t>
  </si>
  <si>
    <t>Nitrate in groundwater</t>
  </si>
  <si>
    <t>mg NO3 per litre</t>
  </si>
  <si>
    <t>EEA waterbase database</t>
  </si>
  <si>
    <t>PECBMS</t>
  </si>
  <si>
    <t>European Bird Census Council</t>
  </si>
  <si>
    <t>Estimated soil erosion by water</t>
  </si>
  <si>
    <t>a-periodic</t>
  </si>
  <si>
    <t>Soil erosion database</t>
  </si>
  <si>
    <t>JRC</t>
  </si>
  <si>
    <t>ESS (ESAW)</t>
  </si>
  <si>
    <t>CARE database</t>
  </si>
  <si>
    <t>DG MOVE</t>
  </si>
  <si>
    <t>ESS (LFS)</t>
  </si>
  <si>
    <t>PISA</t>
  </si>
  <si>
    <t>OECD</t>
  </si>
  <si>
    <t>ESS (SES)</t>
  </si>
  <si>
    <t>ESS (SHARES)</t>
  </si>
  <si>
    <t>ESS (LUCAS)</t>
  </si>
  <si>
    <t>EMAS Helpdesk</t>
  </si>
  <si>
    <t>DG ENV</t>
  </si>
  <si>
    <t>C</t>
  </si>
  <si>
    <t>Munich Re</t>
  </si>
  <si>
    <t>ETC/BD</t>
  </si>
  <si>
    <t>Copernicus HRL Imperviousness</t>
  </si>
  <si>
    <t>Goal</t>
  </si>
  <si>
    <t>Code</t>
  </si>
  <si>
    <t>MPI</t>
  </si>
  <si>
    <t>Unit(s)</t>
  </si>
  <si>
    <t>Frequency of data collection</t>
  </si>
  <si>
    <t>Goal 1. End poverty in all its forms everywhere</t>
  </si>
  <si>
    <t>Goal 2. End hunger, achieve food security and improved nutrition and promote sustainable agriculture</t>
  </si>
  <si>
    <t>Acronym</t>
  </si>
  <si>
    <t>Name</t>
  </si>
  <si>
    <t>Community road accident database</t>
  </si>
  <si>
    <t>DG Mobility and Transport</t>
  </si>
  <si>
    <t>CLC</t>
  </si>
  <si>
    <t>Corinne Land Cover</t>
  </si>
  <si>
    <t>DG Environment</t>
  </si>
  <si>
    <t xml:space="preserve">Economic Accounts for Agriculture  </t>
  </si>
  <si>
    <t>European health interview survey</t>
  </si>
  <si>
    <t xml:space="preserve">European Statistics on Accidents at Work  </t>
  </si>
  <si>
    <t xml:space="preserve">Government budget appropriations or outlays on research and development  </t>
  </si>
  <si>
    <t>Labour Force Survey</t>
  </si>
  <si>
    <t>Land Use and Cover by Area frame Sampling</t>
  </si>
  <si>
    <t xml:space="preserve">Structure of Earnings Survey  </t>
  </si>
  <si>
    <t>Statistics on Income and Living Conditions</t>
  </si>
  <si>
    <t>European Topic Centre on Biological Diversity</t>
  </si>
  <si>
    <t xml:space="preserve">European Environment Agency </t>
  </si>
  <si>
    <t>MMR</t>
  </si>
  <si>
    <t>Monitoring Mechanism Regulation 525/2013</t>
  </si>
  <si>
    <t>EIOnet</t>
  </si>
  <si>
    <t>European Environment Information and Observation Network</t>
  </si>
  <si>
    <t>Munich Reinsurance Company</t>
  </si>
  <si>
    <t>Pan-European Common Bird Monitoring Scheme</t>
  </si>
  <si>
    <t>EBCC</t>
  </si>
  <si>
    <t xml:space="preserve">European Bird Census Council </t>
  </si>
  <si>
    <t>Programme for International Student Assessment</t>
  </si>
  <si>
    <t>Organisation for Economic Co-operation and Development</t>
  </si>
  <si>
    <t>UNFCCC 
reporting</t>
  </si>
  <si>
    <t>United Nations Framework Convention on Climate Change reporting</t>
  </si>
  <si>
    <t>Covenant of Mayors office</t>
  </si>
  <si>
    <t>N.A.</t>
  </si>
  <si>
    <t>Station ALOHA Surface Ocean Carbon Dioxide</t>
  </si>
  <si>
    <t>EEA / The Laboratory for Microbial Oceanography (Hawaii)</t>
  </si>
  <si>
    <t>The Laboratory for Microbial Oceanography (Hawaii)</t>
  </si>
  <si>
    <t>EIGE</t>
  </si>
  <si>
    <t>European Institute for Gender Equality</t>
  </si>
  <si>
    <t>Column</t>
  </si>
  <si>
    <t>Explanation</t>
  </si>
  <si>
    <t>B</t>
  </si>
  <si>
    <t>Can be used to select  each of the 17 goals</t>
  </si>
  <si>
    <t>D</t>
  </si>
  <si>
    <t>Name of indicator</t>
  </si>
  <si>
    <t>I</t>
  </si>
  <si>
    <t>Set structured along the 17 global SDGs</t>
  </si>
  <si>
    <t>Selected indicators, of which</t>
  </si>
  <si>
    <t>Provider Eurostat</t>
  </si>
  <si>
    <t>Total</t>
  </si>
  <si>
    <t>Poverty</t>
  </si>
  <si>
    <t>Agriculture &amp; nutrition</t>
  </si>
  <si>
    <t>Health</t>
  </si>
  <si>
    <t>Education</t>
  </si>
  <si>
    <t>Gender equality</t>
  </si>
  <si>
    <t>Water</t>
  </si>
  <si>
    <t>Energy</t>
  </si>
  <si>
    <t>Infrastructure &amp; innovation</t>
  </si>
  <si>
    <t>Inequality</t>
  </si>
  <si>
    <t>Cities</t>
  </si>
  <si>
    <t>Consumption &amp; production</t>
  </si>
  <si>
    <t>Climate</t>
  </si>
  <si>
    <t>Oceans</t>
  </si>
  <si>
    <t>Ecosystems</t>
  </si>
  <si>
    <t>Institutions</t>
  </si>
  <si>
    <t>Global partnership</t>
  </si>
  <si>
    <t>but multipurpose indicators are used to complement monitoring of each goal</t>
  </si>
  <si>
    <t>Limit of 6 indicators per goal,</t>
  </si>
  <si>
    <t>T</t>
  </si>
  <si>
    <t>Set with maximum 100 indicators</t>
  </si>
  <si>
    <t>Economy &amp; labour</t>
  </si>
  <si>
    <t>AirBase</t>
  </si>
  <si>
    <t>European air quality database; GISCO Urban audit 2012 geographical data set</t>
  </si>
  <si>
    <t xml:space="preserve"> </t>
  </si>
  <si>
    <t>Copernicus High Resolution Layers Imperviousness</t>
  </si>
  <si>
    <t>EPO</t>
  </si>
  <si>
    <t>European Patent Office</t>
  </si>
  <si>
    <t>European Statistical System</t>
  </si>
  <si>
    <t xml:space="preserve">Share of energy from renewable sources survey </t>
  </si>
  <si>
    <t>EU GHG inventory</t>
  </si>
  <si>
    <t>annual European Union greenhouse gases inventory</t>
  </si>
  <si>
    <t>EEA/Eurostat</t>
  </si>
  <si>
    <t>Met Office Hadley Center for Climate Science and Services</t>
  </si>
  <si>
    <t>Goal 3. Ensure healthy lives and promote well-being for all at all ages</t>
  </si>
  <si>
    <r>
      <t>Goal 4. Ensure inclusive and equitable quality education and promote lifelong learning opportunities for all</t>
    </r>
    <r>
      <rPr>
        <sz val="8"/>
        <color theme="1"/>
        <rFont val="Calibri"/>
        <family val="2"/>
        <scheme val="minor"/>
      </rPr>
      <t> </t>
    </r>
  </si>
  <si>
    <r>
      <t>Goal 5. Achieve gender equality and empower all women and girls</t>
    </r>
    <r>
      <rPr>
        <sz val="8"/>
        <color theme="1"/>
        <rFont val="Calibri"/>
        <family val="2"/>
        <scheme val="minor"/>
      </rPr>
      <t> </t>
    </r>
  </si>
  <si>
    <r>
      <t>Goal 6. Ensure availability and sustainable management of water and sanitation for all</t>
    </r>
    <r>
      <rPr>
        <sz val="8"/>
        <color theme="1"/>
        <rFont val="Calibri"/>
        <family val="2"/>
        <scheme val="minor"/>
      </rPr>
      <t> </t>
    </r>
  </si>
  <si>
    <r>
      <t>Goal 7. Ensure access to affordable, reliable, sustainable and modern energy for all</t>
    </r>
    <r>
      <rPr>
        <sz val="8"/>
        <color theme="1"/>
        <rFont val="Calibri"/>
        <family val="2"/>
        <scheme val="minor"/>
      </rPr>
      <t> </t>
    </r>
  </si>
  <si>
    <t>Goal 8. Promote sustained, inclusive and sustainable economic growth, full and productive employment and decent work for all</t>
  </si>
  <si>
    <r>
      <t>Goal 9. Build resilient infrastructure, promote inclusive and sustainable industrialization and foster innovation</t>
    </r>
    <r>
      <rPr>
        <sz val="8"/>
        <color theme="1"/>
        <rFont val="Calibri"/>
        <family val="2"/>
        <scheme val="minor"/>
      </rPr>
      <t> </t>
    </r>
  </si>
  <si>
    <r>
      <t>Goal 10. Reduce inequality within and among countries</t>
    </r>
    <r>
      <rPr>
        <sz val="8"/>
        <color theme="1"/>
        <rFont val="Calibri"/>
        <family val="2"/>
        <scheme val="minor"/>
      </rPr>
      <t> </t>
    </r>
  </si>
  <si>
    <t>Goal 11. Make cities and human settlements inclusive, safe, resilient and sustainable</t>
  </si>
  <si>
    <t>Goal 12. Ensure sustainable consumption and production patterns</t>
  </si>
  <si>
    <t>Goal 13. Take urgent action to combat climate change and its impacts</t>
  </si>
  <si>
    <t xml:space="preserve">Goal 14. Conserve and sustainably use the oceans, seas and marine resources for sustainable development </t>
  </si>
  <si>
    <t>Goal 15. Protect, restore and promote sustainable use of terrestrial ecosystems, sustainably manage forests, combat desertification, and halt and reverse land degradation and halt biodiversity loss</t>
  </si>
  <si>
    <t>Goal 16. Promote peaceful and inclusive societies for sustainable development, provide access to justice for all and build effective, accountable and inclusive institutions at all levels</t>
  </si>
  <si>
    <t xml:space="preserve">Goal 17. Strengthen the means of implementation and revitalize the Global Partnership for Sustainable Development
</t>
  </si>
  <si>
    <t>A</t>
  </si>
  <si>
    <t>Life expectancy at birth</t>
  </si>
  <si>
    <t>Self-perceived health</t>
  </si>
  <si>
    <t>Death rate due to chronic diseases</t>
  </si>
  <si>
    <t>People killed in road accidents</t>
  </si>
  <si>
    <t>AirBase - The European air quality database; 
GISCO Urban Audit 2012 geographical data set</t>
  </si>
  <si>
    <t>Early leavers from education and training</t>
  </si>
  <si>
    <t>Tertiary educational attainment</t>
  </si>
  <si>
    <t>Employment rate of recent graduates</t>
  </si>
  <si>
    <t>Adult participation in learning</t>
  </si>
  <si>
    <t>Underachievement in reading, maths and science</t>
  </si>
  <si>
    <t>every 3 years</t>
  </si>
  <si>
    <t>Young people neither in employment nor in education and training</t>
  </si>
  <si>
    <t>Gender employment gap</t>
  </si>
  <si>
    <t>http://ec.europa.eu/justice/gender-equality/gender-decision-making/database/index_en.htm</t>
  </si>
  <si>
    <t>http://eige.europa.eu/gender-statistics/dgs/indicator/wmidm_busfin__wmidm__company_all</t>
  </si>
  <si>
    <t>http://fra.europa.eu/en/publications-and-resources/data-and-maps/survey-data-explorer-violence-against-women-survey</t>
  </si>
  <si>
    <t>EU Agency for Fundamental Rights</t>
  </si>
  <si>
    <t>every 2 years</t>
  </si>
  <si>
    <t>OECD/ESTAT joint questionnaire</t>
  </si>
  <si>
    <t>Biochemical oxygen demand in rivers</t>
  </si>
  <si>
    <t>Phosphate in rivers</t>
  </si>
  <si>
    <t>Share of renewable energy in gross final energy consumption</t>
  </si>
  <si>
    <t>Final energy consumption in households per capita</t>
  </si>
  <si>
    <t>Energy dependence</t>
  </si>
  <si>
    <t>Energy productivity</t>
  </si>
  <si>
    <t>Total employment rate</t>
  </si>
  <si>
    <t>Long-term unemployment rate</t>
  </si>
  <si>
    <t>Involuntary temporary employment</t>
  </si>
  <si>
    <t>Gross domestic expenditure on R&amp;D</t>
  </si>
  <si>
    <t>ESS &amp; OECD</t>
  </si>
  <si>
    <t>Employment in high- and medium-high technology manufacturing sectors and knowledge-intensive service sectors</t>
  </si>
  <si>
    <t>Eurostat/OECD questionnaire</t>
  </si>
  <si>
    <t>Patent applications to the European Patent Office (EPO)</t>
  </si>
  <si>
    <t>European Patent Office (EPO)</t>
  </si>
  <si>
    <t>Share of  collective transport modes in total passenger land transport</t>
  </si>
  <si>
    <t>Share of rail and inland waterways activity in total freight transport</t>
  </si>
  <si>
    <t>Average CO2 emissions per km from new passenger cars</t>
  </si>
  <si>
    <t>Relative median at-risk-of-poverty gap</t>
  </si>
  <si>
    <t>Gini coefficient of equivalised disposable income</t>
  </si>
  <si>
    <t>ESS; OECD database</t>
  </si>
  <si>
    <t>Recycling rate of municipal waste</t>
  </si>
  <si>
    <t>Artificial land cover per capita</t>
  </si>
  <si>
    <t>Generation of waste excluding major mineral wastes</t>
  </si>
  <si>
    <t>Recycling and landfill rate of waste excluding major mineral wastes</t>
  </si>
  <si>
    <t>Consumption of toxic chemicals</t>
  </si>
  <si>
    <t>Volume of freight transport relative to GDP</t>
  </si>
  <si>
    <t>UNFCCC reporting</t>
  </si>
  <si>
    <t>Greenhouse gas emissions intensity of energy consumption</t>
  </si>
  <si>
    <t>Monitoring Mecanism Regulation (MMR) 525/2013</t>
  </si>
  <si>
    <t>Station ALOHA Surface Ocean Carbon Dioxide
Copernicus Marine Service from 2018</t>
  </si>
  <si>
    <t>EEA / The Laboratory for Microbial Oceanography (Hawaii); CMIP Coupled Model Intercomparison Project, Copernicus</t>
  </si>
  <si>
    <t>Catches in major fishing areas</t>
  </si>
  <si>
    <t>Assessed fish stocks exceeding fishing mortality at maximum sustainable yield (Fmsy)</t>
  </si>
  <si>
    <t>STECF (JRC)</t>
  </si>
  <si>
    <t>every 5 years</t>
  </si>
  <si>
    <t>General government total expenditure on law courts</t>
  </si>
  <si>
    <t>http://www.transparency.org/research/cpi/overview</t>
  </si>
  <si>
    <t>Transparency International</t>
  </si>
  <si>
    <t>Perceived independence of the justice system</t>
  </si>
  <si>
    <t>Flash Eurobarometer</t>
  </si>
  <si>
    <t>DG COMM</t>
  </si>
  <si>
    <t>Eurobarometer</t>
  </si>
  <si>
    <t>Official development assistance as share of gross national income</t>
  </si>
  <si>
    <t>OECD database</t>
  </si>
  <si>
    <t>General government gross debt</t>
  </si>
  <si>
    <t>ECDC</t>
  </si>
  <si>
    <t>Common bird index</t>
  </si>
  <si>
    <t>EIGE; DG JUST</t>
  </si>
  <si>
    <t>index 2000 = 100</t>
  </si>
  <si>
    <t>EEA; Eurostat</t>
  </si>
  <si>
    <t>OECD (DAC)</t>
  </si>
  <si>
    <t>EEA; DG ENV</t>
  </si>
  <si>
    <t>EIOnet; DG CLIMA</t>
  </si>
  <si>
    <t>Met Office HC</t>
  </si>
  <si>
    <t xml:space="preserve">National Aeronautics and Space Administration – Goddard Institute for Space Studies </t>
  </si>
  <si>
    <t>National Oceanic and Atmospheric Administration – National centres for environmental information</t>
  </si>
  <si>
    <t>NASA-GISS</t>
  </si>
  <si>
    <t>NOAA-NCEI</t>
  </si>
  <si>
    <t>EU SDG indicator set</t>
  </si>
  <si>
    <t>Indicator name</t>
  </si>
  <si>
    <t>MPIs</t>
  </si>
  <si>
    <t>Housing cost overburden rate</t>
  </si>
  <si>
    <t>% of population
i. very good or good
ii. fair
iii. bad or very bad</t>
  </si>
  <si>
    <t>Smoking prevalence</t>
  </si>
  <si>
    <t>CLIMA / EEA</t>
  </si>
  <si>
    <t>Met Office HC; NASA-GISS; NOAA-NCEI</t>
  </si>
  <si>
    <t>Score scale of 0 (highly corrupt) to 100 (very clean)</t>
  </si>
  <si>
    <t>Shares of environmental and labour taxes in total tax revenues</t>
  </si>
  <si>
    <t>R</t>
  </si>
  <si>
    <t>U</t>
  </si>
  <si>
    <t>Final version of 28 April 2017 as agreed with Commission Services,</t>
  </si>
  <si>
    <t>which received a favourable opinion by the European Statistical System Committee</t>
  </si>
  <si>
    <t>at its meeting of 17-18 May 2017</t>
  </si>
  <si>
    <t>European Centre for Disease Control</t>
  </si>
  <si>
    <t>Taking also into account editorial clarifications to the UN SDG indicator list that were released after the 5th IAEG-SDGs meeting end April 2017, the number of aligned indicators is expected to slightly increase.</t>
  </si>
  <si>
    <t>Categories are: every year; every 2 years; every 3 years; every &gt; 3 years; a-periodic</t>
  </si>
  <si>
    <t>Data source</t>
  </si>
  <si>
    <t>Data
source</t>
  </si>
  <si>
    <t>Eco-Management and Audit Scheme</t>
  </si>
  <si>
    <t>1)</t>
  </si>
  <si>
    <t>PATSTAT</t>
  </si>
  <si>
    <t>EPO Worldwide Statistical Patent Database</t>
  </si>
  <si>
    <t>CoMO</t>
  </si>
  <si>
    <t>EU SDG indicator set 2017</t>
  </si>
  <si>
    <t>Data 
provider</t>
  </si>
  <si>
    <t>List of indicators used for 2017 monitoring report</t>
  </si>
  <si>
    <t xml:space="preserve"> For legend &amp; explanations: Please refer to the work sheet "Read me first"!   |   List is "ready to print" in A4</t>
  </si>
  <si>
    <t>sdg_01_10</t>
  </si>
  <si>
    <t>% of population and thousand persons</t>
  </si>
  <si>
    <t>sdg_01_20</t>
  </si>
  <si>
    <t>People at risk of income poverty after social transfers</t>
  </si>
  <si>
    <t>sdg_01_30</t>
  </si>
  <si>
    <t>sdg_01_40</t>
  </si>
  <si>
    <t>% of population aged less than 60 and thousand persons</t>
  </si>
  <si>
    <t>sdg_01_50</t>
  </si>
  <si>
    <t>% of population
i. total
ii. below 60% of median equivalised income
iii. above 60% of median equivalised income</t>
  </si>
  <si>
    <t>sdg_01_60</t>
  </si>
  <si>
    <t>Population living in a dwelling with a leaking roof, damp walls, floors or foundation or rot in window frames or floor</t>
  </si>
  <si>
    <t>sdg_03_60</t>
  </si>
  <si>
    <t>Self-reported unmet need for medical care</t>
  </si>
  <si>
    <t>% of population aged 16 and over
i. all 3 reasons
ii. too expensive
iii. too far to travel
iv. waiting list</t>
  </si>
  <si>
    <t>sdg_06_10</t>
  </si>
  <si>
    <t>Population having neither a bath, nor a shower, nor indoor flushing toilet in their household</t>
  </si>
  <si>
    <t>sdg_07_60</t>
  </si>
  <si>
    <t>Population unable to keep home adequately warm</t>
  </si>
  <si>
    <t>sdg_11_10</t>
  </si>
  <si>
    <t>Overcrowding rate</t>
  </si>
  <si>
    <t>sdg_02_10</t>
  </si>
  <si>
    <t>% of population aged 18 or over
i. overweight (BMI&gt;25)
ii. obese (BMI&gt;30)</t>
  </si>
  <si>
    <t>sdg_02_20</t>
  </si>
  <si>
    <t>Chain linked volumes (2010) in EUR and index 2010 = 100</t>
  </si>
  <si>
    <t>sdg_02_30</t>
  </si>
  <si>
    <t>million EUR and EUR per capita (current prices)</t>
  </si>
  <si>
    <t>sdg_02_40</t>
  </si>
  <si>
    <t>% of total utilised agricultural area (UAA)</t>
  </si>
  <si>
    <t>sdg_02_50</t>
  </si>
  <si>
    <t>Gross nitrogen balance on agricultural land</t>
  </si>
  <si>
    <t>kg per hectare
i. nitrogen
ii. phosphorous</t>
  </si>
  <si>
    <t>sdg_02_60</t>
  </si>
  <si>
    <t>tonnes and kg per hectare</t>
  </si>
  <si>
    <t>sdg_06_40</t>
  </si>
  <si>
    <t>sdg_15_50</t>
  </si>
  <si>
    <t>km2 and % of the non-artificial erosive area</t>
  </si>
  <si>
    <t>sdg_15_60</t>
  </si>
  <si>
    <t>index 1990 = 100
i. all common species
ii. common farmland species
iii. common forest species</t>
  </si>
  <si>
    <t>sdg_03_10</t>
  </si>
  <si>
    <t>years
i. total
ii. males
iii. females</t>
  </si>
  <si>
    <t>sdg_03_20</t>
  </si>
  <si>
    <t>sdg_03_30</t>
  </si>
  <si>
    <t>% of population aged 15 or over
i. daily smokers
ii. occasional smokers
iii. non-smoker</t>
  </si>
  <si>
    <t>sdg_11_20</t>
  </si>
  <si>
    <t>Population living in households considering that they suffer from noise</t>
  </si>
  <si>
    <t>sdg_11_50</t>
  </si>
  <si>
    <t>Exposure to air pollution by particulate matter</t>
  </si>
  <si>
    <t>µg/m3
i. particulates &lt;2.5µm
ii. particulates &lt;10µm</t>
  </si>
  <si>
    <t>sdg_03_40</t>
  </si>
  <si>
    <t>number per 100 000 persons aged less than 65
i. total
ii. males
iii. females</t>
  </si>
  <si>
    <t>sdg_03_50</t>
  </si>
  <si>
    <t>Suicide rate</t>
  </si>
  <si>
    <t>number per 100 000 persons
i. total
ii. males
iii. females</t>
  </si>
  <si>
    <t>sdg_08_60</t>
  </si>
  <si>
    <t>People killed in accidents at work</t>
  </si>
  <si>
    <t>number per 100 000 employees</t>
  </si>
  <si>
    <t>sdg_11_40</t>
  </si>
  <si>
    <t>persons and number per 100 000 persons</t>
  </si>
  <si>
    <t>sdg_04_10</t>
  </si>
  <si>
    <t>% of population aged 18 to 24
i. total
ii. males
iii. females</t>
  </si>
  <si>
    <t>sdg_04_30</t>
  </si>
  <si>
    <t>Participation in early childhood education</t>
  </si>
  <si>
    <t>% of children between 4-years-old and the starting age of compulsory education
i. total
ii. males
iii. females</t>
  </si>
  <si>
    <t>sdg_04_40</t>
  </si>
  <si>
    <t>% of 15-year-old students who fail to reach level 2 in the PISA
i. reading
ii. maths
iii. science</t>
  </si>
  <si>
    <t>sdg_08_20</t>
  </si>
  <si>
    <t>% of population aged 15 to 29
i. total
ii. males
iii. females</t>
  </si>
  <si>
    <t>sdg_04_20</t>
  </si>
  <si>
    <t>% of population aged 30 to 34
i. total
ii. males
iii. females</t>
  </si>
  <si>
    <t>sdg_04_50</t>
  </si>
  <si>
    <t>% of population aged 20 to 34 completed their highest educational attainment (ISCED 3-8)
i. total
ii. males
iii. females</t>
  </si>
  <si>
    <t>sdg_04_60</t>
  </si>
  <si>
    <t>% of population aged 25 to 64
i. total
ii. males
iii. females</t>
  </si>
  <si>
    <t>sdg_05_10</t>
  </si>
  <si>
    <t>Physical and sexual violence to women experienced within 12 months prior to the interview</t>
  </si>
  <si>
    <t>% of women
i. age 15-74
ii. age 18-29
iii. age 30-39
iv. age 40-49
v. age 50-59
vi. age 60+</t>
  </si>
  <si>
    <t>sdg_05_20</t>
  </si>
  <si>
    <t>Gender pay gap in unadjusted form</t>
  </si>
  <si>
    <t>% of average gross hourly earnings of men</t>
  </si>
  <si>
    <t>sdg_05_30</t>
  </si>
  <si>
    <t>Percentage points</t>
  </si>
  <si>
    <t>sdg_05_40</t>
  </si>
  <si>
    <t>Inactive population due to caring responsibilities</t>
  </si>
  <si>
    <t>% of inactive population aged 20 to 64
i. total
ii. males
iii. females</t>
  </si>
  <si>
    <t>sdg_05_50</t>
  </si>
  <si>
    <t>Seats held by women in national parliaments and governments</t>
  </si>
  <si>
    <t>% of seats
i. national parliaments
ii. national governments</t>
  </si>
  <si>
    <t>sdg_05_60</t>
  </si>
  <si>
    <t>Positions held by women in senior management</t>
  </si>
  <si>
    <t>% of positions
i. board members 
ii. executives</t>
  </si>
  <si>
    <t>sdg_06_20</t>
  </si>
  <si>
    <t>Population connected to at least secondary wastewater treatment</t>
  </si>
  <si>
    <t>sdg_06_30</t>
  </si>
  <si>
    <t>mg O2 per litre</t>
  </si>
  <si>
    <t>sdg_06_50</t>
  </si>
  <si>
    <t>mg PO4 per litre</t>
  </si>
  <si>
    <t>sdg_14_40</t>
  </si>
  <si>
    <t>Bathing sites with excellent water quality</t>
  </si>
  <si>
    <t>Number and % of bathing sites
i. marine waters
ii. fresh waters</t>
  </si>
  <si>
    <t>sdg_06_60</t>
  </si>
  <si>
    <t>Water exploitation index</t>
  </si>
  <si>
    <t>% of long term average available water (LTAA)
i. total
ii. fresh surface water
iii. fresh groundwater</t>
  </si>
  <si>
    <t>sdg_07_10</t>
  </si>
  <si>
    <t>million tonnes of oil equivalent and index 2005 = 100</t>
  </si>
  <si>
    <t>sdg_07_20</t>
  </si>
  <si>
    <t>kg of oil equivalent</t>
  </si>
  <si>
    <t>sdg_07_30</t>
  </si>
  <si>
    <t>Chain linked volumes (2010) in EUR and PPS per kg of oil equivalent</t>
  </si>
  <si>
    <t>sdg_13_20</t>
  </si>
  <si>
    <t>sdg_07_40</t>
  </si>
  <si>
    <t>%
i. all sectors
ii. transport
iii. electricity
iv. heating and cooling</t>
  </si>
  <si>
    <t>sdg_07_50</t>
  </si>
  <si>
    <t>% of imports in total energy consumption
i. all products
ii. solid fuels
iii. total petroleum products
iv. gas</t>
  </si>
  <si>
    <t>sdg_08_10</t>
  </si>
  <si>
    <t>Real GDP per capita</t>
  </si>
  <si>
    <t>Chain linked volumes (2010) in EUR  and % change on previous year</t>
  </si>
  <si>
    <t>sdg_12_20</t>
  </si>
  <si>
    <t>Resource productivity and domestic material consumption (DMC)</t>
  </si>
  <si>
    <t>Chain linked volumes (2010) in EUR per kg DMC and index 2000 = 100, PPS per kg DMC and thousand tonnes DMC</t>
  </si>
  <si>
    <t>sdg_08_30</t>
  </si>
  <si>
    <t>% of population aged 20 to 64
i. total
ii. males
iii. females</t>
  </si>
  <si>
    <t>sdg_08_40</t>
  </si>
  <si>
    <t>% of active population
i. total
ii. males
iii. females</t>
  </si>
  <si>
    <t>sdg_08_50</t>
  </si>
  <si>
    <t>% of employees aged 20 to 64
i. total
ii. males
iii. females</t>
  </si>
  <si>
    <t>sdg_09_10</t>
  </si>
  <si>
    <t>% of GDP
i. total
ii. business enterprise sector
iii. government sector
iv. higher education sector
v. private non-profit sector</t>
  </si>
  <si>
    <t>sdg_09_20</t>
  </si>
  <si>
    <t>% of total employment
i. total
ii. high and medium high-technology manufacturing
iii. knowledge-intensive services</t>
  </si>
  <si>
    <t>sdg_09_30</t>
  </si>
  <si>
    <t>R&amp;D personnel</t>
  </si>
  <si>
    <t>% of active population 
i. total
ii. business enterprise sector
iii. government sector
iv. higher education sector
v. private non-profit sector</t>
  </si>
  <si>
    <t>sdg_09_40</t>
  </si>
  <si>
    <t>total number and number per million inhabitants</t>
  </si>
  <si>
    <t>sdg_09_50</t>
  </si>
  <si>
    <t>% of total inland passenger-kilometres
i. all collective transport modes
ii. trains
iii. motor coaches, buses and trolley busses</t>
  </si>
  <si>
    <t>sdg_09_60</t>
  </si>
  <si>
    <t>% of total inland tonne-kilometres
i. all railways and inland waterways
ii. railways
iii. inland waterways</t>
  </si>
  <si>
    <t>sdg_12_30</t>
  </si>
  <si>
    <t>g CO2 per km</t>
  </si>
  <si>
    <t>sdg_10_10</t>
  </si>
  <si>
    <t>Purchasing power adjusted GDP per capita</t>
  </si>
  <si>
    <t>PPS (current prices), index EU28 = 100 and coefficient of variation</t>
  </si>
  <si>
    <t>sdg_10_20</t>
  </si>
  <si>
    <t>Adjusted gross disposable income of households per capita</t>
  </si>
  <si>
    <t>PPS (current prices) and index EU28 = 100</t>
  </si>
  <si>
    <t>sdg_17_20</t>
  </si>
  <si>
    <t>EU financing to developing countries</t>
  </si>
  <si>
    <t>million EUR (current prices)
i. total
ii. official development assistance
iii. grants by NGOs
iii. private flows
iv. other official flows</t>
  </si>
  <si>
    <t>sdg_17_30</t>
  </si>
  <si>
    <t>EU imports from developing countries</t>
  </si>
  <si>
    <t>million EUR (current prices)
i. DAC countries
ii. least developed countries
iii. lower middle income countries
iv. other low income countries
v. upper middle income countries excl. China
vi. China (excl. Hong Kong)</t>
  </si>
  <si>
    <t>sdg_10_30</t>
  </si>
  <si>
    <t>% distance to poverty threshold</t>
  </si>
  <si>
    <t>sdg_10_40</t>
  </si>
  <si>
    <t>coefficient of 0 (maximal equality) to 100 (maximal inequality)</t>
  </si>
  <si>
    <t>sdg_10_50</t>
  </si>
  <si>
    <t>Income share of the bottom 40 % of the population</t>
  </si>
  <si>
    <t>% of income</t>
  </si>
  <si>
    <t>sdg_10_60</t>
  </si>
  <si>
    <t>Asylum applications</t>
  </si>
  <si>
    <t>number per million inhabitants
i. first time application
ii. positive first instance decision</t>
  </si>
  <si>
    <t>sdg_16_20</t>
  </si>
  <si>
    <t>Population reporting occurrence of crime, violence or vandalism in their area</t>
  </si>
  <si>
    <t>sdg_11_30</t>
  </si>
  <si>
    <t>Difficulty in accessing public transport</t>
  </si>
  <si>
    <t>% of population total, in cities, in towns and suburbs and in rural areas
i. very low
ii. low
iii. high
iv. very high</t>
  </si>
  <si>
    <t>sdg_11_60</t>
  </si>
  <si>
    <t>% of total waste generated</t>
  </si>
  <si>
    <t>sdg_15_30</t>
  </si>
  <si>
    <t>m2
i. total artificial land 
ii. built-up areas 
iii. artificial non-build up areas</t>
  </si>
  <si>
    <t>sdg_15_40</t>
  </si>
  <si>
    <t>Change in artificial land cover</t>
  </si>
  <si>
    <t>index 2009 = 100 and index 2012 = 100</t>
  </si>
  <si>
    <t>sdg_12_10</t>
  </si>
  <si>
    <t>million tonnes
i. hazardous and non-hazardous - total
ii. hazardous to health
iii. hazardous to environment</t>
  </si>
  <si>
    <t>sdg_12_40</t>
  </si>
  <si>
    <t>index 2005 = 100 (GDP at chain-linked volumes, 2005)</t>
  </si>
  <si>
    <t>sdg_12_50</t>
  </si>
  <si>
    <t>kg per capita
i. hazardous and non-hazardous - total
ii. hazardous
iii. non-hazardous</t>
  </si>
  <si>
    <t>sdg_12_60</t>
  </si>
  <si>
    <t>% of total waste treated
i. recycling
ii. landfill</t>
  </si>
  <si>
    <t>sdg_13_10</t>
  </si>
  <si>
    <t>Greenhouse gas emissions</t>
  </si>
  <si>
    <t>index 1990 = 100 and tonnes of CO2 equivalent per capita</t>
  </si>
  <si>
    <t>sdg_13_30</t>
  </si>
  <si>
    <t>Mean near surface temperature deviation</t>
  </si>
  <si>
    <t>Degree Celsius
i. HadCRUT4
ii. GISSTEMP
iii. NOAA Global Temp</t>
  </si>
  <si>
    <t>sdg_13_40</t>
  </si>
  <si>
    <t>Climate-related economic losses</t>
  </si>
  <si>
    <t>million EUR (2015 values)
i. all events
ii. meteorological events
iii. hydrological events
iv. climatological events
v. cumulative losses since 1980 in EUR per capita</t>
  </si>
  <si>
    <t>sdg_14_50</t>
  </si>
  <si>
    <t>Mean ocean acidity</t>
  </si>
  <si>
    <t>pH value
i. measured
ii. calculated</t>
  </si>
  <si>
    <t>sdg_13_50</t>
  </si>
  <si>
    <t>Contribution to the international 100bn USD commitment on climate related expending</t>
  </si>
  <si>
    <t>million EUR (current prices)</t>
  </si>
  <si>
    <t>sdg_13_60</t>
  </si>
  <si>
    <t>Population covered by the Covenant of Mayors for Climate and Energy signatories</t>
  </si>
  <si>
    <t>million persons and % of population</t>
  </si>
  <si>
    <t>sdg_14_10</t>
  </si>
  <si>
    <t>Sufficiency of marine sites designated under the EU Habitats Directive</t>
  </si>
  <si>
    <t>km2 and sufficiency index (%)</t>
  </si>
  <si>
    <t>sdg_14_20</t>
  </si>
  <si>
    <t>tonnes live weight
i. total fishing areas
ii. Atlantic, Northwest
iii. Atlantic, Northeast
iv. Atlantic, Eastern Central
v. Mediterranean and Black Sea
vi. Atlantic, Southwest
vii. Atlantic, Southeast
viii. Indian Ocean, Western</t>
  </si>
  <si>
    <t>sdg_14_30</t>
  </si>
  <si>
    <t>i. Number of fish stocks with F/Fmsy estimates
ii. Number of fish stocks exceeding Fmsy
iii. % of fish stocks exceeding Fmsy
iv. Arithmetic mean value of F/Fmsy</t>
  </si>
  <si>
    <t>sdg_15_10</t>
  </si>
  <si>
    <t>Share of forest area</t>
  </si>
  <si>
    <t>% of total land area
i. all forest area FAO
ii. forest FAO
iii. other wooded land FAO</t>
  </si>
  <si>
    <t>sdg_15_20</t>
  </si>
  <si>
    <t>Sufficiency of terrestrial sites designated under the EU Habitats Directive</t>
  </si>
  <si>
    <t>sdg_16_10</t>
  </si>
  <si>
    <t>Death rate due to homicide</t>
  </si>
  <si>
    <t>sdg_16_30</t>
  </si>
  <si>
    <t>sdg_16_40</t>
  </si>
  <si>
    <t>% of population
i. very good or fairly good
ii. very good
iii. fairly good
iv. very bad or fairly bad
v. very bad
vi. fairly bad
vii. unknown</t>
  </si>
  <si>
    <t>sdg_16_50</t>
  </si>
  <si>
    <t>Corruption Perceptions Index</t>
  </si>
  <si>
    <t>sdg_16_60</t>
  </si>
  <si>
    <t>Population with confidence in EU institutions</t>
  </si>
  <si>
    <t>% of population
i. European Parliament
ii. European Commission
iii. European Central Bank</t>
  </si>
  <si>
    <t>sdg_17_10</t>
  </si>
  <si>
    <t>% of GNI (at current prices)</t>
  </si>
  <si>
    <t>sdg_17_40</t>
  </si>
  <si>
    <t>% of GDP and million EUR (current prices)</t>
  </si>
  <si>
    <t>sdg_17_50</t>
  </si>
  <si>
    <t>% (current prices)
i. environmental taxes
ii. labour taxes</t>
  </si>
  <si>
    <t>Primary &amp; final energy consumption</t>
  </si>
  <si>
    <t>PRODCOM and COMEXT</t>
  </si>
  <si>
    <r>
      <t xml:space="preserve">In 
UN list </t>
    </r>
    <r>
      <rPr>
        <vertAlign val="superscript"/>
        <sz val="10"/>
        <color rgb="FF000000"/>
        <rFont val="Calibri"/>
        <family val="2"/>
        <scheme val="minor"/>
      </rPr>
      <t>1)</t>
    </r>
  </si>
  <si>
    <t>Principles for establishing the EU SDG indicator set</t>
  </si>
  <si>
    <t>including minor formal adaptions</t>
  </si>
  <si>
    <t>made during implementation in Eurostat database</t>
  </si>
  <si>
    <t>Eurostat, 15 November 2017</t>
  </si>
  <si>
    <t>Characteristics of EU SDG indicator set 2017</t>
  </si>
  <si>
    <t>Legend for Worksheet "EU SDG indicator set 2017"</t>
  </si>
  <si>
    <t>Data provider</t>
  </si>
  <si>
    <t xml:space="preserve">Data collection, survey etc. on which the data for the indicator is based </t>
  </si>
  <si>
    <t>Service or institution which disseminates the indicator or the underlying data</t>
  </si>
  <si>
    <t>Abbreviations used for data sources and data providers</t>
  </si>
  <si>
    <t>in view of the first edition of the EU SDG monitoring report</t>
  </si>
  <si>
    <t>Indicator code in Eurostat's database.</t>
  </si>
  <si>
    <t>Multipurpose indicator, 
i.e. indicates the goal(s) to which the indicator is also allocated for monitoring purpose.</t>
  </si>
  <si>
    <t>Unit(s) of measurements as presented in Eurostat's database</t>
  </si>
  <si>
    <t>mpi -&gt; 10</t>
  </si>
  <si>
    <t>mpi -&gt; 8</t>
  </si>
  <si>
    <t>mpi -&gt; 11</t>
  </si>
  <si>
    <t>mpi -&gt; 3</t>
  </si>
  <si>
    <t>mpi -&gt; 1</t>
  </si>
  <si>
    <t>mpi -&gt; 5</t>
  </si>
  <si>
    <t>mpi -&gt; 16</t>
  </si>
  <si>
    <t>mpi -&gt; 15</t>
  </si>
  <si>
    <t>mpi -&gt; 2; 15</t>
  </si>
  <si>
    <t>mpi -&gt; 12; 13</t>
  </si>
  <si>
    <t>mpi -&gt; 12</t>
  </si>
  <si>
    <t>mpi -&gt; 4</t>
  </si>
  <si>
    <t>mpi -&gt; 9; 13</t>
  </si>
  <si>
    <t>mpi -&gt; 7</t>
  </si>
  <si>
    <t>mpi -&gt; 6</t>
  </si>
  <si>
    <t>mpi -&gt; 13</t>
  </si>
  <si>
    <t>mpi -&gt; 2</t>
  </si>
  <si>
    <t>Annual frequency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</si>
</sst>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b/>
      <sz val="11"/>
      <name val="Calibri"/>
      <family val="2"/>
      <scheme val="minor"/>
    </font>
    <font>
      <b/>
      <sz val="24"/>
      <name val="Calibri"/>
      <family val="2"/>
      <scheme val="minor"/>
    </font>
    <font>
      <sz val="11"/>
      <name val="Calibri"/>
      <family val="2"/>
      <scheme val="minor"/>
    </font>
    <font>
      <i/>
      <sz val="12"/>
      <color theme="1"/>
      <name val="Calibri"/>
      <family val="2"/>
      <scheme val="minor"/>
    </font>
    <font>
      <i/>
      <sz val="11"/>
      <name val="Calibri"/>
      <family val="2"/>
      <scheme val="minor"/>
    </font>
    <font>
      <i/>
      <sz val="11"/>
      <color theme="1"/>
      <name val="Calibri"/>
      <family val="2"/>
      <scheme val="minor"/>
    </font>
    <font>
      <b/>
      <sz val="11"/>
      <color theme="1"/>
      <name val="Calibri"/>
      <family val="2"/>
      <scheme val="minor"/>
    </font>
    <font>
      <b/>
      <sz val="11"/>
      <color rgb="FF000000"/>
      <name val="Calibri"/>
      <family val="2"/>
      <scheme val="minor"/>
    </font>
    <font>
      <u/>
      <sz val="11"/>
      <color rgb="FF0000FF"/>
      <name val="Calibri"/>
      <family val="2"/>
    </font>
    <font>
      <b/>
      <sz val="18"/>
      <color theme="1"/>
      <name val="Calibri"/>
      <family val="2"/>
      <scheme val="minor"/>
    </font>
    <font>
      <sz val="10"/>
      <color theme="1"/>
      <name val="Calibri"/>
      <family val="2"/>
      <scheme val="minor"/>
    </font>
    <font>
      <sz val="10"/>
      <color rgb="FF000000"/>
      <name val="Calibri"/>
      <family val="2"/>
      <scheme val="minor"/>
    </font>
    <font>
      <sz val="8"/>
      <color theme="1"/>
      <name val="Calibri"/>
      <family val="2"/>
      <scheme val="minor"/>
    </font>
    <font>
      <u/>
      <sz val="11"/>
      <color theme="10"/>
      <name val="Calibri"/>
      <family val="2"/>
      <scheme val="minor"/>
    </font>
    <font>
      <sz val="11"/>
      <color rgb="FF000000"/>
      <name val="Calibri"/>
      <family val="2"/>
    </font>
    <font>
      <sz val="12"/>
      <color theme="1"/>
      <name val="Times New Roman"/>
      <family val="1"/>
    </font>
    <font>
      <b/>
      <sz val="18"/>
      <color theme="1"/>
      <name val="Times New Roman"/>
      <family val="1"/>
    </font>
    <font>
      <b/>
      <sz val="14"/>
      <color theme="1"/>
      <name val="Times New Roman"/>
      <family val="1"/>
    </font>
    <font>
      <b/>
      <sz val="24"/>
      <color theme="1"/>
      <name val="Times New Roman"/>
      <family val="1"/>
    </font>
    <font>
      <sz val="14"/>
      <color theme="1"/>
      <name val="Times New Roman"/>
      <family val="1"/>
    </font>
    <font>
      <vertAlign val="superscript"/>
      <sz val="11"/>
      <color theme="1"/>
      <name val="Calibri"/>
      <family val="2"/>
      <scheme val="minor"/>
    </font>
    <font>
      <vertAlign val="superscript"/>
      <sz val="10"/>
      <color rgb="FF000000"/>
      <name val="Calibri"/>
      <family val="2"/>
      <scheme val="minor"/>
    </font>
    <font>
      <b/>
      <sz val="16"/>
      <name val="Calibri"/>
      <family val="2"/>
      <scheme val="minor"/>
    </font>
  </fonts>
  <fills count="5">
    <fill>
      <patternFill patternType="none"/>
    </fill>
    <fill>
      <patternFill patternType="gray125"/>
    </fill>
    <fill>
      <patternFill patternType="none">
        <fgColor rgb="FF000000"/>
        <bgColor rgb="FFFFFFFF"/>
      </patternFill>
    </fill>
    <fill>
      <patternFill patternType="solid">
        <fgColor theme="0" tint="-0.14999847407452621"/>
        <bgColor indexed="64"/>
      </patternFill>
    </fill>
    <fill>
      <patternFill patternType="solid">
        <fgColor theme="0" tint="-0.14999847407452621"/>
        <bgColor rgb="FF000000"/>
      </patternFill>
    </fill>
  </fills>
  <borders count="13">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27">
    <xf numFmtId="0" fontId="0" fillId="0" borderId="0"/>
    <xf numFmtId="0" fontId="6" fillId="2" borderId="0"/>
    <xf numFmtId="0" fontId="5" fillId="2" borderId="0"/>
    <xf numFmtId="0" fontId="15"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4" fillId="2" borderId="0"/>
    <xf numFmtId="0" fontId="6" fillId="2" borderId="0"/>
    <xf numFmtId="0" fontId="3" fillId="2" borderId="0"/>
    <xf numFmtId="0" fontId="2" fillId="2" borderId="0"/>
    <xf numFmtId="0" fontId="2" fillId="2" borderId="0"/>
    <xf numFmtId="0" fontId="1" fillId="2" borderId="0"/>
    <xf numFmtId="0" fontId="20" fillId="2" borderId="0" applyNumberFormat="0" applyFill="0" applyBorder="0" applyAlignment="0" applyProtection="0"/>
  </cellStyleXfs>
  <cellXfs count="132">
    <xf numFmtId="0" fontId="0" fillId="0" borderId="0" xfId="0"/>
    <xf numFmtId="0" fontId="0" fillId="0" borderId="0" xfId="0" applyAlignment="1">
      <alignment vertical="top"/>
    </xf>
    <xf numFmtId="0" fontId="0" fillId="0" borderId="0" xfId="0" applyAlignment="1">
      <alignment horizontal="center" vertical="top"/>
    </xf>
    <xf numFmtId="0" fontId="6" fillId="0" borderId="0" xfId="0" applyFont="1" applyAlignment="1">
      <alignment horizontal="center" vertical="top"/>
    </xf>
    <xf numFmtId="0" fontId="6" fillId="0" borderId="0" xfId="0" applyFont="1" applyAlignment="1">
      <alignment vertical="top"/>
    </xf>
    <xf numFmtId="0" fontId="8" fillId="0" borderId="0" xfId="0" applyFont="1" applyAlignment="1">
      <alignment vertical="top"/>
    </xf>
    <xf numFmtId="0" fontId="9" fillId="2" borderId="0" xfId="1" applyFont="1" applyBorder="1" applyAlignment="1">
      <alignment horizontal="left" vertical="top"/>
    </xf>
    <xf numFmtId="0" fontId="9" fillId="2" borderId="0" xfId="1" applyFont="1" applyAlignment="1">
      <alignment horizontal="center" vertical="top" wrapText="1"/>
    </xf>
    <xf numFmtId="0" fontId="6" fillId="2" borderId="0" xfId="1" applyFont="1" applyBorder="1" applyAlignment="1">
      <alignment horizontal="center" vertical="top" wrapText="1"/>
    </xf>
    <xf numFmtId="0" fontId="6" fillId="2" borderId="0" xfId="1" applyFont="1" applyBorder="1" applyAlignment="1">
      <alignment horizontal="left" vertical="top"/>
    </xf>
    <xf numFmtId="0" fontId="6" fillId="2" borderId="0" xfId="1" applyFont="1" applyBorder="1" applyAlignment="1">
      <alignment horizontal="left" vertical="top" wrapText="1"/>
    </xf>
    <xf numFmtId="0" fontId="6" fillId="2" borderId="0" xfId="1" applyFont="1" applyAlignment="1">
      <alignment horizontal="center" vertical="top"/>
    </xf>
    <xf numFmtId="0" fontId="6" fillId="2" borderId="0" xfId="1" applyFont="1" applyAlignment="1">
      <alignment vertical="top"/>
    </xf>
    <xf numFmtId="0" fontId="9" fillId="2" borderId="0" xfId="1" applyFont="1" applyBorder="1" applyAlignment="1">
      <alignment horizontal="center" vertical="top"/>
    </xf>
    <xf numFmtId="0" fontId="6" fillId="3" borderId="2" xfId="1" applyFont="1" applyFill="1" applyBorder="1" applyAlignment="1">
      <alignment horizontal="center" vertical="top"/>
    </xf>
    <xf numFmtId="0" fontId="9" fillId="3" borderId="3" xfId="1" applyFont="1" applyFill="1" applyBorder="1" applyAlignment="1">
      <alignment horizontal="center" vertical="top"/>
    </xf>
    <xf numFmtId="0" fontId="6" fillId="3" borderId="3" xfId="1" applyFont="1" applyFill="1" applyBorder="1" applyAlignment="1">
      <alignment horizontal="center" vertical="top" wrapText="1"/>
    </xf>
    <xf numFmtId="0" fontId="6" fillId="3" borderId="3" xfId="1" applyFont="1" applyFill="1" applyBorder="1" applyAlignment="1">
      <alignment horizontal="left" vertical="top"/>
    </xf>
    <xf numFmtId="0" fontId="6" fillId="3" borderId="4" xfId="1" applyFont="1" applyFill="1" applyBorder="1" applyAlignment="1">
      <alignment horizontal="center" vertical="top" wrapText="1"/>
    </xf>
    <xf numFmtId="0" fontId="6" fillId="3" borderId="3" xfId="1" applyFont="1" applyFill="1" applyBorder="1" applyAlignment="1">
      <alignment horizontal="center" vertical="top"/>
    </xf>
    <xf numFmtId="0" fontId="10" fillId="3" borderId="5" xfId="1" applyFont="1" applyFill="1" applyBorder="1" applyAlignment="1">
      <alignment horizontal="center" textRotation="90" wrapText="1"/>
    </xf>
    <xf numFmtId="0" fontId="11" fillId="3" borderId="5" xfId="1" applyFont="1" applyFill="1" applyBorder="1" applyAlignment="1">
      <alignment horizontal="center" wrapText="1"/>
    </xf>
    <xf numFmtId="0" fontId="12" fillId="3" borderId="5" xfId="1" applyFont="1" applyFill="1" applyBorder="1" applyAlignment="1">
      <alignment horizontal="center" wrapText="1"/>
    </xf>
    <xf numFmtId="0" fontId="12" fillId="3" borderId="5" xfId="1" applyFont="1" applyFill="1" applyBorder="1" applyAlignment="1">
      <alignment horizontal="left" wrapText="1"/>
    </xf>
    <xf numFmtId="0" fontId="10" fillId="2" borderId="0" xfId="1" applyFont="1" applyAlignment="1">
      <alignment horizontal="center" vertical="top" wrapText="1"/>
    </xf>
    <xf numFmtId="0" fontId="6" fillId="3" borderId="6" xfId="1" applyFont="1" applyFill="1" applyBorder="1" applyAlignment="1">
      <alignment horizontal="left" vertical="top" wrapText="1"/>
    </xf>
    <xf numFmtId="0" fontId="6" fillId="2" borderId="1" xfId="1" applyFont="1" applyBorder="1" applyAlignment="1">
      <alignment vertical="top" wrapText="1"/>
    </xf>
    <xf numFmtId="0" fontId="6" fillId="2" borderId="0" xfId="1" applyFont="1" applyBorder="1" applyAlignment="1">
      <alignment vertical="top"/>
    </xf>
    <xf numFmtId="0" fontId="6" fillId="2" borderId="0" xfId="2" applyFont="1" applyAlignment="1">
      <alignment vertical="top"/>
    </xf>
    <xf numFmtId="0" fontId="6" fillId="2" borderId="0" xfId="2" applyFont="1" applyAlignment="1">
      <alignment horizontal="left" vertical="top" wrapText="1"/>
    </xf>
    <xf numFmtId="0" fontId="7" fillId="2" borderId="0" xfId="2" applyFont="1" applyAlignment="1">
      <alignment horizontal="center" vertical="top"/>
    </xf>
    <xf numFmtId="0" fontId="6" fillId="2" borderId="0" xfId="2" applyFont="1" applyAlignment="1">
      <alignment horizontal="center" vertical="top"/>
    </xf>
    <xf numFmtId="0" fontId="6" fillId="2" borderId="0" xfId="2" applyFont="1" applyAlignment="1">
      <alignment horizontal="left" vertical="top"/>
    </xf>
    <xf numFmtId="0" fontId="13" fillId="2" borderId="1" xfId="1" applyFont="1" applyBorder="1" applyAlignment="1">
      <alignment horizontal="center" vertical="top"/>
    </xf>
    <xf numFmtId="0" fontId="6" fillId="2" borderId="1" xfId="1" applyFont="1" applyBorder="1" applyAlignment="1">
      <alignment vertical="top"/>
    </xf>
    <xf numFmtId="0" fontId="6" fillId="2" borderId="0" xfId="1" applyFont="1" applyAlignment="1">
      <alignment vertical="top" wrapText="1"/>
    </xf>
    <xf numFmtId="0" fontId="12" fillId="2" borderId="11" xfId="2" applyFont="1" applyBorder="1" applyAlignment="1">
      <alignment vertical="top"/>
    </xf>
    <xf numFmtId="0" fontId="12" fillId="2" borderId="11" xfId="2" applyFont="1" applyBorder="1" applyAlignment="1">
      <alignment horizontal="left" vertical="top"/>
    </xf>
    <xf numFmtId="0" fontId="12" fillId="2" borderId="11" xfId="2" applyFont="1" applyBorder="1" applyAlignment="1">
      <alignment horizontal="left" vertical="top" wrapText="1"/>
    </xf>
    <xf numFmtId="0" fontId="12" fillId="2" borderId="0" xfId="2" applyFont="1" applyAlignment="1">
      <alignment horizontal="center" vertical="top"/>
    </xf>
    <xf numFmtId="0" fontId="12" fillId="2" borderId="0" xfId="2" applyFont="1" applyAlignment="1">
      <alignment vertical="top"/>
    </xf>
    <xf numFmtId="0" fontId="6" fillId="2" borderId="0" xfId="2" applyFont="1" applyFill="1" applyAlignment="1">
      <alignment horizontal="left" vertical="top"/>
    </xf>
    <xf numFmtId="0" fontId="6" fillId="2" borderId="0" xfId="2" applyFont="1" applyFill="1" applyAlignment="1">
      <alignment vertical="top" wrapText="1"/>
    </xf>
    <xf numFmtId="0" fontId="0" fillId="2" borderId="0" xfId="2" applyFont="1" applyAlignment="1">
      <alignment vertical="top"/>
    </xf>
    <xf numFmtId="0" fontId="0" fillId="2" borderId="0" xfId="2" applyFont="1" applyAlignment="1">
      <alignment horizontal="left" vertical="top" wrapText="1"/>
    </xf>
    <xf numFmtId="0" fontId="0" fillId="2" borderId="0" xfId="2" applyFont="1" applyAlignment="1">
      <alignment horizontal="left" vertical="top"/>
    </xf>
    <xf numFmtId="0" fontId="0" fillId="2" borderId="0" xfId="2" applyFont="1" applyFill="1" applyAlignment="1">
      <alignment horizontal="left" vertical="top"/>
    </xf>
    <xf numFmtId="0" fontId="0" fillId="2" borderId="0" xfId="2" applyFont="1" applyFill="1" applyAlignment="1">
      <alignment vertical="top"/>
    </xf>
    <xf numFmtId="0" fontId="6" fillId="2" borderId="0" xfId="120" applyFont="1" applyAlignment="1">
      <alignment vertical="top"/>
    </xf>
    <xf numFmtId="0" fontId="6" fillId="2" borderId="0" xfId="120" applyFont="1" applyAlignment="1">
      <alignment horizontal="center" vertical="top"/>
    </xf>
    <xf numFmtId="0" fontId="16" fillId="2" borderId="0" xfId="120" applyFont="1" applyAlignment="1">
      <alignment vertical="top"/>
    </xf>
    <xf numFmtId="0" fontId="16" fillId="2" borderId="0" xfId="120" applyFont="1" applyAlignment="1">
      <alignment vertical="top" wrapText="1"/>
    </xf>
    <xf numFmtId="0" fontId="6" fillId="2" borderId="1" xfId="1" applyFont="1" applyBorder="1" applyAlignment="1">
      <alignment horizontal="left" vertical="top"/>
    </xf>
    <xf numFmtId="0" fontId="6" fillId="2" borderId="1" xfId="1" applyFont="1" applyBorder="1" applyAlignment="1">
      <alignment horizontal="left" vertical="top" wrapText="1"/>
    </xf>
    <xf numFmtId="0" fontId="9" fillId="2" borderId="1" xfId="1" applyFont="1" applyBorder="1" applyAlignment="1">
      <alignment vertical="top"/>
    </xf>
    <xf numFmtId="0" fontId="9" fillId="2" borderId="1" xfId="1" applyFont="1" applyBorder="1" applyAlignment="1">
      <alignment vertical="top" wrapText="1"/>
    </xf>
    <xf numFmtId="0" fontId="6" fillId="3" borderId="1" xfId="1" applyFont="1" applyFill="1" applyBorder="1" applyAlignment="1">
      <alignment horizontal="center" vertical="center"/>
    </xf>
    <xf numFmtId="0" fontId="13" fillId="3" borderId="7" xfId="1" applyFont="1" applyFill="1" applyBorder="1" applyAlignment="1">
      <alignment vertical="center"/>
    </xf>
    <xf numFmtId="0" fontId="13" fillId="3" borderId="8" xfId="1" applyFont="1" applyFill="1" applyBorder="1" applyAlignment="1">
      <alignment vertical="center"/>
    </xf>
    <xf numFmtId="0" fontId="13" fillId="3" borderId="8" xfId="1" applyFont="1" applyFill="1" applyBorder="1" applyAlignment="1">
      <alignment horizontal="center" vertical="center"/>
    </xf>
    <xf numFmtId="0" fontId="6" fillId="3" borderId="8" xfId="1" applyFont="1" applyFill="1" applyBorder="1" applyAlignment="1">
      <alignment horizontal="center" vertical="center"/>
    </xf>
    <xf numFmtId="0" fontId="6" fillId="2" borderId="0" xfId="1" applyFont="1" applyAlignment="1">
      <alignment vertical="center"/>
    </xf>
    <xf numFmtId="0" fontId="14" fillId="3" borderId="7" xfId="1" applyFont="1" applyFill="1" applyBorder="1" applyAlignment="1">
      <alignment vertical="center"/>
    </xf>
    <xf numFmtId="0" fontId="14" fillId="3" borderId="8" xfId="1" applyFont="1" applyFill="1" applyBorder="1" applyAlignment="1">
      <alignment vertical="center" wrapText="1"/>
    </xf>
    <xf numFmtId="0" fontId="14" fillId="3" borderId="8" xfId="1" applyFont="1" applyFill="1" applyBorder="1" applyAlignment="1">
      <alignment horizontal="center" vertical="center"/>
    </xf>
    <xf numFmtId="0" fontId="14" fillId="3" borderId="8" xfId="1" applyFont="1" applyFill="1" applyBorder="1" applyAlignment="1">
      <alignment vertical="center"/>
    </xf>
    <xf numFmtId="0" fontId="6" fillId="4" borderId="8" xfId="1" applyFont="1" applyFill="1" applyBorder="1" applyAlignment="1">
      <alignment vertical="center"/>
    </xf>
    <xf numFmtId="0" fontId="14" fillId="3" borderId="8" xfId="1" applyFont="1" applyFill="1" applyBorder="1" applyAlignment="1">
      <alignment horizontal="center" vertical="center" wrapText="1"/>
    </xf>
    <xf numFmtId="0" fontId="13" fillId="3" borderId="8" xfId="1" applyFont="1" applyFill="1" applyBorder="1" applyAlignment="1">
      <alignment vertical="center" wrapText="1"/>
    </xf>
    <xf numFmtId="0" fontId="13" fillId="3" borderId="8" xfId="1" applyFont="1" applyFill="1" applyBorder="1" applyAlignment="1">
      <alignment horizontal="center" vertical="center" wrapText="1"/>
    </xf>
    <xf numFmtId="0" fontId="0" fillId="2" borderId="1" xfId="1" applyFont="1" applyBorder="1" applyAlignment="1">
      <alignment vertical="top"/>
    </xf>
    <xf numFmtId="0" fontId="0" fillId="2" borderId="1" xfId="1" applyFont="1" applyBorder="1" applyAlignment="1">
      <alignment vertical="top" wrapText="1"/>
    </xf>
    <xf numFmtId="0" fontId="9" fillId="2" borderId="0" xfId="2" applyFont="1" applyAlignment="1">
      <alignment vertical="top"/>
    </xf>
    <xf numFmtId="0" fontId="9" fillId="2" borderId="0" xfId="2" applyFont="1" applyAlignment="1">
      <alignment horizontal="center" vertical="top"/>
    </xf>
    <xf numFmtId="0" fontId="16" fillId="2" borderId="0" xfId="2" applyFont="1" applyAlignment="1">
      <alignment vertical="top" wrapText="1"/>
    </xf>
    <xf numFmtId="0" fontId="16" fillId="2" borderId="0" xfId="2" applyFont="1" applyAlignment="1">
      <alignment vertical="top"/>
    </xf>
    <xf numFmtId="0" fontId="21" fillId="2" borderId="12" xfId="0" applyFont="1" applyFill="1" applyBorder="1" applyAlignment="1" applyProtection="1">
      <alignment horizontal="center" vertical="top" wrapText="1"/>
    </xf>
    <xf numFmtId="0" fontId="21" fillId="2" borderId="12" xfId="0" applyFont="1" applyFill="1" applyBorder="1" applyAlignment="1" applyProtection="1">
      <alignment vertical="top" wrapText="1"/>
    </xf>
    <xf numFmtId="0" fontId="6" fillId="2" borderId="0" xfId="4"/>
    <xf numFmtId="0" fontId="24" fillId="2" borderId="0" xfId="123" applyFont="1" applyBorder="1" applyAlignment="1">
      <alignment horizontal="right"/>
    </xf>
    <xf numFmtId="0" fontId="22" fillId="2" borderId="0" xfId="123" applyFont="1"/>
    <xf numFmtId="0" fontId="22" fillId="2" borderId="0" xfId="123" applyFont="1" applyBorder="1"/>
    <xf numFmtId="0" fontId="25" fillId="2" borderId="0" xfId="123" applyFont="1" applyBorder="1" applyAlignment="1">
      <alignment horizontal="center"/>
    </xf>
    <xf numFmtId="0" fontId="23" fillId="2" borderId="0" xfId="123" applyFont="1" applyBorder="1" applyAlignment="1">
      <alignment horizontal="center"/>
    </xf>
    <xf numFmtId="0" fontId="26" fillId="2" borderId="0" xfId="4" applyFont="1" applyAlignment="1">
      <alignment horizontal="center"/>
    </xf>
    <xf numFmtId="0" fontId="0" fillId="2" borderId="0" xfId="124" applyFont="1" applyFill="1" applyAlignment="1">
      <alignment horizontal="left" vertical="top"/>
    </xf>
    <xf numFmtId="0" fontId="0" fillId="2" borderId="0" xfId="124" applyFont="1" applyFill="1" applyAlignment="1">
      <alignment horizontal="left" vertical="top" wrapText="1"/>
    </xf>
    <xf numFmtId="0" fontId="21" fillId="2" borderId="12" xfId="4" applyFont="1" applyFill="1" applyBorder="1" applyAlignment="1" applyProtection="1">
      <alignment horizontal="center" vertical="top" wrapText="1"/>
    </xf>
    <xf numFmtId="0" fontId="16" fillId="2" borderId="0" xfId="125" applyFont="1" applyAlignment="1">
      <alignment horizontal="left" vertical="top"/>
    </xf>
    <xf numFmtId="0" fontId="6" fillId="2" borderId="0" xfId="125" applyFont="1" applyAlignment="1">
      <alignment horizontal="left" vertical="top"/>
    </xf>
    <xf numFmtId="0" fontId="6" fillId="2" borderId="0" xfId="125" applyFont="1" applyAlignment="1">
      <alignment horizontal="center" vertical="top"/>
    </xf>
    <xf numFmtId="0" fontId="6" fillId="2" borderId="0" xfId="125" applyFont="1" applyAlignment="1">
      <alignment vertical="top"/>
    </xf>
    <xf numFmtId="0" fontId="12" fillId="2" borderId="0" xfId="125" applyFont="1" applyAlignment="1">
      <alignment horizontal="left" vertical="top"/>
    </xf>
    <xf numFmtId="0" fontId="12" fillId="2" borderId="0" xfId="125" applyFont="1" applyAlignment="1">
      <alignment vertical="top"/>
    </xf>
    <xf numFmtId="0" fontId="12" fillId="2" borderId="0" xfId="125" applyFont="1" applyAlignment="1">
      <alignment horizontal="center" vertical="top"/>
    </xf>
    <xf numFmtId="0" fontId="6" fillId="2" borderId="0" xfId="125" quotePrefix="1" applyFont="1" applyAlignment="1">
      <alignment horizontal="left" vertical="top"/>
    </xf>
    <xf numFmtId="0" fontId="0" fillId="2" borderId="0" xfId="125" applyFont="1" applyAlignment="1">
      <alignment vertical="top"/>
    </xf>
    <xf numFmtId="0" fontId="6" fillId="2" borderId="0" xfId="125" applyFont="1" applyBorder="1" applyAlignment="1">
      <alignment horizontal="left" vertical="top"/>
    </xf>
    <xf numFmtId="0" fontId="0" fillId="2" borderId="6" xfId="125" applyFont="1" applyBorder="1" applyAlignment="1">
      <alignment vertical="top"/>
    </xf>
    <xf numFmtId="0" fontId="17" fillId="2" borderId="10" xfId="125" applyFont="1" applyBorder="1" applyAlignment="1">
      <alignment horizontal="center" vertical="top"/>
    </xf>
    <xf numFmtId="0" fontId="18" fillId="2" borderId="10" xfId="125" applyFont="1" applyBorder="1" applyAlignment="1">
      <alignment horizontal="center" wrapText="1"/>
    </xf>
    <xf numFmtId="0" fontId="6" fillId="2" borderId="0" xfId="125" applyFont="1" applyBorder="1" applyAlignment="1">
      <alignment vertical="top"/>
    </xf>
    <xf numFmtId="0" fontId="17" fillId="2" borderId="5" xfId="125" applyFont="1" applyBorder="1" applyAlignment="1">
      <alignment horizontal="center"/>
    </xf>
    <xf numFmtId="0" fontId="18" fillId="2" borderId="5" xfId="125" applyFont="1" applyBorder="1" applyAlignment="1">
      <alignment horizontal="center" wrapText="1"/>
    </xf>
    <xf numFmtId="0" fontId="6" fillId="2" borderId="7" xfId="125" applyFont="1" applyBorder="1" applyAlignment="1">
      <alignment vertical="top"/>
    </xf>
    <xf numFmtId="0" fontId="6" fillId="2" borderId="8" xfId="125" applyFont="1" applyBorder="1" applyAlignment="1">
      <alignment horizontal="left" vertical="top"/>
    </xf>
    <xf numFmtId="0" fontId="6" fillId="2" borderId="5" xfId="125" applyFont="1" applyBorder="1" applyAlignment="1">
      <alignment horizontal="center" vertical="top"/>
    </xf>
    <xf numFmtId="0" fontId="6" fillId="2" borderId="12" xfId="125" applyFont="1" applyBorder="1" applyAlignment="1">
      <alignment horizontal="center" vertical="top"/>
    </xf>
    <xf numFmtId="0" fontId="0" fillId="2" borderId="8" xfId="125" applyFont="1" applyBorder="1" applyAlignment="1">
      <alignment horizontal="left" vertical="top"/>
    </xf>
    <xf numFmtId="0" fontId="6" fillId="2" borderId="2" xfId="125" applyFont="1" applyBorder="1" applyAlignment="1">
      <alignment vertical="top"/>
    </xf>
    <xf numFmtId="0" fontId="6" fillId="2" borderId="3" xfId="125" applyFont="1" applyBorder="1" applyAlignment="1">
      <alignment horizontal="left" vertical="top"/>
    </xf>
    <xf numFmtId="0" fontId="13" fillId="2" borderId="7" xfId="125" applyFont="1" applyBorder="1" applyAlignment="1">
      <alignment vertical="center"/>
    </xf>
    <xf numFmtId="0" fontId="13" fillId="2" borderId="8" xfId="125" applyFont="1" applyBorder="1" applyAlignment="1">
      <alignment horizontal="left" vertical="center"/>
    </xf>
    <xf numFmtId="0" fontId="13" fillId="2" borderId="12" xfId="125" applyFont="1" applyBorder="1" applyAlignment="1">
      <alignment horizontal="center" vertical="center"/>
    </xf>
    <xf numFmtId="0" fontId="13" fillId="2" borderId="0" xfId="125" applyFont="1" applyAlignment="1">
      <alignment vertical="center"/>
    </xf>
    <xf numFmtId="0" fontId="22" fillId="2" borderId="0" xfId="122" applyFont="1" applyBorder="1" applyAlignment="1">
      <alignment horizontal="center"/>
    </xf>
    <xf numFmtId="0" fontId="0" fillId="2" borderId="0" xfId="124" applyFont="1" applyFill="1" applyAlignment="1">
      <alignment vertical="top"/>
    </xf>
    <xf numFmtId="0" fontId="27" fillId="2" borderId="0" xfId="2" applyFont="1" applyAlignment="1">
      <alignment horizontal="center" vertical="top"/>
    </xf>
    <xf numFmtId="0" fontId="0" fillId="2" borderId="12" xfId="1" applyFont="1" applyBorder="1" applyAlignment="1">
      <alignment vertical="top"/>
    </xf>
    <xf numFmtId="0" fontId="0" fillId="2" borderId="12" xfId="1" applyFont="1" applyBorder="1" applyAlignment="1">
      <alignment vertical="top" wrapText="1"/>
    </xf>
    <xf numFmtId="0" fontId="29" fillId="0" borderId="0" xfId="0" applyFont="1" applyAlignment="1">
      <alignment vertical="top"/>
    </xf>
    <xf numFmtId="0" fontId="22" fillId="2" borderId="0" xfId="123" applyFont="1" applyBorder="1" applyAlignment="1">
      <alignment horizontal="center"/>
    </xf>
    <xf numFmtId="0" fontId="0" fillId="2" borderId="0" xfId="125" applyFont="1" applyAlignment="1">
      <alignment horizontal="left" vertical="top" wrapText="1"/>
    </xf>
    <xf numFmtId="0" fontId="0" fillId="2" borderId="0" xfId="125" applyFont="1" applyFill="1" applyAlignment="1">
      <alignment horizontal="left" vertical="top" wrapText="1"/>
    </xf>
    <xf numFmtId="0" fontId="17" fillId="2" borderId="0" xfId="2" applyFont="1" applyAlignment="1">
      <alignment horizontal="left" vertical="top" wrapText="1"/>
    </xf>
    <xf numFmtId="0" fontId="17" fillId="2" borderId="2" xfId="125" applyFont="1" applyBorder="1" applyAlignment="1">
      <alignment horizontal="center" vertical="top"/>
    </xf>
    <xf numFmtId="0" fontId="17" fillId="2" borderId="3" xfId="125" applyFont="1" applyBorder="1" applyAlignment="1">
      <alignment horizontal="center" vertical="top"/>
    </xf>
    <xf numFmtId="0" fontId="17" fillId="2" borderId="4" xfId="125" applyFont="1" applyBorder="1" applyAlignment="1">
      <alignment horizontal="center" vertical="top"/>
    </xf>
    <xf numFmtId="0" fontId="18" fillId="2" borderId="5" xfId="125" applyFont="1" applyBorder="1" applyAlignment="1">
      <alignment horizontal="center" wrapText="1"/>
    </xf>
    <xf numFmtId="0" fontId="18" fillId="2" borderId="12" xfId="125" applyFont="1" applyBorder="1" applyAlignment="1">
      <alignment horizontal="center" wrapText="1"/>
    </xf>
    <xf numFmtId="0" fontId="7" fillId="2" borderId="7" xfId="1" applyFont="1" applyBorder="1" applyAlignment="1">
      <alignment horizontal="center" vertical="top"/>
    </xf>
    <xf numFmtId="0" fontId="7" fillId="2" borderId="9" xfId="1" applyFont="1" applyBorder="1" applyAlignment="1">
      <alignment horizontal="center" vertical="top"/>
    </xf>
  </cellXfs>
  <cellStyles count="127">
    <cellStyle name="Excel Built-in Hyperlink" xfId="3"/>
    <cellStyle name="Hyperlink 2" xfId="126"/>
    <cellStyle name="Normal" xfId="0" builtinId="0"/>
    <cellStyle name="Normal 2" xfId="2"/>
    <cellStyle name="Normal 2 10" xfId="4"/>
    <cellStyle name="Normal 2 10 2" xfId="5"/>
    <cellStyle name="Normal 2 10 2 2" xfId="1"/>
    <cellStyle name="Normal 2 10 2 2 2" xfId="6"/>
    <cellStyle name="Normal 2 10 2 2 3" xfId="7"/>
    <cellStyle name="Normal 2 10 2 3" xfId="8"/>
    <cellStyle name="Normal 2 10 2 3 2" xfId="9"/>
    <cellStyle name="Normal 2 10 2 3 3" xfId="10"/>
    <cellStyle name="Normal 2 10 2 4" xfId="11"/>
    <cellStyle name="Normal 2 10 2 5" xfId="12"/>
    <cellStyle name="Normal 2 10 3" xfId="13"/>
    <cellStyle name="Normal 2 10 3 2" xfId="14"/>
    <cellStyle name="Normal 2 10 3 3" xfId="15"/>
    <cellStyle name="Normal 2 10 4" xfId="16"/>
    <cellStyle name="Normal 2 10 4 2" xfId="17"/>
    <cellStyle name="Normal 2 10 4 3" xfId="18"/>
    <cellStyle name="Normal 2 10 5" xfId="19"/>
    <cellStyle name="Normal 2 10 6" xfId="20"/>
    <cellStyle name="Normal 2 11" xfId="21"/>
    <cellStyle name="Normal 2 11 2" xfId="22"/>
    <cellStyle name="Normal 2 11 2 2" xfId="23"/>
    <cellStyle name="Normal 2 11 2 3" xfId="24"/>
    <cellStyle name="Normal 2 11 3" xfId="25"/>
    <cellStyle name="Normal 2 11 3 2" xfId="26"/>
    <cellStyle name="Normal 2 11 3 3" xfId="27"/>
    <cellStyle name="Normal 2 11 4" xfId="28"/>
    <cellStyle name="Normal 2 11 5" xfId="29"/>
    <cellStyle name="Normal 2 12" xfId="30"/>
    <cellStyle name="Normal 2 12 2" xfId="31"/>
    <cellStyle name="Normal 2 12 3" xfId="32"/>
    <cellStyle name="Normal 2 13" xfId="33"/>
    <cellStyle name="Normal 2 13 2" xfId="34"/>
    <cellStyle name="Normal 2 13 3" xfId="35"/>
    <cellStyle name="Normal 2 14" xfId="36"/>
    <cellStyle name="Normal 2 15" xfId="37"/>
    <cellStyle name="Normal 2 16" xfId="124"/>
    <cellStyle name="Normal 2 17" xfId="125"/>
    <cellStyle name="Normal 2 2" xfId="38"/>
    <cellStyle name="Normal 2 2 2" xfId="39"/>
    <cellStyle name="Normal 2 2 2 2" xfId="40"/>
    <cellStyle name="Normal 2 2 2 2 2" xfId="41"/>
    <cellStyle name="Normal 2 2 2 3" xfId="42"/>
    <cellStyle name="Normal 2 2 3" xfId="43"/>
    <cellStyle name="Normal 2 2 3 2" xfId="44"/>
    <cellStyle name="Normal 2 2 3 2 2" xfId="45"/>
    <cellStyle name="Normal 2 2 3 3" xfId="46"/>
    <cellStyle name="Normal 2 2 4" xfId="47"/>
    <cellStyle name="Normal 2 2 4 2" xfId="48"/>
    <cellStyle name="Normal 2 2 5" xfId="49"/>
    <cellStyle name="Normal 2 3" xfId="50"/>
    <cellStyle name="Normal 2 3 2" xfId="51"/>
    <cellStyle name="Normal 2 3 2 2" xfId="52"/>
    <cellStyle name="Normal 2 3 2 2 2" xfId="53"/>
    <cellStyle name="Normal 2 3 2 3" xfId="54"/>
    <cellStyle name="Normal 2 3 3" xfId="55"/>
    <cellStyle name="Normal 2 3 3 2" xfId="56"/>
    <cellStyle name="Normal 2 3 3 2 2" xfId="57"/>
    <cellStyle name="Normal 2 3 3 3" xfId="58"/>
    <cellStyle name="Normal 2 3 4" xfId="59"/>
    <cellStyle name="Normal 2 3 4 2" xfId="60"/>
    <cellStyle name="Normal 2 3 5" xfId="61"/>
    <cellStyle name="Normal 2 4" xfId="62"/>
    <cellStyle name="Normal 2 4 2" xfId="63"/>
    <cellStyle name="Normal 2 4 2 2" xfId="64"/>
    <cellStyle name="Normal 2 4 2 2 2" xfId="65"/>
    <cellStyle name="Normal 2 4 2 3" xfId="66"/>
    <cellStyle name="Normal 2 4 3" xfId="67"/>
    <cellStyle name="Normal 2 4 3 2" xfId="68"/>
    <cellStyle name="Normal 2 4 3 2 2" xfId="69"/>
    <cellStyle name="Normal 2 4 3 3" xfId="70"/>
    <cellStyle name="Normal 2 4 4" xfId="71"/>
    <cellStyle name="Normal 2 4 4 2" xfId="72"/>
    <cellStyle name="Normal 2 4 5" xfId="73"/>
    <cellStyle name="Normal 2 5" xfId="74"/>
    <cellStyle name="Normal 2 5 2" xfId="75"/>
    <cellStyle name="Normal 2 5 2 2" xfId="76"/>
    <cellStyle name="Normal 2 5 2 2 2" xfId="77"/>
    <cellStyle name="Normal 2 5 2 3" xfId="78"/>
    <cellStyle name="Normal 2 5 3" xfId="79"/>
    <cellStyle name="Normal 2 5 3 2" xfId="80"/>
    <cellStyle name="Normal 2 5 3 2 2" xfId="81"/>
    <cellStyle name="Normal 2 5 3 3" xfId="82"/>
    <cellStyle name="Normal 2 5 4" xfId="83"/>
    <cellStyle name="Normal 2 5 4 2" xfId="84"/>
    <cellStyle name="Normal 2 5 5" xfId="85"/>
    <cellStyle name="Normal 2 6" xfId="86"/>
    <cellStyle name="Normal 2 6 2" xfId="87"/>
    <cellStyle name="Normal 2 6 2 2" xfId="88"/>
    <cellStyle name="Normal 2 6 3" xfId="89"/>
    <cellStyle name="Normal 2 7" xfId="90"/>
    <cellStyle name="Normal 2 7 2" xfId="91"/>
    <cellStyle name="Normal 2 7 2 2" xfId="92"/>
    <cellStyle name="Normal 2 7 3" xfId="93"/>
    <cellStyle name="Normal 2 8" xfId="94"/>
    <cellStyle name="Normal 2 8 2" xfId="95"/>
    <cellStyle name="Normal 2 9" xfId="96"/>
    <cellStyle name="Normal 3" xfId="97"/>
    <cellStyle name="Normal 3 2" xfId="98"/>
    <cellStyle name="Normal 3 2 2" xfId="99"/>
    <cellStyle name="Normal 3 2 2 2" xfId="100"/>
    <cellStyle name="Normal 3 2 2 3" xfId="101"/>
    <cellStyle name="Normal 3 2 3" xfId="102"/>
    <cellStyle name="Normal 3 2 3 2" xfId="103"/>
    <cellStyle name="Normal 3 2 3 3" xfId="104"/>
    <cellStyle name="Normal 3 2 4" xfId="105"/>
    <cellStyle name="Normal 3 2 5" xfId="106"/>
    <cellStyle name="Normal 3 3" xfId="107"/>
    <cellStyle name="Normal 3 3 2" xfId="108"/>
    <cellStyle name="Normal 3 3 3" xfId="109"/>
    <cellStyle name="Normal 3 4" xfId="110"/>
    <cellStyle name="Normal 3 4 2" xfId="111"/>
    <cellStyle name="Normal 3 4 3" xfId="112"/>
    <cellStyle name="Normal 3 5" xfId="113"/>
    <cellStyle name="Normal 3 6" xfId="114"/>
    <cellStyle name="Normal 4" xfId="115"/>
    <cellStyle name="Normal 4 2" xfId="116"/>
    <cellStyle name="Normal 5" xfId="117"/>
    <cellStyle name="Normal 5 2" xfId="118"/>
    <cellStyle name="Normal 6" xfId="119"/>
    <cellStyle name="Normal 7" xfId="120"/>
    <cellStyle name="Normal 8" xfId="121"/>
    <cellStyle name="Normal 9" xfId="122"/>
    <cellStyle name="Normal 9 2" xfId="12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609599</xdr:colOff>
      <xdr:row>6</xdr:row>
      <xdr:rowOff>9524</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5486399" cy="1152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9:I29"/>
  <sheetViews>
    <sheetView tabSelected="1" workbookViewId="0">
      <selection activeCell="E26" sqref="E26"/>
    </sheetView>
  </sheetViews>
  <sheetFormatPr defaultRowHeight="15" x14ac:dyDescent="0.25"/>
  <cols>
    <col min="1" max="16384" width="9.140625" style="78"/>
  </cols>
  <sheetData>
    <row r="9" spans="2:9" ht="18.75" x14ac:dyDescent="0.3">
      <c r="I9" s="79" t="s">
        <v>489</v>
      </c>
    </row>
    <row r="16" spans="2:9" s="80" customFormat="1" ht="15.75" x14ac:dyDescent="0.25">
      <c r="B16" s="81"/>
      <c r="C16" s="81"/>
      <c r="D16" s="81"/>
      <c r="E16" s="81"/>
      <c r="F16" s="81"/>
      <c r="G16" s="81"/>
      <c r="H16" s="81"/>
    </row>
    <row r="17" spans="2:8" s="80" customFormat="1" ht="15.75" x14ac:dyDescent="0.25">
      <c r="B17" s="81"/>
      <c r="C17" s="81"/>
      <c r="D17" s="81"/>
      <c r="E17" s="81"/>
      <c r="F17" s="81"/>
      <c r="G17" s="81"/>
      <c r="H17" s="81"/>
    </row>
    <row r="18" spans="2:8" s="80" customFormat="1" ht="30" x14ac:dyDescent="0.4">
      <c r="B18" s="81"/>
      <c r="C18" s="81"/>
      <c r="D18" s="81"/>
      <c r="E18" s="82" t="s">
        <v>226</v>
      </c>
      <c r="F18" s="81"/>
      <c r="G18" s="81"/>
      <c r="H18" s="81"/>
    </row>
    <row r="19" spans="2:8" s="80" customFormat="1" ht="22.5" x14ac:dyDescent="0.3">
      <c r="B19" s="81"/>
      <c r="C19" s="81"/>
      <c r="D19" s="81"/>
      <c r="E19" s="83"/>
      <c r="F19" s="81"/>
      <c r="G19" s="81"/>
      <c r="H19" s="81"/>
    </row>
    <row r="20" spans="2:8" s="80" customFormat="1" ht="15.75" x14ac:dyDescent="0.25">
      <c r="B20" s="81"/>
      <c r="C20" s="81"/>
      <c r="D20" s="81"/>
      <c r="E20" s="115" t="s">
        <v>238</v>
      </c>
      <c r="F20" s="81"/>
      <c r="G20" s="81"/>
      <c r="H20" s="81"/>
    </row>
    <row r="21" spans="2:8" s="80" customFormat="1" ht="15.75" x14ac:dyDescent="0.25">
      <c r="B21" s="81"/>
      <c r="C21" s="81"/>
      <c r="D21" s="81"/>
      <c r="E21" s="115" t="s">
        <v>239</v>
      </c>
      <c r="F21" s="81"/>
      <c r="G21" s="81"/>
      <c r="H21" s="81"/>
    </row>
    <row r="22" spans="2:8" s="80" customFormat="1" ht="15.75" x14ac:dyDescent="0.25">
      <c r="B22" s="81"/>
      <c r="C22" s="81"/>
      <c r="D22" s="81"/>
      <c r="E22" s="115" t="s">
        <v>240</v>
      </c>
      <c r="F22" s="81"/>
      <c r="G22" s="81"/>
      <c r="H22" s="81"/>
    </row>
    <row r="23" spans="2:8" s="80" customFormat="1" ht="15.75" x14ac:dyDescent="0.25">
      <c r="B23" s="81"/>
      <c r="C23" s="81"/>
      <c r="D23" s="81"/>
      <c r="F23" s="81"/>
      <c r="G23" s="81"/>
      <c r="H23" s="81"/>
    </row>
    <row r="24" spans="2:8" ht="15.75" x14ac:dyDescent="0.25">
      <c r="E24" s="121" t="s">
        <v>487</v>
      </c>
    </row>
    <row r="25" spans="2:8" ht="15.75" x14ac:dyDescent="0.25">
      <c r="E25" s="121" t="s">
        <v>488</v>
      </c>
    </row>
    <row r="26" spans="2:8" ht="15.75" x14ac:dyDescent="0.25">
      <c r="E26" s="121" t="s">
        <v>496</v>
      </c>
    </row>
    <row r="27" spans="2:8" ht="18.75" x14ac:dyDescent="0.3">
      <c r="E27" s="84"/>
    </row>
    <row r="28" spans="2:8" ht="18.75" x14ac:dyDescent="0.3">
      <c r="E28" s="84"/>
    </row>
    <row r="29" spans="2:8" ht="18.75" x14ac:dyDescent="0.3">
      <c r="E29" s="8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K40"/>
  <sheetViews>
    <sheetView zoomScaleNormal="100" zoomScaleSheetLayoutView="130" workbookViewId="0"/>
  </sheetViews>
  <sheetFormatPr defaultRowHeight="15" x14ac:dyDescent="0.25"/>
  <cols>
    <col min="1" max="1" width="4" style="91" customWidth="1"/>
    <col min="2" max="2" width="25.28515625" style="89" customWidth="1"/>
    <col min="3" max="3" width="7.5703125" style="90" customWidth="1"/>
    <col min="4" max="6" width="8.7109375" style="90" customWidth="1"/>
    <col min="7" max="16384" width="9.140625" style="91"/>
  </cols>
  <sheetData>
    <row r="1" spans="1:7" ht="23.25" x14ac:dyDescent="0.25">
      <c r="A1" s="88" t="s">
        <v>490</v>
      </c>
    </row>
    <row r="2" spans="1:7" x14ac:dyDescent="0.25">
      <c r="A2" s="89"/>
      <c r="B2" s="91"/>
    </row>
    <row r="3" spans="1:7" s="93" customFormat="1" ht="17.25" x14ac:dyDescent="0.25">
      <c r="A3" s="92" t="s">
        <v>486</v>
      </c>
      <c r="C3" s="94"/>
      <c r="D3" s="94"/>
      <c r="E3" s="94"/>
      <c r="F3" s="94"/>
    </row>
    <row r="4" spans="1:7" x14ac:dyDescent="0.25">
      <c r="A4" s="89">
        <v>1</v>
      </c>
      <c r="B4" s="91" t="s">
        <v>95</v>
      </c>
    </row>
    <row r="5" spans="1:7" x14ac:dyDescent="0.25">
      <c r="A5" s="95">
        <v>2</v>
      </c>
      <c r="B5" s="96" t="s">
        <v>118</v>
      </c>
    </row>
    <row r="6" spans="1:7" x14ac:dyDescent="0.25">
      <c r="A6" s="95">
        <v>3</v>
      </c>
      <c r="B6" s="96" t="s">
        <v>116</v>
      </c>
    </row>
    <row r="7" spans="1:7" x14ac:dyDescent="0.25">
      <c r="A7" s="95"/>
      <c r="B7" s="96" t="s">
        <v>115</v>
      </c>
    </row>
    <row r="8" spans="1:7" x14ac:dyDescent="0.25">
      <c r="A8" s="89"/>
      <c r="B8" s="91"/>
    </row>
    <row r="10" spans="1:7" x14ac:dyDescent="0.25">
      <c r="B10" s="97"/>
      <c r="C10" s="125" t="s">
        <v>96</v>
      </c>
      <c r="D10" s="126"/>
      <c r="E10" s="126"/>
      <c r="F10" s="127"/>
      <c r="G10" s="98"/>
    </row>
    <row r="11" spans="1:7" ht="15" customHeight="1" x14ac:dyDescent="0.2">
      <c r="B11" s="97"/>
      <c r="C11" s="99"/>
      <c r="D11" s="128" t="s">
        <v>517</v>
      </c>
      <c r="E11" s="128" t="s">
        <v>97</v>
      </c>
      <c r="F11" s="128" t="s">
        <v>485</v>
      </c>
      <c r="G11" s="100"/>
    </row>
    <row r="12" spans="1:7" ht="12" customHeight="1" x14ac:dyDescent="0.2">
      <c r="A12" s="97"/>
      <c r="B12" s="101"/>
      <c r="C12" s="102" t="s">
        <v>98</v>
      </c>
      <c r="D12" s="129"/>
      <c r="E12" s="129"/>
      <c r="F12" s="129"/>
      <c r="G12" s="103" t="s">
        <v>228</v>
      </c>
    </row>
    <row r="13" spans="1:7" x14ac:dyDescent="0.25">
      <c r="A13" s="104">
        <v>1</v>
      </c>
      <c r="B13" s="105" t="s">
        <v>99</v>
      </c>
      <c r="C13" s="106">
        <v>6</v>
      </c>
      <c r="D13" s="106">
        <v>6</v>
      </c>
      <c r="E13" s="106">
        <v>6</v>
      </c>
      <c r="F13" s="106">
        <v>5</v>
      </c>
      <c r="G13" s="106">
        <v>4</v>
      </c>
    </row>
    <row r="14" spans="1:7" x14ac:dyDescent="0.25">
      <c r="A14" s="104">
        <v>2</v>
      </c>
      <c r="B14" s="105" t="s">
        <v>100</v>
      </c>
      <c r="C14" s="107">
        <v>6</v>
      </c>
      <c r="D14" s="107">
        <v>5</v>
      </c>
      <c r="E14" s="107">
        <v>4</v>
      </c>
      <c r="F14" s="107">
        <v>3</v>
      </c>
      <c r="G14" s="107">
        <v>3</v>
      </c>
    </row>
    <row r="15" spans="1:7" x14ac:dyDescent="0.25">
      <c r="A15" s="104">
        <v>3</v>
      </c>
      <c r="B15" s="105" t="s">
        <v>101</v>
      </c>
      <c r="C15" s="107">
        <v>6</v>
      </c>
      <c r="D15" s="107">
        <v>5</v>
      </c>
      <c r="E15" s="107">
        <v>6</v>
      </c>
      <c r="F15" s="107">
        <v>3</v>
      </c>
      <c r="G15" s="107">
        <v>5</v>
      </c>
    </row>
    <row r="16" spans="1:7" x14ac:dyDescent="0.25">
      <c r="A16" s="104">
        <v>4</v>
      </c>
      <c r="B16" s="105" t="s">
        <v>102</v>
      </c>
      <c r="C16" s="107">
        <v>6</v>
      </c>
      <c r="D16" s="107">
        <v>5</v>
      </c>
      <c r="E16" s="107">
        <v>5</v>
      </c>
      <c r="F16" s="107">
        <v>3</v>
      </c>
      <c r="G16" s="107">
        <v>1</v>
      </c>
    </row>
    <row r="17" spans="1:7" x14ac:dyDescent="0.25">
      <c r="A17" s="104">
        <v>5</v>
      </c>
      <c r="B17" s="105" t="s">
        <v>103</v>
      </c>
      <c r="C17" s="107">
        <v>6</v>
      </c>
      <c r="D17" s="107">
        <v>5</v>
      </c>
      <c r="E17" s="107">
        <v>3</v>
      </c>
      <c r="F17" s="107">
        <v>2</v>
      </c>
      <c r="G17" s="107">
        <v>3</v>
      </c>
    </row>
    <row r="18" spans="1:7" x14ac:dyDescent="0.25">
      <c r="A18" s="104">
        <v>6</v>
      </c>
      <c r="B18" s="105" t="s">
        <v>104</v>
      </c>
      <c r="C18" s="107">
        <v>6</v>
      </c>
      <c r="D18" s="107">
        <v>4</v>
      </c>
      <c r="E18" s="107">
        <v>3</v>
      </c>
      <c r="F18" s="107">
        <v>4</v>
      </c>
      <c r="G18" s="107">
        <v>1</v>
      </c>
    </row>
    <row r="19" spans="1:7" x14ac:dyDescent="0.25">
      <c r="A19" s="104">
        <v>7</v>
      </c>
      <c r="B19" s="105" t="s">
        <v>105</v>
      </c>
      <c r="C19" s="107">
        <v>6</v>
      </c>
      <c r="D19" s="107">
        <v>6</v>
      </c>
      <c r="E19" s="107">
        <v>6</v>
      </c>
      <c r="F19" s="107">
        <v>2</v>
      </c>
      <c r="G19" s="107">
        <v>1</v>
      </c>
    </row>
    <row r="20" spans="1:7" x14ac:dyDescent="0.25">
      <c r="A20" s="104">
        <v>8</v>
      </c>
      <c r="B20" s="108" t="s">
        <v>119</v>
      </c>
      <c r="C20" s="107">
        <v>6</v>
      </c>
      <c r="D20" s="107">
        <v>6</v>
      </c>
      <c r="E20" s="107">
        <v>6</v>
      </c>
      <c r="F20" s="107">
        <v>3</v>
      </c>
      <c r="G20" s="107">
        <v>2</v>
      </c>
    </row>
    <row r="21" spans="1:7" x14ac:dyDescent="0.25">
      <c r="A21" s="104">
        <v>9</v>
      </c>
      <c r="B21" s="105" t="s">
        <v>106</v>
      </c>
      <c r="C21" s="107">
        <v>6</v>
      </c>
      <c r="D21" s="107">
        <v>6</v>
      </c>
      <c r="E21" s="107">
        <v>6</v>
      </c>
      <c r="F21" s="107">
        <v>5</v>
      </c>
      <c r="G21" s="107">
        <v>1</v>
      </c>
    </row>
    <row r="22" spans="1:7" x14ac:dyDescent="0.25">
      <c r="A22" s="104">
        <v>10</v>
      </c>
      <c r="B22" s="105" t="s">
        <v>107</v>
      </c>
      <c r="C22" s="107">
        <v>6</v>
      </c>
      <c r="D22" s="107">
        <v>6</v>
      </c>
      <c r="E22" s="107">
        <v>6</v>
      </c>
      <c r="F22" s="107">
        <v>1</v>
      </c>
      <c r="G22" s="107">
        <v>3</v>
      </c>
    </row>
    <row r="23" spans="1:7" x14ac:dyDescent="0.25">
      <c r="A23" s="104">
        <v>11</v>
      </c>
      <c r="B23" s="105" t="s">
        <v>108</v>
      </c>
      <c r="C23" s="107">
        <v>6</v>
      </c>
      <c r="D23" s="107">
        <v>5</v>
      </c>
      <c r="E23" s="107">
        <v>4</v>
      </c>
      <c r="F23" s="107">
        <v>4</v>
      </c>
      <c r="G23" s="107">
        <v>6</v>
      </c>
    </row>
    <row r="24" spans="1:7" x14ac:dyDescent="0.25">
      <c r="A24" s="104">
        <v>12</v>
      </c>
      <c r="B24" s="105" t="s">
        <v>109</v>
      </c>
      <c r="C24" s="107">
        <v>6</v>
      </c>
      <c r="D24" s="107">
        <v>6</v>
      </c>
      <c r="E24" s="107">
        <v>4</v>
      </c>
      <c r="F24" s="107">
        <v>4</v>
      </c>
      <c r="G24" s="107">
        <v>3</v>
      </c>
    </row>
    <row r="25" spans="1:7" x14ac:dyDescent="0.25">
      <c r="A25" s="104">
        <v>13</v>
      </c>
      <c r="B25" s="105" t="s">
        <v>110</v>
      </c>
      <c r="C25" s="107">
        <v>6</v>
      </c>
      <c r="D25" s="107">
        <v>6</v>
      </c>
      <c r="E25" s="107"/>
      <c r="F25" s="107">
        <v>2</v>
      </c>
      <c r="G25" s="107">
        <v>4</v>
      </c>
    </row>
    <row r="26" spans="1:7" x14ac:dyDescent="0.25">
      <c r="A26" s="104">
        <v>14</v>
      </c>
      <c r="B26" s="105" t="s">
        <v>111</v>
      </c>
      <c r="C26" s="107">
        <v>5</v>
      </c>
      <c r="D26" s="107">
        <v>4</v>
      </c>
      <c r="E26" s="107">
        <v>1</v>
      </c>
      <c r="F26" s="107">
        <v>3</v>
      </c>
      <c r="G26" s="107"/>
    </row>
    <row r="27" spans="1:7" x14ac:dyDescent="0.25">
      <c r="A27" s="104">
        <v>15</v>
      </c>
      <c r="B27" s="105" t="s">
        <v>112</v>
      </c>
      <c r="C27" s="107">
        <v>6</v>
      </c>
      <c r="D27" s="107">
        <v>2</v>
      </c>
      <c r="E27" s="107">
        <v>3</v>
      </c>
      <c r="F27" s="107">
        <v>3</v>
      </c>
      <c r="G27" s="107">
        <v>3</v>
      </c>
    </row>
    <row r="28" spans="1:7" x14ac:dyDescent="0.25">
      <c r="A28" s="104">
        <v>16</v>
      </c>
      <c r="B28" s="105" t="s">
        <v>113</v>
      </c>
      <c r="C28" s="107">
        <v>6</v>
      </c>
      <c r="D28" s="107">
        <v>6</v>
      </c>
      <c r="E28" s="107">
        <v>3</v>
      </c>
      <c r="F28" s="107">
        <v>3</v>
      </c>
      <c r="G28" s="107">
        <v>1</v>
      </c>
    </row>
    <row r="29" spans="1:7" x14ac:dyDescent="0.25">
      <c r="A29" s="109">
        <v>17</v>
      </c>
      <c r="B29" s="110" t="s">
        <v>114</v>
      </c>
      <c r="C29" s="107">
        <v>5</v>
      </c>
      <c r="D29" s="107">
        <v>5</v>
      </c>
      <c r="E29" s="107">
        <v>3</v>
      </c>
      <c r="F29" s="107">
        <v>1</v>
      </c>
      <c r="G29" s="107"/>
    </row>
    <row r="30" spans="1:7" s="114" customFormat="1" ht="24" customHeight="1" x14ac:dyDescent="0.25">
      <c r="A30" s="111"/>
      <c r="B30" s="112" t="s">
        <v>98</v>
      </c>
      <c r="C30" s="113">
        <f t="shared" ref="C30:F30" si="0">SUM(C13:C29)</f>
        <v>100</v>
      </c>
      <c r="D30" s="113">
        <f t="shared" si="0"/>
        <v>88</v>
      </c>
      <c r="E30" s="113">
        <f t="shared" si="0"/>
        <v>69</v>
      </c>
      <c r="F30" s="113">
        <f t="shared" si="0"/>
        <v>51</v>
      </c>
      <c r="G30" s="113">
        <f>SUM(G13:G29)</f>
        <v>41</v>
      </c>
    </row>
    <row r="32" spans="1:7" s="28" customFormat="1" ht="40.5" customHeight="1" x14ac:dyDescent="0.25">
      <c r="A32" s="117" t="s">
        <v>247</v>
      </c>
      <c r="B32" s="124" t="s">
        <v>242</v>
      </c>
      <c r="C32" s="124"/>
      <c r="D32" s="124"/>
      <c r="E32" s="124"/>
      <c r="F32" s="124"/>
      <c r="G32" s="124"/>
    </row>
    <row r="40" spans="1:11" s="90" customFormat="1" x14ac:dyDescent="0.25">
      <c r="A40" s="91"/>
      <c r="B40" s="89"/>
      <c r="G40" s="91"/>
      <c r="H40" s="91"/>
      <c r="I40" s="91"/>
      <c r="J40" s="91"/>
      <c r="K40" s="91"/>
    </row>
  </sheetData>
  <mergeCells count="5">
    <mergeCell ref="B32:G32"/>
    <mergeCell ref="C10:F10"/>
    <mergeCell ref="D11:D12"/>
    <mergeCell ref="E11:E12"/>
    <mergeCell ref="F11:F12"/>
  </mergeCells>
  <pageMargins left="0.70866141732283472"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S11"/>
  <sheetViews>
    <sheetView workbookViewId="0"/>
  </sheetViews>
  <sheetFormatPr defaultRowHeight="15" x14ac:dyDescent="0.25"/>
  <cols>
    <col min="1" max="1" width="4" style="28" customWidth="1"/>
    <col min="2" max="2" width="23.5703125" style="32" customWidth="1"/>
    <col min="3" max="3" width="88.85546875" style="29" customWidth="1"/>
    <col min="4" max="4" width="7.5703125" style="31" customWidth="1"/>
    <col min="5" max="5" width="7" style="31" bestFit="1" customWidth="1"/>
    <col min="6" max="6" width="41.85546875" style="28" customWidth="1"/>
    <col min="7" max="16384" width="9.140625" style="28"/>
  </cols>
  <sheetData>
    <row r="1" spans="1:19" ht="23.25" customHeight="1" x14ac:dyDescent="0.25">
      <c r="A1" s="75" t="s">
        <v>491</v>
      </c>
      <c r="B1" s="74"/>
      <c r="C1" s="74"/>
      <c r="D1" s="30"/>
      <c r="E1" s="30"/>
      <c r="H1" s="31"/>
      <c r="I1" s="31"/>
      <c r="J1" s="31"/>
      <c r="K1" s="31"/>
      <c r="M1" s="31"/>
      <c r="N1" s="31"/>
      <c r="O1" s="31"/>
      <c r="P1" s="31"/>
      <c r="Q1" s="31"/>
      <c r="R1" s="31"/>
      <c r="S1" s="32"/>
    </row>
    <row r="2" spans="1:19" x14ac:dyDescent="0.25">
      <c r="A2" s="72"/>
      <c r="B2" s="28"/>
      <c r="D2" s="73"/>
      <c r="E2" s="73"/>
      <c r="H2" s="31"/>
      <c r="I2" s="31"/>
      <c r="J2" s="31"/>
      <c r="K2" s="31"/>
      <c r="M2" s="31"/>
      <c r="N2" s="31"/>
      <c r="O2" s="31"/>
      <c r="P2" s="31"/>
      <c r="Q2" s="31"/>
      <c r="R2" s="31"/>
      <c r="S2" s="32"/>
    </row>
    <row r="3" spans="1:19" s="40" customFormat="1" x14ac:dyDescent="0.25">
      <c r="A3" s="36" t="s">
        <v>88</v>
      </c>
      <c r="B3" s="37"/>
      <c r="C3" s="38" t="s">
        <v>89</v>
      </c>
      <c r="D3" s="39"/>
      <c r="E3" s="39"/>
    </row>
    <row r="4" spans="1:19" ht="18" customHeight="1" x14ac:dyDescent="0.25">
      <c r="A4" s="43" t="s">
        <v>147</v>
      </c>
      <c r="B4" s="32" t="s">
        <v>45</v>
      </c>
      <c r="C4" s="29" t="s">
        <v>91</v>
      </c>
    </row>
    <row r="5" spans="1:19" x14ac:dyDescent="0.25">
      <c r="A5" s="43" t="s">
        <v>90</v>
      </c>
      <c r="B5" s="32" t="s">
        <v>46</v>
      </c>
      <c r="C5" s="44" t="s">
        <v>497</v>
      </c>
    </row>
    <row r="6" spans="1:19" ht="30" x14ac:dyDescent="0.25">
      <c r="A6" s="43" t="s">
        <v>41</v>
      </c>
      <c r="B6" s="32" t="s">
        <v>47</v>
      </c>
      <c r="C6" s="122" t="s">
        <v>498</v>
      </c>
    </row>
    <row r="7" spans="1:19" ht="18" customHeight="1" x14ac:dyDescent="0.25">
      <c r="A7" s="43" t="s">
        <v>92</v>
      </c>
      <c r="B7" s="45" t="s">
        <v>227</v>
      </c>
      <c r="C7" s="29" t="s">
        <v>93</v>
      </c>
    </row>
    <row r="8" spans="1:19" s="31" customFormat="1" ht="18" customHeight="1" x14ac:dyDescent="0.25">
      <c r="A8" s="47" t="s">
        <v>94</v>
      </c>
      <c r="B8" s="41" t="s">
        <v>48</v>
      </c>
      <c r="C8" s="123" t="s">
        <v>499</v>
      </c>
      <c r="F8" s="28"/>
      <c r="G8" s="28"/>
      <c r="H8" s="28"/>
      <c r="I8" s="28"/>
      <c r="J8" s="28"/>
      <c r="K8" s="28"/>
      <c r="L8" s="28"/>
      <c r="M8" s="28"/>
      <c r="N8" s="28"/>
      <c r="O8" s="28"/>
      <c r="P8" s="28"/>
      <c r="Q8" s="28"/>
      <c r="R8" s="28"/>
      <c r="S8" s="28"/>
    </row>
    <row r="9" spans="1:19" s="31" customFormat="1" ht="33" customHeight="1" x14ac:dyDescent="0.25">
      <c r="A9" s="46" t="s">
        <v>236</v>
      </c>
      <c r="B9" s="42" t="s">
        <v>49</v>
      </c>
      <c r="C9" s="86" t="s">
        <v>243</v>
      </c>
      <c r="F9" s="28"/>
      <c r="G9" s="28"/>
      <c r="H9" s="28"/>
      <c r="I9" s="28"/>
      <c r="J9" s="28"/>
      <c r="K9" s="28"/>
      <c r="L9" s="28"/>
      <c r="M9" s="28"/>
      <c r="N9" s="28"/>
      <c r="O9" s="28"/>
      <c r="P9" s="28"/>
      <c r="Q9" s="28"/>
      <c r="R9" s="28"/>
      <c r="S9" s="28"/>
    </row>
    <row r="10" spans="1:19" s="31" customFormat="1" ht="18" customHeight="1" x14ac:dyDescent="0.25">
      <c r="A10" s="43" t="s">
        <v>117</v>
      </c>
      <c r="B10" s="116" t="s">
        <v>244</v>
      </c>
      <c r="C10" s="86" t="s">
        <v>493</v>
      </c>
      <c r="F10" s="28"/>
      <c r="G10" s="28"/>
      <c r="H10" s="28"/>
      <c r="I10" s="28"/>
      <c r="J10" s="28"/>
      <c r="K10" s="28"/>
      <c r="L10" s="28"/>
      <c r="M10" s="28"/>
      <c r="N10" s="28"/>
      <c r="O10" s="28"/>
      <c r="P10" s="28"/>
      <c r="Q10" s="28"/>
      <c r="R10" s="28"/>
      <c r="S10" s="28"/>
    </row>
    <row r="11" spans="1:19" s="31" customFormat="1" ht="18" customHeight="1" x14ac:dyDescent="0.25">
      <c r="A11" s="43" t="s">
        <v>237</v>
      </c>
      <c r="B11" s="85" t="s">
        <v>492</v>
      </c>
      <c r="C11" s="86" t="s">
        <v>494</v>
      </c>
      <c r="F11" s="28"/>
      <c r="G11" s="28"/>
      <c r="H11" s="28"/>
      <c r="I11" s="28"/>
      <c r="J11" s="28"/>
      <c r="K11" s="28"/>
      <c r="L11" s="28"/>
      <c r="M11" s="28"/>
      <c r="N11" s="28"/>
      <c r="O11" s="28"/>
      <c r="P11" s="28"/>
      <c r="Q11" s="28"/>
      <c r="R11" s="28"/>
      <c r="S11" s="28"/>
    </row>
  </sheetData>
  <pageMargins left="0.70866141732283472" right="0.70866141732283472" top="0.74803149606299213" bottom="0.74803149606299213" header="0.31496062992125984" footer="0.31496062992125984"/>
  <pageSetup paperSize="9" scale="7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39"/>
  <sheetViews>
    <sheetView workbookViewId="0"/>
  </sheetViews>
  <sheetFormatPr defaultRowHeight="15" x14ac:dyDescent="0.25"/>
  <cols>
    <col min="1" max="1" width="18.140625" style="12" customWidth="1"/>
    <col min="2" max="2" width="30.7109375" style="12" customWidth="1"/>
    <col min="3" max="3" width="15.7109375" style="12" customWidth="1"/>
    <col min="4" max="4" width="30.7109375" style="12" customWidth="1"/>
    <col min="5" max="16384" width="9.140625" style="12"/>
  </cols>
  <sheetData>
    <row r="1" spans="1:5" s="48" customFormat="1" ht="23.25" customHeight="1" x14ac:dyDescent="0.25">
      <c r="A1" s="50" t="s">
        <v>495</v>
      </c>
      <c r="B1" s="51"/>
      <c r="C1" s="51"/>
      <c r="D1" s="49"/>
      <c r="E1" s="49"/>
    </row>
    <row r="2" spans="1:5" s="48" customFormat="1" ht="23.25" customHeight="1" x14ac:dyDescent="0.25">
      <c r="A2" s="50"/>
      <c r="B2" s="51"/>
      <c r="C2" s="51"/>
      <c r="D2" s="49"/>
      <c r="E2" s="49"/>
    </row>
    <row r="3" spans="1:5" x14ac:dyDescent="0.25">
      <c r="A3" s="130" t="s">
        <v>244</v>
      </c>
      <c r="B3" s="131"/>
      <c r="C3" s="130" t="s">
        <v>492</v>
      </c>
      <c r="D3" s="131"/>
    </row>
    <row r="4" spans="1:5" x14ac:dyDescent="0.25">
      <c r="A4" s="33" t="s">
        <v>52</v>
      </c>
      <c r="B4" s="33" t="s">
        <v>53</v>
      </c>
      <c r="C4" s="33" t="s">
        <v>52</v>
      </c>
      <c r="D4" s="33" t="s">
        <v>53</v>
      </c>
    </row>
    <row r="5" spans="1:5" ht="45" x14ac:dyDescent="0.25">
      <c r="A5" s="52" t="s">
        <v>120</v>
      </c>
      <c r="B5" s="53" t="s">
        <v>121</v>
      </c>
      <c r="C5" s="52" t="s">
        <v>122</v>
      </c>
      <c r="D5" s="26" t="s">
        <v>68</v>
      </c>
    </row>
    <row r="6" spans="1:5" ht="30" x14ac:dyDescent="0.25">
      <c r="A6" s="34" t="s">
        <v>31</v>
      </c>
      <c r="B6" s="26" t="s">
        <v>54</v>
      </c>
      <c r="C6" s="34" t="s">
        <v>32</v>
      </c>
      <c r="D6" s="26" t="s">
        <v>55</v>
      </c>
    </row>
    <row r="7" spans="1:5" x14ac:dyDescent="0.25">
      <c r="A7" s="34" t="s">
        <v>56</v>
      </c>
      <c r="B7" s="26" t="s">
        <v>57</v>
      </c>
      <c r="C7" s="34" t="s">
        <v>20</v>
      </c>
      <c r="D7" s="26" t="s">
        <v>68</v>
      </c>
    </row>
    <row r="8" spans="1:5" ht="30" x14ac:dyDescent="0.25">
      <c r="A8" s="26" t="s">
        <v>44</v>
      </c>
      <c r="B8" s="26" t="s">
        <v>123</v>
      </c>
      <c r="C8" s="34" t="s">
        <v>20</v>
      </c>
      <c r="D8" s="26" t="s">
        <v>68</v>
      </c>
    </row>
    <row r="9" spans="1:5" ht="30" x14ac:dyDescent="0.25">
      <c r="A9" s="34" t="s">
        <v>39</v>
      </c>
      <c r="B9" s="71" t="s">
        <v>246</v>
      </c>
      <c r="C9" s="34" t="s">
        <v>40</v>
      </c>
      <c r="D9" s="26" t="s">
        <v>58</v>
      </c>
    </row>
    <row r="10" spans="1:5" x14ac:dyDescent="0.25">
      <c r="A10" s="34" t="s">
        <v>124</v>
      </c>
      <c r="B10" s="26" t="s">
        <v>125</v>
      </c>
      <c r="C10" s="34" t="s">
        <v>4</v>
      </c>
      <c r="D10" s="26"/>
    </row>
    <row r="11" spans="1:5" x14ac:dyDescent="0.25">
      <c r="A11" s="34" t="s">
        <v>8</v>
      </c>
      <c r="B11" s="26" t="s">
        <v>126</v>
      </c>
      <c r="C11" s="34" t="s">
        <v>4</v>
      </c>
      <c r="D11" s="26"/>
    </row>
    <row r="12" spans="1:5" ht="30" x14ac:dyDescent="0.25">
      <c r="A12" s="34" t="s">
        <v>13</v>
      </c>
      <c r="B12" s="26" t="s">
        <v>59</v>
      </c>
      <c r="C12" s="34" t="s">
        <v>4</v>
      </c>
      <c r="D12" s="26"/>
    </row>
    <row r="13" spans="1:5" ht="30" x14ac:dyDescent="0.25">
      <c r="A13" s="34" t="s">
        <v>11</v>
      </c>
      <c r="B13" s="26" t="s">
        <v>60</v>
      </c>
      <c r="C13" s="34" t="s">
        <v>4</v>
      </c>
      <c r="D13" s="26"/>
    </row>
    <row r="14" spans="1:5" ht="30" x14ac:dyDescent="0.25">
      <c r="A14" s="34" t="s">
        <v>30</v>
      </c>
      <c r="B14" s="26" t="s">
        <v>61</v>
      </c>
      <c r="C14" s="34" t="s">
        <v>4</v>
      </c>
      <c r="D14" s="26"/>
    </row>
    <row r="15" spans="1:5" ht="45" x14ac:dyDescent="0.25">
      <c r="A15" s="34" t="s">
        <v>15</v>
      </c>
      <c r="B15" s="26" t="s">
        <v>62</v>
      </c>
      <c r="C15" s="34" t="s">
        <v>4</v>
      </c>
      <c r="D15" s="26"/>
    </row>
    <row r="16" spans="1:5" x14ac:dyDescent="0.25">
      <c r="A16" s="34" t="s">
        <v>33</v>
      </c>
      <c r="B16" s="26" t="s">
        <v>63</v>
      </c>
      <c r="C16" s="34" t="s">
        <v>4</v>
      </c>
      <c r="D16" s="26"/>
    </row>
    <row r="17" spans="1:4" ht="30" x14ac:dyDescent="0.25">
      <c r="A17" s="34" t="s">
        <v>38</v>
      </c>
      <c r="B17" s="26" t="s">
        <v>64</v>
      </c>
      <c r="C17" s="34" t="s">
        <v>4</v>
      </c>
      <c r="D17" s="26"/>
    </row>
    <row r="18" spans="1:4" x14ac:dyDescent="0.25">
      <c r="A18" s="34" t="s">
        <v>36</v>
      </c>
      <c r="B18" s="26" t="s">
        <v>65</v>
      </c>
      <c r="C18" s="34" t="s">
        <v>4</v>
      </c>
      <c r="D18" s="26"/>
    </row>
    <row r="19" spans="1:4" ht="30" x14ac:dyDescent="0.25">
      <c r="A19" s="54" t="s">
        <v>37</v>
      </c>
      <c r="B19" s="55" t="s">
        <v>127</v>
      </c>
      <c r="C19" s="34" t="s">
        <v>4</v>
      </c>
      <c r="D19" s="26"/>
    </row>
    <row r="20" spans="1:4" ht="30" x14ac:dyDescent="0.25">
      <c r="A20" s="34" t="s">
        <v>3</v>
      </c>
      <c r="B20" s="26" t="s">
        <v>66</v>
      </c>
      <c r="C20" s="34" t="s">
        <v>4</v>
      </c>
      <c r="D20" s="26"/>
    </row>
    <row r="21" spans="1:4" ht="30" x14ac:dyDescent="0.25">
      <c r="A21" s="34" t="s">
        <v>43</v>
      </c>
      <c r="B21" s="26" t="s">
        <v>67</v>
      </c>
      <c r="C21" s="34" t="s">
        <v>20</v>
      </c>
      <c r="D21" s="26" t="s">
        <v>68</v>
      </c>
    </row>
    <row r="22" spans="1:4" ht="30" x14ac:dyDescent="0.25">
      <c r="A22" s="26" t="s">
        <v>128</v>
      </c>
      <c r="B22" s="26" t="s">
        <v>129</v>
      </c>
      <c r="C22" s="27" t="s">
        <v>130</v>
      </c>
      <c r="D22" s="26" t="s">
        <v>68</v>
      </c>
    </row>
    <row r="23" spans="1:4" ht="30" x14ac:dyDescent="0.25">
      <c r="A23" s="71" t="s">
        <v>221</v>
      </c>
      <c r="B23" s="71" t="s">
        <v>131</v>
      </c>
      <c r="C23" s="34" t="s">
        <v>20</v>
      </c>
      <c r="D23" s="26" t="s">
        <v>68</v>
      </c>
    </row>
    <row r="24" spans="1:4" ht="45" x14ac:dyDescent="0.25">
      <c r="A24" s="34" t="s">
        <v>69</v>
      </c>
      <c r="B24" s="26" t="s">
        <v>70</v>
      </c>
      <c r="C24" s="27" t="s">
        <v>71</v>
      </c>
      <c r="D24" s="26" t="s">
        <v>72</v>
      </c>
    </row>
    <row r="25" spans="1:4" x14ac:dyDescent="0.25">
      <c r="A25" s="34" t="s">
        <v>42</v>
      </c>
      <c r="B25" s="26" t="s">
        <v>73</v>
      </c>
      <c r="C25" s="34" t="s">
        <v>20</v>
      </c>
      <c r="D25" s="26" t="s">
        <v>68</v>
      </c>
    </row>
    <row r="26" spans="1:4" ht="45" x14ac:dyDescent="0.25">
      <c r="A26" s="70" t="s">
        <v>224</v>
      </c>
      <c r="B26" s="71" t="s">
        <v>222</v>
      </c>
      <c r="C26" s="34" t="s">
        <v>20</v>
      </c>
      <c r="D26" s="26" t="s">
        <v>68</v>
      </c>
    </row>
    <row r="27" spans="1:4" ht="60" x14ac:dyDescent="0.25">
      <c r="A27" s="70" t="s">
        <v>225</v>
      </c>
      <c r="B27" s="71" t="s">
        <v>223</v>
      </c>
      <c r="C27" s="34" t="s">
        <v>20</v>
      </c>
      <c r="D27" s="26" t="s">
        <v>68</v>
      </c>
    </row>
    <row r="28" spans="1:4" ht="30" x14ac:dyDescent="0.25">
      <c r="A28" s="118" t="s">
        <v>248</v>
      </c>
      <c r="B28" s="119" t="s">
        <v>249</v>
      </c>
      <c r="C28" s="118" t="s">
        <v>124</v>
      </c>
      <c r="D28" s="119" t="s">
        <v>125</v>
      </c>
    </row>
    <row r="29" spans="1:4" ht="30" x14ac:dyDescent="0.25">
      <c r="A29" s="34" t="s">
        <v>24</v>
      </c>
      <c r="B29" s="26" t="s">
        <v>74</v>
      </c>
      <c r="C29" s="34" t="s">
        <v>75</v>
      </c>
      <c r="D29" s="26" t="s">
        <v>76</v>
      </c>
    </row>
    <row r="30" spans="1:4" ht="30" x14ac:dyDescent="0.25">
      <c r="A30" s="34" t="s">
        <v>34</v>
      </c>
      <c r="B30" s="26" t="s">
        <v>77</v>
      </c>
      <c r="C30" s="34" t="s">
        <v>35</v>
      </c>
      <c r="D30" s="26" t="s">
        <v>78</v>
      </c>
    </row>
    <row r="31" spans="1:4" ht="45" x14ac:dyDescent="0.25">
      <c r="A31" s="26" t="s">
        <v>79</v>
      </c>
      <c r="B31" s="26" t="s">
        <v>80</v>
      </c>
      <c r="C31" s="34" t="s">
        <v>20</v>
      </c>
      <c r="D31" s="26" t="s">
        <v>68</v>
      </c>
    </row>
    <row r="32" spans="1:4" x14ac:dyDescent="0.25">
      <c r="A32" s="34"/>
      <c r="B32" s="26"/>
      <c r="C32" s="70" t="s">
        <v>250</v>
      </c>
      <c r="D32" s="26" t="s">
        <v>81</v>
      </c>
    </row>
    <row r="33" spans="1:4" ht="30" x14ac:dyDescent="0.25">
      <c r="A33" s="34" t="s">
        <v>82</v>
      </c>
      <c r="B33" s="26" t="s">
        <v>83</v>
      </c>
      <c r="C33" s="34" t="s">
        <v>84</v>
      </c>
      <c r="D33" s="26" t="s">
        <v>85</v>
      </c>
    </row>
    <row r="34" spans="1:4" ht="30" x14ac:dyDescent="0.25">
      <c r="A34" s="34"/>
      <c r="B34" s="26"/>
      <c r="C34" s="34" t="s">
        <v>86</v>
      </c>
      <c r="D34" s="26" t="s">
        <v>87</v>
      </c>
    </row>
    <row r="35" spans="1:4" ht="30" x14ac:dyDescent="0.25">
      <c r="A35" s="34"/>
      <c r="B35" s="26"/>
      <c r="C35" s="70" t="s">
        <v>213</v>
      </c>
      <c r="D35" s="71" t="s">
        <v>241</v>
      </c>
    </row>
    <row r="36" spans="1:4" x14ac:dyDescent="0.25">
      <c r="B36" s="35"/>
      <c r="D36" s="35"/>
    </row>
    <row r="37" spans="1:4" x14ac:dyDescent="0.25">
      <c r="B37" s="35"/>
      <c r="D37" s="35"/>
    </row>
    <row r="38" spans="1:4" x14ac:dyDescent="0.25">
      <c r="B38" s="35"/>
      <c r="D38" s="35"/>
    </row>
    <row r="39" spans="1:4" x14ac:dyDescent="0.25">
      <c r="B39" s="35"/>
      <c r="D39" s="35"/>
    </row>
  </sheetData>
  <mergeCells count="2">
    <mergeCell ref="A3:B3"/>
    <mergeCell ref="C3:D3"/>
  </mergeCells>
  <pageMargins left="0.70866141732283472" right="0.70866141732283472" top="0.74803149606299213" bottom="0.74803149606299213" header="0.31496062992125984" footer="0.31496062992125984"/>
  <pageSetup paperSize="9"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X123"/>
  <sheetViews>
    <sheetView zoomScale="80" zoomScaleNormal="80" workbookViewId="0">
      <pane xSplit="4" ySplit="6" topLeftCell="E7" activePane="bottomRight" state="frozen"/>
      <selection pane="topRight" activeCell="E1" sqref="E1"/>
      <selection pane="bottomLeft" activeCell="A7" sqref="A7"/>
      <selection pane="bottomRight" activeCell="E7" sqref="E7"/>
    </sheetView>
  </sheetViews>
  <sheetFormatPr defaultRowHeight="15" x14ac:dyDescent="0.25"/>
  <cols>
    <col min="1" max="1" width="4.28515625" style="2" customWidth="1"/>
    <col min="2" max="2" width="10.7109375" style="2" customWidth="1"/>
    <col min="3" max="3" width="10.7109375" style="1" customWidth="1"/>
    <col min="4" max="4" width="36.7109375" style="1" customWidth="1"/>
    <col min="5" max="5" width="18.7109375" style="1" customWidth="1"/>
    <col min="6" max="6" width="12.7109375" style="2" customWidth="1"/>
    <col min="7" max="8" width="15.7109375" style="2" customWidth="1"/>
    <col min="9" max="16384" width="9.140625" style="1"/>
  </cols>
  <sheetData>
    <row r="1" spans="1:24" s="4" customFormat="1" ht="31.5" x14ac:dyDescent="0.25">
      <c r="A1" s="5" t="s">
        <v>251</v>
      </c>
      <c r="B1" s="3"/>
      <c r="C1" s="3"/>
      <c r="F1" s="3"/>
      <c r="G1" s="3"/>
      <c r="H1" s="3"/>
    </row>
    <row r="2" spans="1:24" s="12" customFormat="1" ht="21" x14ac:dyDescent="0.25">
      <c r="A2" s="120" t="s">
        <v>253</v>
      </c>
      <c r="B2" s="7"/>
      <c r="C2" s="8"/>
      <c r="D2" s="9"/>
      <c r="E2" s="10"/>
      <c r="F2" s="11"/>
      <c r="G2" s="8"/>
      <c r="H2" s="8"/>
    </row>
    <row r="3" spans="1:24" s="12" customFormat="1" x14ac:dyDescent="0.25">
      <c r="A3" s="6" t="s">
        <v>254</v>
      </c>
      <c r="B3" s="7"/>
      <c r="C3" s="8"/>
      <c r="D3" s="9"/>
      <c r="E3" s="8"/>
      <c r="F3" s="8"/>
      <c r="G3" s="8"/>
      <c r="J3" s="8"/>
      <c r="K3" s="8"/>
      <c r="L3" s="8"/>
      <c r="M3" s="8"/>
      <c r="N3" s="8"/>
      <c r="O3" s="8"/>
      <c r="P3" s="8"/>
      <c r="Q3" s="8"/>
      <c r="R3" s="8"/>
      <c r="S3" s="8"/>
      <c r="T3" s="8"/>
      <c r="U3" s="8"/>
      <c r="V3" s="8"/>
      <c r="W3" s="8"/>
      <c r="X3" s="11"/>
    </row>
    <row r="4" spans="1:24" s="12" customFormat="1" x14ac:dyDescent="0.25">
      <c r="A4" s="11"/>
      <c r="B4" s="13"/>
      <c r="C4" s="8"/>
      <c r="D4" s="9"/>
      <c r="E4" s="10"/>
      <c r="F4" s="11"/>
      <c r="G4" s="8"/>
      <c r="H4" s="8"/>
    </row>
    <row r="5" spans="1:24" s="12" customFormat="1" x14ac:dyDescent="0.25">
      <c r="A5" s="14"/>
      <c r="B5" s="15"/>
      <c r="C5" s="16"/>
      <c r="D5" s="17"/>
      <c r="E5" s="25"/>
      <c r="F5" s="19"/>
      <c r="G5" s="16"/>
      <c r="H5" s="18"/>
    </row>
    <row r="6" spans="1:24" s="24" customFormat="1" ht="75" customHeight="1" x14ac:dyDescent="0.25">
      <c r="A6" s="20" t="s">
        <v>45</v>
      </c>
      <c r="B6" s="21" t="s">
        <v>46</v>
      </c>
      <c r="C6" s="22" t="s">
        <v>47</v>
      </c>
      <c r="D6" s="23" t="s">
        <v>227</v>
      </c>
      <c r="E6" s="23" t="s">
        <v>48</v>
      </c>
      <c r="F6" s="22" t="s">
        <v>49</v>
      </c>
      <c r="G6" s="22" t="s">
        <v>245</v>
      </c>
      <c r="H6" s="22" t="s">
        <v>252</v>
      </c>
    </row>
    <row r="7" spans="1:24" s="61" customFormat="1" ht="27.95" customHeight="1" x14ac:dyDescent="0.25">
      <c r="A7" s="56">
        <v>1</v>
      </c>
      <c r="B7" s="57" t="s">
        <v>50</v>
      </c>
      <c r="C7" s="58"/>
      <c r="D7" s="59"/>
      <c r="E7" s="58"/>
      <c r="F7" s="60"/>
      <c r="G7" s="60"/>
      <c r="H7" s="60"/>
    </row>
    <row r="8" spans="1:24" ht="45" x14ac:dyDescent="0.25">
      <c r="A8" s="76">
        <v>1</v>
      </c>
      <c r="B8" s="76" t="s">
        <v>255</v>
      </c>
      <c r="C8" s="76" t="s">
        <v>0</v>
      </c>
      <c r="D8" s="77" t="s">
        <v>1</v>
      </c>
      <c r="E8" s="77" t="s">
        <v>256</v>
      </c>
      <c r="F8" s="76" t="s">
        <v>2</v>
      </c>
      <c r="G8" s="76" t="s">
        <v>3</v>
      </c>
      <c r="H8" s="76" t="s">
        <v>4</v>
      </c>
    </row>
    <row r="9" spans="1:24" ht="45" x14ac:dyDescent="0.25">
      <c r="A9" s="76">
        <v>1</v>
      </c>
      <c r="B9" s="76" t="s">
        <v>257</v>
      </c>
      <c r="C9" s="76" t="s">
        <v>500</v>
      </c>
      <c r="D9" s="77" t="s">
        <v>258</v>
      </c>
      <c r="E9" s="77" t="s">
        <v>256</v>
      </c>
      <c r="F9" s="76" t="s">
        <v>2</v>
      </c>
      <c r="G9" s="76" t="s">
        <v>3</v>
      </c>
      <c r="H9" s="76" t="s">
        <v>4</v>
      </c>
    </row>
    <row r="10" spans="1:24" ht="45" x14ac:dyDescent="0.25">
      <c r="A10" s="76">
        <v>1</v>
      </c>
      <c r="B10" s="76" t="s">
        <v>259</v>
      </c>
      <c r="C10" s="76" t="s">
        <v>0</v>
      </c>
      <c r="D10" s="77" t="s">
        <v>5</v>
      </c>
      <c r="E10" s="77" t="s">
        <v>256</v>
      </c>
      <c r="F10" s="76" t="s">
        <v>2</v>
      </c>
      <c r="G10" s="76" t="s">
        <v>3</v>
      </c>
      <c r="H10" s="76" t="s">
        <v>4</v>
      </c>
    </row>
    <row r="11" spans="1:24" ht="60" x14ac:dyDescent="0.25">
      <c r="A11" s="76">
        <v>1</v>
      </c>
      <c r="B11" s="76" t="s">
        <v>260</v>
      </c>
      <c r="C11" s="76" t="s">
        <v>0</v>
      </c>
      <c r="D11" s="77" t="s">
        <v>6</v>
      </c>
      <c r="E11" s="77" t="s">
        <v>261</v>
      </c>
      <c r="F11" s="76" t="s">
        <v>2</v>
      </c>
      <c r="G11" s="76" t="s">
        <v>3</v>
      </c>
      <c r="H11" s="76" t="s">
        <v>4</v>
      </c>
    </row>
    <row r="12" spans="1:24" ht="120" x14ac:dyDescent="0.25">
      <c r="A12" s="76">
        <v>1</v>
      </c>
      <c r="B12" s="76" t="s">
        <v>262</v>
      </c>
      <c r="C12" s="76"/>
      <c r="D12" s="77" t="s">
        <v>229</v>
      </c>
      <c r="E12" s="77" t="s">
        <v>263</v>
      </c>
      <c r="F12" s="76" t="s">
        <v>2</v>
      </c>
      <c r="G12" s="76" t="s">
        <v>3</v>
      </c>
      <c r="H12" s="76" t="s">
        <v>4</v>
      </c>
    </row>
    <row r="13" spans="1:24" ht="120" x14ac:dyDescent="0.25">
      <c r="A13" s="76">
        <v>1</v>
      </c>
      <c r="B13" s="76" t="s">
        <v>264</v>
      </c>
      <c r="C13" s="76" t="s">
        <v>502</v>
      </c>
      <c r="D13" s="77" t="s">
        <v>265</v>
      </c>
      <c r="E13" s="77" t="s">
        <v>263</v>
      </c>
      <c r="F13" s="76" t="s">
        <v>2</v>
      </c>
      <c r="G13" s="76" t="s">
        <v>3</v>
      </c>
      <c r="H13" s="76" t="s">
        <v>4</v>
      </c>
    </row>
    <row r="14" spans="1:24" s="61" customFormat="1" ht="27.95" customHeight="1" x14ac:dyDescent="0.25">
      <c r="A14" s="56">
        <v>2</v>
      </c>
      <c r="B14" s="62" t="s">
        <v>51</v>
      </c>
      <c r="C14" s="63"/>
      <c r="D14" s="64"/>
      <c r="E14" s="65"/>
      <c r="F14" s="60"/>
      <c r="G14" s="60"/>
      <c r="H14" s="60"/>
    </row>
    <row r="15" spans="1:24" ht="75" x14ac:dyDescent="0.25">
      <c r="A15" s="76">
        <v>2</v>
      </c>
      <c r="B15" s="76" t="s">
        <v>275</v>
      </c>
      <c r="C15" s="76" t="s">
        <v>503</v>
      </c>
      <c r="D15" s="77" t="s">
        <v>9</v>
      </c>
      <c r="E15" s="77" t="s">
        <v>276</v>
      </c>
      <c r="F15" s="76" t="s">
        <v>10</v>
      </c>
      <c r="G15" s="76" t="s">
        <v>11</v>
      </c>
      <c r="H15" s="76" t="s">
        <v>4</v>
      </c>
    </row>
    <row r="16" spans="1:24" ht="60" x14ac:dyDescent="0.25">
      <c r="A16" s="76">
        <v>2</v>
      </c>
      <c r="B16" s="76" t="s">
        <v>277</v>
      </c>
      <c r="C16" s="76" t="s">
        <v>0</v>
      </c>
      <c r="D16" s="77" t="s">
        <v>12</v>
      </c>
      <c r="E16" s="77" t="s">
        <v>278</v>
      </c>
      <c r="F16" s="76" t="s">
        <v>2</v>
      </c>
      <c r="G16" s="76" t="s">
        <v>13</v>
      </c>
      <c r="H16" s="76" t="s">
        <v>4</v>
      </c>
    </row>
    <row r="17" spans="1:8" ht="45" x14ac:dyDescent="0.25">
      <c r="A17" s="76">
        <v>2</v>
      </c>
      <c r="B17" s="76" t="s">
        <v>279</v>
      </c>
      <c r="C17" s="76" t="s">
        <v>0</v>
      </c>
      <c r="D17" s="77" t="s">
        <v>14</v>
      </c>
      <c r="E17" s="77" t="s">
        <v>280</v>
      </c>
      <c r="F17" s="76" t="s">
        <v>2</v>
      </c>
      <c r="G17" s="76" t="s">
        <v>15</v>
      </c>
      <c r="H17" s="76" t="s">
        <v>16</v>
      </c>
    </row>
    <row r="18" spans="1:8" ht="45" x14ac:dyDescent="0.25">
      <c r="A18" s="76">
        <v>2</v>
      </c>
      <c r="B18" s="76" t="s">
        <v>281</v>
      </c>
      <c r="C18" s="76" t="s">
        <v>0</v>
      </c>
      <c r="D18" s="77" t="s">
        <v>17</v>
      </c>
      <c r="E18" s="77" t="s">
        <v>282</v>
      </c>
      <c r="F18" s="76" t="s">
        <v>2</v>
      </c>
      <c r="G18" s="76" t="s">
        <v>8</v>
      </c>
      <c r="H18" s="76" t="s">
        <v>4</v>
      </c>
    </row>
    <row r="19" spans="1:8" ht="45" x14ac:dyDescent="0.25">
      <c r="A19" s="76">
        <v>2</v>
      </c>
      <c r="B19" s="76" t="s">
        <v>283</v>
      </c>
      <c r="C19" s="76" t="s">
        <v>0</v>
      </c>
      <c r="D19" s="77" t="s">
        <v>284</v>
      </c>
      <c r="E19" s="77" t="s">
        <v>285</v>
      </c>
      <c r="F19" s="76" t="s">
        <v>2</v>
      </c>
      <c r="G19" s="76" t="s">
        <v>8</v>
      </c>
      <c r="H19" s="76" t="s">
        <v>4</v>
      </c>
    </row>
    <row r="20" spans="1:8" ht="90" x14ac:dyDescent="0.25">
      <c r="A20" s="76">
        <v>2</v>
      </c>
      <c r="B20" s="76" t="s">
        <v>286</v>
      </c>
      <c r="C20" s="76" t="s">
        <v>0</v>
      </c>
      <c r="D20" s="77" t="s">
        <v>18</v>
      </c>
      <c r="E20" s="77" t="s">
        <v>287</v>
      </c>
      <c r="F20" s="76" t="s">
        <v>2</v>
      </c>
      <c r="G20" s="76" t="s">
        <v>19</v>
      </c>
      <c r="H20" s="76" t="s">
        <v>20</v>
      </c>
    </row>
    <row r="21" spans="1:8" s="61" customFormat="1" ht="27.95" customHeight="1" x14ac:dyDescent="0.25">
      <c r="A21" s="56">
        <v>3</v>
      </c>
      <c r="B21" s="62" t="s">
        <v>132</v>
      </c>
      <c r="C21" s="65"/>
      <c r="D21" s="64"/>
      <c r="E21" s="65"/>
      <c r="F21" s="66"/>
      <c r="G21" s="66"/>
      <c r="H21" s="66"/>
    </row>
    <row r="22" spans="1:8" ht="60" x14ac:dyDescent="0.25">
      <c r="A22" s="76">
        <v>3</v>
      </c>
      <c r="B22" s="76" t="s">
        <v>293</v>
      </c>
      <c r="C22" s="76" t="s">
        <v>0</v>
      </c>
      <c r="D22" s="77" t="s">
        <v>148</v>
      </c>
      <c r="E22" s="77" t="s">
        <v>294</v>
      </c>
      <c r="F22" s="76" t="s">
        <v>2</v>
      </c>
      <c r="G22" s="76" t="s">
        <v>3</v>
      </c>
      <c r="H22" s="76" t="s">
        <v>4</v>
      </c>
    </row>
    <row r="23" spans="1:8" ht="60" x14ac:dyDescent="0.25">
      <c r="A23" s="76">
        <v>3</v>
      </c>
      <c r="B23" s="76" t="s">
        <v>295</v>
      </c>
      <c r="C23" s="76" t="s">
        <v>0</v>
      </c>
      <c r="D23" s="77" t="s">
        <v>149</v>
      </c>
      <c r="E23" s="77" t="s">
        <v>230</v>
      </c>
      <c r="F23" s="76" t="s">
        <v>2</v>
      </c>
      <c r="G23" s="76" t="s">
        <v>3</v>
      </c>
      <c r="H23" s="76" t="s">
        <v>4</v>
      </c>
    </row>
    <row r="24" spans="1:8" ht="90" x14ac:dyDescent="0.25">
      <c r="A24" s="76">
        <v>3</v>
      </c>
      <c r="B24" s="76" t="s">
        <v>296</v>
      </c>
      <c r="C24" s="76" t="s">
        <v>0</v>
      </c>
      <c r="D24" s="77" t="s">
        <v>231</v>
      </c>
      <c r="E24" s="77" t="s">
        <v>297</v>
      </c>
      <c r="F24" s="76" t="s">
        <v>10</v>
      </c>
      <c r="G24" s="76" t="s">
        <v>11</v>
      </c>
      <c r="H24" s="76" t="s">
        <v>4</v>
      </c>
    </row>
    <row r="25" spans="1:8" ht="90" x14ac:dyDescent="0.25">
      <c r="A25" s="76">
        <v>3</v>
      </c>
      <c r="B25" s="76" t="s">
        <v>303</v>
      </c>
      <c r="C25" s="76" t="s">
        <v>0</v>
      </c>
      <c r="D25" s="77" t="s">
        <v>150</v>
      </c>
      <c r="E25" s="77" t="s">
        <v>304</v>
      </c>
      <c r="F25" s="76" t="s">
        <v>2</v>
      </c>
      <c r="G25" s="76" t="s">
        <v>8</v>
      </c>
      <c r="H25" s="76" t="s">
        <v>4</v>
      </c>
    </row>
    <row r="26" spans="1:8" ht="75" x14ac:dyDescent="0.25">
      <c r="A26" s="76">
        <v>3</v>
      </c>
      <c r="B26" s="76" t="s">
        <v>305</v>
      </c>
      <c r="C26" s="76" t="s">
        <v>0</v>
      </c>
      <c r="D26" s="77" t="s">
        <v>306</v>
      </c>
      <c r="E26" s="77" t="s">
        <v>307</v>
      </c>
      <c r="F26" s="76" t="s">
        <v>2</v>
      </c>
      <c r="G26" s="76" t="s">
        <v>8</v>
      </c>
      <c r="H26" s="76" t="s">
        <v>4</v>
      </c>
    </row>
    <row r="27" spans="1:8" ht="90" x14ac:dyDescent="0.25">
      <c r="A27" s="76">
        <v>3</v>
      </c>
      <c r="B27" s="76" t="s">
        <v>266</v>
      </c>
      <c r="C27" s="76" t="s">
        <v>504</v>
      </c>
      <c r="D27" s="77" t="s">
        <v>267</v>
      </c>
      <c r="E27" s="77" t="s">
        <v>268</v>
      </c>
      <c r="F27" s="76" t="s">
        <v>2</v>
      </c>
      <c r="G27" s="76" t="s">
        <v>3</v>
      </c>
      <c r="H27" s="76" t="s">
        <v>4</v>
      </c>
    </row>
    <row r="28" spans="1:8" s="61" customFormat="1" ht="27.95" customHeight="1" x14ac:dyDescent="0.25">
      <c r="A28" s="56">
        <v>4</v>
      </c>
      <c r="B28" s="62" t="s">
        <v>133</v>
      </c>
      <c r="C28" s="63"/>
      <c r="D28" s="64"/>
      <c r="E28" s="65"/>
      <c r="F28" s="66"/>
      <c r="G28" s="66"/>
      <c r="H28" s="66"/>
    </row>
    <row r="29" spans="1:8" ht="75" x14ac:dyDescent="0.25">
      <c r="A29" s="76">
        <v>4</v>
      </c>
      <c r="B29" s="76" t="s">
        <v>313</v>
      </c>
      <c r="C29" s="76" t="s">
        <v>505</v>
      </c>
      <c r="D29" s="77" t="s">
        <v>153</v>
      </c>
      <c r="E29" s="77" t="s">
        <v>314</v>
      </c>
      <c r="F29" s="76" t="s">
        <v>2</v>
      </c>
      <c r="G29" s="76" t="s">
        <v>33</v>
      </c>
      <c r="H29" s="76" t="s">
        <v>4</v>
      </c>
    </row>
    <row r="30" spans="1:8" ht="120" x14ac:dyDescent="0.25">
      <c r="A30" s="76">
        <v>4</v>
      </c>
      <c r="B30" s="76" t="s">
        <v>315</v>
      </c>
      <c r="C30" s="76" t="s">
        <v>505</v>
      </c>
      <c r="D30" s="77" t="s">
        <v>316</v>
      </c>
      <c r="E30" s="77" t="s">
        <v>317</v>
      </c>
      <c r="F30" s="76" t="s">
        <v>2</v>
      </c>
      <c r="G30" s="76" t="s">
        <v>8</v>
      </c>
      <c r="H30" s="76" t="s">
        <v>4</v>
      </c>
    </row>
    <row r="31" spans="1:8" ht="105" x14ac:dyDescent="0.25">
      <c r="A31" s="76">
        <v>4</v>
      </c>
      <c r="B31" s="76" t="s">
        <v>318</v>
      </c>
      <c r="C31" s="76" t="s">
        <v>0</v>
      </c>
      <c r="D31" s="77" t="s">
        <v>157</v>
      </c>
      <c r="E31" s="77" t="s">
        <v>319</v>
      </c>
      <c r="F31" s="76" t="s">
        <v>158</v>
      </c>
      <c r="G31" s="76" t="s">
        <v>34</v>
      </c>
      <c r="H31" s="76" t="s">
        <v>35</v>
      </c>
    </row>
    <row r="32" spans="1:8" ht="75" x14ac:dyDescent="0.25">
      <c r="A32" s="76">
        <v>4</v>
      </c>
      <c r="B32" s="76" t="s">
        <v>322</v>
      </c>
      <c r="C32" s="76" t="s">
        <v>0</v>
      </c>
      <c r="D32" s="77" t="s">
        <v>154</v>
      </c>
      <c r="E32" s="77" t="s">
        <v>323</v>
      </c>
      <c r="F32" s="76" t="s">
        <v>2</v>
      </c>
      <c r="G32" s="76" t="s">
        <v>33</v>
      </c>
      <c r="H32" s="76" t="s">
        <v>4</v>
      </c>
    </row>
    <row r="33" spans="1:8" ht="135" x14ac:dyDescent="0.25">
      <c r="A33" s="76">
        <v>4</v>
      </c>
      <c r="B33" s="76" t="s">
        <v>324</v>
      </c>
      <c r="C33" s="76" t="s">
        <v>505</v>
      </c>
      <c r="D33" s="77" t="s">
        <v>155</v>
      </c>
      <c r="E33" s="77" t="s">
        <v>325</v>
      </c>
      <c r="F33" s="76" t="s">
        <v>2</v>
      </c>
      <c r="G33" s="76" t="s">
        <v>33</v>
      </c>
      <c r="H33" s="76" t="s">
        <v>4</v>
      </c>
    </row>
    <row r="34" spans="1:8" ht="75" x14ac:dyDescent="0.25">
      <c r="A34" s="76">
        <v>4</v>
      </c>
      <c r="B34" s="76" t="s">
        <v>326</v>
      </c>
      <c r="C34" s="76" t="s">
        <v>0</v>
      </c>
      <c r="D34" s="77" t="s">
        <v>156</v>
      </c>
      <c r="E34" s="77" t="s">
        <v>327</v>
      </c>
      <c r="F34" s="76" t="s">
        <v>2</v>
      </c>
      <c r="G34" s="76" t="s">
        <v>33</v>
      </c>
      <c r="H34" s="76" t="s">
        <v>4</v>
      </c>
    </row>
    <row r="35" spans="1:8" s="61" customFormat="1" ht="27.95" customHeight="1" x14ac:dyDescent="0.25">
      <c r="A35" s="56">
        <v>5</v>
      </c>
      <c r="B35" s="62" t="s">
        <v>134</v>
      </c>
      <c r="C35" s="65"/>
      <c r="D35" s="64"/>
      <c r="E35" s="65"/>
      <c r="F35" s="66"/>
      <c r="G35" s="66"/>
      <c r="H35" s="66"/>
    </row>
    <row r="36" spans="1:8" ht="135" x14ac:dyDescent="0.25">
      <c r="A36" s="76">
        <v>5</v>
      </c>
      <c r="B36" s="76" t="s">
        <v>328</v>
      </c>
      <c r="C36" s="76" t="s">
        <v>506</v>
      </c>
      <c r="D36" s="77" t="s">
        <v>329</v>
      </c>
      <c r="E36" s="77" t="s">
        <v>330</v>
      </c>
      <c r="F36" s="76" t="s">
        <v>27</v>
      </c>
      <c r="G36" s="76" t="s">
        <v>163</v>
      </c>
      <c r="H36" s="76" t="s">
        <v>164</v>
      </c>
    </row>
    <row r="37" spans="1:8" ht="45" x14ac:dyDescent="0.25">
      <c r="A37" s="76">
        <v>5</v>
      </c>
      <c r="B37" s="76" t="s">
        <v>331</v>
      </c>
      <c r="C37" s="76" t="s">
        <v>0</v>
      </c>
      <c r="D37" s="77" t="s">
        <v>332</v>
      </c>
      <c r="E37" s="77" t="s">
        <v>333</v>
      </c>
      <c r="F37" s="76" t="s">
        <v>2</v>
      </c>
      <c r="G37" s="76" t="s">
        <v>36</v>
      </c>
      <c r="H37" s="76" t="s">
        <v>4</v>
      </c>
    </row>
    <row r="38" spans="1:8" x14ac:dyDescent="0.25">
      <c r="A38" s="76">
        <v>5</v>
      </c>
      <c r="B38" s="76" t="s">
        <v>334</v>
      </c>
      <c r="C38" s="76" t="s">
        <v>0</v>
      </c>
      <c r="D38" s="77" t="s">
        <v>160</v>
      </c>
      <c r="E38" s="77" t="s">
        <v>335</v>
      </c>
      <c r="F38" s="76" t="s">
        <v>2</v>
      </c>
      <c r="G38" s="76" t="s">
        <v>33</v>
      </c>
      <c r="H38" s="76" t="s">
        <v>4</v>
      </c>
    </row>
    <row r="39" spans="1:8" ht="90" x14ac:dyDescent="0.25">
      <c r="A39" s="76">
        <v>5</v>
      </c>
      <c r="B39" s="76" t="s">
        <v>336</v>
      </c>
      <c r="C39" s="76" t="s">
        <v>501</v>
      </c>
      <c r="D39" s="77" t="s">
        <v>337</v>
      </c>
      <c r="E39" s="77" t="s">
        <v>338</v>
      </c>
      <c r="F39" s="76" t="s">
        <v>2</v>
      </c>
      <c r="G39" s="76" t="s">
        <v>33</v>
      </c>
      <c r="H39" s="76" t="s">
        <v>4</v>
      </c>
    </row>
    <row r="40" spans="1:8" ht="105" x14ac:dyDescent="0.25">
      <c r="A40" s="76">
        <v>5</v>
      </c>
      <c r="B40" s="76" t="s">
        <v>339</v>
      </c>
      <c r="C40" s="76" t="s">
        <v>0</v>
      </c>
      <c r="D40" s="77" t="s">
        <v>340</v>
      </c>
      <c r="E40" s="77" t="s">
        <v>341</v>
      </c>
      <c r="F40" s="76" t="s">
        <v>2</v>
      </c>
      <c r="G40" s="76" t="s">
        <v>161</v>
      </c>
      <c r="H40" s="76" t="s">
        <v>215</v>
      </c>
    </row>
    <row r="41" spans="1:8" ht="105" x14ac:dyDescent="0.25">
      <c r="A41" s="76">
        <v>5</v>
      </c>
      <c r="B41" s="76" t="s">
        <v>342</v>
      </c>
      <c r="C41" s="76" t="s">
        <v>0</v>
      </c>
      <c r="D41" s="77" t="s">
        <v>343</v>
      </c>
      <c r="E41" s="77" t="s">
        <v>344</v>
      </c>
      <c r="F41" s="76" t="s">
        <v>2</v>
      </c>
      <c r="G41" s="76" t="s">
        <v>162</v>
      </c>
      <c r="H41" s="76" t="s">
        <v>215</v>
      </c>
    </row>
    <row r="42" spans="1:8" s="61" customFormat="1" ht="27.95" customHeight="1" x14ac:dyDescent="0.25">
      <c r="A42" s="56">
        <v>6</v>
      </c>
      <c r="B42" s="62" t="s">
        <v>135</v>
      </c>
      <c r="C42" s="63"/>
      <c r="D42" s="64"/>
      <c r="E42" s="65"/>
      <c r="F42" s="66"/>
      <c r="G42" s="66"/>
      <c r="H42" s="66"/>
    </row>
    <row r="43" spans="1:8" ht="120" x14ac:dyDescent="0.25">
      <c r="A43" s="76">
        <v>6</v>
      </c>
      <c r="B43" s="76" t="s">
        <v>269</v>
      </c>
      <c r="C43" s="76" t="s">
        <v>504</v>
      </c>
      <c r="D43" s="77" t="s">
        <v>270</v>
      </c>
      <c r="E43" s="77" t="s">
        <v>263</v>
      </c>
      <c r="F43" s="76" t="s">
        <v>2</v>
      </c>
      <c r="G43" s="76" t="s">
        <v>3</v>
      </c>
      <c r="H43" s="76" t="s">
        <v>4</v>
      </c>
    </row>
    <row r="44" spans="1:8" ht="45" x14ac:dyDescent="0.25">
      <c r="A44" s="76">
        <v>6</v>
      </c>
      <c r="B44" s="76" t="s">
        <v>345</v>
      </c>
      <c r="C44" s="76" t="s">
        <v>502</v>
      </c>
      <c r="D44" s="77" t="s">
        <v>346</v>
      </c>
      <c r="E44" s="77" t="s">
        <v>7</v>
      </c>
      <c r="F44" s="76" t="s">
        <v>165</v>
      </c>
      <c r="G44" s="76" t="s">
        <v>166</v>
      </c>
      <c r="H44" s="76" t="s">
        <v>4</v>
      </c>
    </row>
    <row r="45" spans="1:8" ht="30" x14ac:dyDescent="0.25">
      <c r="A45" s="76">
        <v>6</v>
      </c>
      <c r="B45" s="76" t="s">
        <v>347</v>
      </c>
      <c r="C45" s="76" t="s">
        <v>507</v>
      </c>
      <c r="D45" s="77" t="s">
        <v>167</v>
      </c>
      <c r="E45" s="77" t="s">
        <v>348</v>
      </c>
      <c r="F45" s="76" t="s">
        <v>2</v>
      </c>
      <c r="G45" s="76" t="s">
        <v>23</v>
      </c>
      <c r="H45" s="76" t="s">
        <v>20</v>
      </c>
    </row>
    <row r="46" spans="1:8" ht="30" x14ac:dyDescent="0.25">
      <c r="A46" s="76">
        <v>6</v>
      </c>
      <c r="B46" s="76" t="s">
        <v>288</v>
      </c>
      <c r="C46" s="76" t="s">
        <v>508</v>
      </c>
      <c r="D46" s="77" t="s">
        <v>21</v>
      </c>
      <c r="E46" s="77" t="s">
        <v>22</v>
      </c>
      <c r="F46" s="76" t="s">
        <v>2</v>
      </c>
      <c r="G46" s="76" t="s">
        <v>23</v>
      </c>
      <c r="H46" s="76" t="s">
        <v>20</v>
      </c>
    </row>
    <row r="47" spans="1:8" ht="30" x14ac:dyDescent="0.25">
      <c r="A47" s="76">
        <v>6</v>
      </c>
      <c r="B47" s="76" t="s">
        <v>349</v>
      </c>
      <c r="C47" s="76" t="s">
        <v>507</v>
      </c>
      <c r="D47" s="77" t="s">
        <v>168</v>
      </c>
      <c r="E47" s="77" t="s">
        <v>350</v>
      </c>
      <c r="F47" s="76" t="s">
        <v>2</v>
      </c>
      <c r="G47" s="76" t="s">
        <v>23</v>
      </c>
      <c r="H47" s="76" t="s">
        <v>20</v>
      </c>
    </row>
    <row r="48" spans="1:8" ht="120" x14ac:dyDescent="0.25">
      <c r="A48" s="76">
        <v>6</v>
      </c>
      <c r="B48" s="76" t="s">
        <v>354</v>
      </c>
      <c r="C48" s="76" t="s">
        <v>0</v>
      </c>
      <c r="D48" s="77" t="s">
        <v>355</v>
      </c>
      <c r="E48" s="77" t="s">
        <v>356</v>
      </c>
      <c r="F48" s="76" t="s">
        <v>165</v>
      </c>
      <c r="G48" s="76" t="s">
        <v>166</v>
      </c>
      <c r="H48" s="76" t="s">
        <v>4</v>
      </c>
    </row>
    <row r="49" spans="1:8" s="61" customFormat="1" ht="27.95" customHeight="1" x14ac:dyDescent="0.25">
      <c r="A49" s="56">
        <v>7</v>
      </c>
      <c r="B49" s="62" t="s">
        <v>136</v>
      </c>
      <c r="C49" s="63"/>
      <c r="D49" s="67"/>
      <c r="E49" s="63"/>
      <c r="F49" s="66"/>
      <c r="G49" s="66"/>
      <c r="H49" s="66"/>
    </row>
    <row r="50" spans="1:8" ht="45" x14ac:dyDescent="0.25">
      <c r="A50" s="76">
        <v>7</v>
      </c>
      <c r="B50" s="76" t="s">
        <v>357</v>
      </c>
      <c r="C50" s="76" t="s">
        <v>509</v>
      </c>
      <c r="D50" s="77" t="s">
        <v>483</v>
      </c>
      <c r="E50" s="77" t="s">
        <v>358</v>
      </c>
      <c r="F50" s="76" t="s">
        <v>2</v>
      </c>
      <c r="G50" s="76" t="s">
        <v>8</v>
      </c>
      <c r="H50" s="76" t="s">
        <v>4</v>
      </c>
    </row>
    <row r="51" spans="1:8" ht="30" x14ac:dyDescent="0.25">
      <c r="A51" s="76">
        <v>7</v>
      </c>
      <c r="B51" s="76" t="s">
        <v>359</v>
      </c>
      <c r="C51" s="76" t="s">
        <v>0</v>
      </c>
      <c r="D51" s="77" t="s">
        <v>170</v>
      </c>
      <c r="E51" s="77" t="s">
        <v>360</v>
      </c>
      <c r="F51" s="76" t="s">
        <v>2</v>
      </c>
      <c r="G51" s="76" t="s">
        <v>8</v>
      </c>
      <c r="H51" s="76" t="s">
        <v>4</v>
      </c>
    </row>
    <row r="52" spans="1:8" ht="60" x14ac:dyDescent="0.25">
      <c r="A52" s="76">
        <v>7</v>
      </c>
      <c r="B52" s="76" t="s">
        <v>361</v>
      </c>
      <c r="C52" s="76" t="s">
        <v>510</v>
      </c>
      <c r="D52" s="77" t="s">
        <v>172</v>
      </c>
      <c r="E52" s="77" t="s">
        <v>362</v>
      </c>
      <c r="F52" s="76" t="s">
        <v>2</v>
      </c>
      <c r="G52" s="76" t="s">
        <v>8</v>
      </c>
      <c r="H52" s="76" t="s">
        <v>4</v>
      </c>
    </row>
    <row r="53" spans="1:8" ht="90" x14ac:dyDescent="0.25">
      <c r="A53" s="76">
        <v>7</v>
      </c>
      <c r="B53" s="76" t="s">
        <v>364</v>
      </c>
      <c r="C53" s="76" t="s">
        <v>509</v>
      </c>
      <c r="D53" s="77" t="s">
        <v>169</v>
      </c>
      <c r="E53" s="77" t="s">
        <v>365</v>
      </c>
      <c r="F53" s="76" t="s">
        <v>2</v>
      </c>
      <c r="G53" s="76" t="s">
        <v>37</v>
      </c>
      <c r="H53" s="76" t="s">
        <v>4</v>
      </c>
    </row>
    <row r="54" spans="1:8" ht="120" x14ac:dyDescent="0.25">
      <c r="A54" s="76">
        <v>7</v>
      </c>
      <c r="B54" s="76" t="s">
        <v>366</v>
      </c>
      <c r="C54" s="76" t="s">
        <v>0</v>
      </c>
      <c r="D54" s="77" t="s">
        <v>171</v>
      </c>
      <c r="E54" s="77" t="s">
        <v>367</v>
      </c>
      <c r="F54" s="76" t="s">
        <v>2</v>
      </c>
      <c r="G54" s="76" t="s">
        <v>8</v>
      </c>
      <c r="H54" s="76" t="s">
        <v>4</v>
      </c>
    </row>
    <row r="55" spans="1:8" ht="120" x14ac:dyDescent="0.25">
      <c r="A55" s="76">
        <v>7</v>
      </c>
      <c r="B55" s="76" t="s">
        <v>271</v>
      </c>
      <c r="C55" s="76" t="s">
        <v>504</v>
      </c>
      <c r="D55" s="77" t="s">
        <v>272</v>
      </c>
      <c r="E55" s="77" t="s">
        <v>263</v>
      </c>
      <c r="F55" s="76" t="s">
        <v>2</v>
      </c>
      <c r="G55" s="76" t="s">
        <v>3</v>
      </c>
      <c r="H55" s="76" t="s">
        <v>4</v>
      </c>
    </row>
    <row r="56" spans="1:8" s="61" customFormat="1" ht="27.95" customHeight="1" x14ac:dyDescent="0.25">
      <c r="A56" s="56">
        <v>8</v>
      </c>
      <c r="B56" s="57" t="s">
        <v>137</v>
      </c>
      <c r="C56" s="68"/>
      <c r="D56" s="59"/>
      <c r="E56" s="58"/>
      <c r="F56" s="66"/>
      <c r="G56" s="66"/>
      <c r="H56" s="66"/>
    </row>
    <row r="57" spans="1:8" ht="60" x14ac:dyDescent="0.25">
      <c r="A57" s="76">
        <v>8</v>
      </c>
      <c r="B57" s="76" t="s">
        <v>368</v>
      </c>
      <c r="C57" s="76" t="s">
        <v>0</v>
      </c>
      <c r="D57" s="77" t="s">
        <v>369</v>
      </c>
      <c r="E57" s="77" t="s">
        <v>370</v>
      </c>
      <c r="F57" s="76" t="s">
        <v>2</v>
      </c>
      <c r="G57" s="76" t="s">
        <v>8</v>
      </c>
      <c r="H57" s="76" t="s">
        <v>4</v>
      </c>
    </row>
    <row r="58" spans="1:8" ht="75" x14ac:dyDescent="0.25">
      <c r="A58" s="76">
        <v>8</v>
      </c>
      <c r="B58" s="76" t="s">
        <v>320</v>
      </c>
      <c r="C58" s="76" t="s">
        <v>511</v>
      </c>
      <c r="D58" s="77" t="s">
        <v>159</v>
      </c>
      <c r="E58" s="77" t="s">
        <v>321</v>
      </c>
      <c r="F58" s="76" t="s">
        <v>2</v>
      </c>
      <c r="G58" s="76" t="s">
        <v>33</v>
      </c>
      <c r="H58" s="76" t="s">
        <v>4</v>
      </c>
    </row>
    <row r="59" spans="1:8" ht="75" x14ac:dyDescent="0.25">
      <c r="A59" s="76">
        <v>8</v>
      </c>
      <c r="B59" s="76" t="s">
        <v>374</v>
      </c>
      <c r="C59" s="76" t="s">
        <v>0</v>
      </c>
      <c r="D59" s="77" t="s">
        <v>173</v>
      </c>
      <c r="E59" s="77" t="s">
        <v>375</v>
      </c>
      <c r="F59" s="76" t="s">
        <v>2</v>
      </c>
      <c r="G59" s="76" t="s">
        <v>33</v>
      </c>
      <c r="H59" s="76" t="s">
        <v>4</v>
      </c>
    </row>
    <row r="60" spans="1:8" ht="75" x14ac:dyDescent="0.25">
      <c r="A60" s="76">
        <v>8</v>
      </c>
      <c r="B60" s="76" t="s">
        <v>376</v>
      </c>
      <c r="C60" s="76" t="s">
        <v>0</v>
      </c>
      <c r="D60" s="77" t="s">
        <v>174</v>
      </c>
      <c r="E60" s="77" t="s">
        <v>377</v>
      </c>
      <c r="F60" s="76" t="s">
        <v>2</v>
      </c>
      <c r="G60" s="76" t="s">
        <v>33</v>
      </c>
      <c r="H60" s="76" t="s">
        <v>4</v>
      </c>
    </row>
    <row r="61" spans="1:8" ht="75" x14ac:dyDescent="0.25">
      <c r="A61" s="76">
        <v>8</v>
      </c>
      <c r="B61" s="76" t="s">
        <v>378</v>
      </c>
      <c r="C61" s="76"/>
      <c r="D61" s="77" t="s">
        <v>175</v>
      </c>
      <c r="E61" s="77" t="s">
        <v>379</v>
      </c>
      <c r="F61" s="76" t="s">
        <v>2</v>
      </c>
      <c r="G61" s="76" t="s">
        <v>33</v>
      </c>
      <c r="H61" s="76" t="s">
        <v>4</v>
      </c>
    </row>
    <row r="62" spans="1:8" ht="30" x14ac:dyDescent="0.25">
      <c r="A62" s="76">
        <v>8</v>
      </c>
      <c r="B62" s="76" t="s">
        <v>308</v>
      </c>
      <c r="C62" s="76" t="s">
        <v>503</v>
      </c>
      <c r="D62" s="77" t="s">
        <v>309</v>
      </c>
      <c r="E62" s="77" t="s">
        <v>310</v>
      </c>
      <c r="F62" s="76" t="s">
        <v>2</v>
      </c>
      <c r="G62" s="76" t="s">
        <v>30</v>
      </c>
      <c r="H62" s="76" t="s">
        <v>4</v>
      </c>
    </row>
    <row r="63" spans="1:8" s="61" customFormat="1" ht="27.95" customHeight="1" x14ac:dyDescent="0.25">
      <c r="A63" s="56">
        <v>9</v>
      </c>
      <c r="B63" s="62" t="s">
        <v>138</v>
      </c>
      <c r="C63" s="63"/>
      <c r="D63" s="64"/>
      <c r="E63" s="65"/>
      <c r="F63" s="66"/>
      <c r="G63" s="66"/>
      <c r="H63" s="66"/>
    </row>
    <row r="64" spans="1:8" ht="150" x14ac:dyDescent="0.25">
      <c r="A64" s="76">
        <v>9</v>
      </c>
      <c r="B64" s="76" t="s">
        <v>380</v>
      </c>
      <c r="C64" s="76" t="s">
        <v>0</v>
      </c>
      <c r="D64" s="77" t="s">
        <v>176</v>
      </c>
      <c r="E64" s="77" t="s">
        <v>381</v>
      </c>
      <c r="F64" s="76" t="s">
        <v>2</v>
      </c>
      <c r="G64" s="76" t="s">
        <v>177</v>
      </c>
      <c r="H64" s="76" t="s">
        <v>4</v>
      </c>
    </row>
    <row r="65" spans="1:8" ht="135" x14ac:dyDescent="0.25">
      <c r="A65" s="76">
        <v>9</v>
      </c>
      <c r="B65" s="76" t="s">
        <v>382</v>
      </c>
      <c r="C65" s="76" t="s">
        <v>0</v>
      </c>
      <c r="D65" s="77" t="s">
        <v>178</v>
      </c>
      <c r="E65" s="77" t="s">
        <v>383</v>
      </c>
      <c r="F65" s="76" t="s">
        <v>2</v>
      </c>
      <c r="G65" s="76" t="s">
        <v>8</v>
      </c>
      <c r="H65" s="76" t="s">
        <v>4</v>
      </c>
    </row>
    <row r="66" spans="1:8" ht="165" x14ac:dyDescent="0.25">
      <c r="A66" s="76">
        <v>9</v>
      </c>
      <c r="B66" s="76" t="s">
        <v>384</v>
      </c>
      <c r="C66" s="76" t="s">
        <v>0</v>
      </c>
      <c r="D66" s="77" t="s">
        <v>385</v>
      </c>
      <c r="E66" s="77" t="s">
        <v>386</v>
      </c>
      <c r="F66" s="76" t="s">
        <v>2</v>
      </c>
      <c r="G66" s="76" t="s">
        <v>179</v>
      </c>
      <c r="H66" s="76" t="s">
        <v>4</v>
      </c>
    </row>
    <row r="67" spans="1:8" ht="45" x14ac:dyDescent="0.25">
      <c r="A67" s="76">
        <v>9</v>
      </c>
      <c r="B67" s="76" t="s">
        <v>387</v>
      </c>
      <c r="C67" s="76" t="s">
        <v>0</v>
      </c>
      <c r="D67" s="77" t="s">
        <v>180</v>
      </c>
      <c r="E67" s="77" t="s">
        <v>388</v>
      </c>
      <c r="F67" s="76" t="s">
        <v>2</v>
      </c>
      <c r="G67" s="76" t="s">
        <v>181</v>
      </c>
      <c r="H67" s="76" t="s">
        <v>4</v>
      </c>
    </row>
    <row r="68" spans="1:8" ht="135" x14ac:dyDescent="0.25">
      <c r="A68" s="76">
        <v>9</v>
      </c>
      <c r="B68" s="76" t="s">
        <v>389</v>
      </c>
      <c r="C68" s="87" t="s">
        <v>502</v>
      </c>
      <c r="D68" s="77" t="s">
        <v>182</v>
      </c>
      <c r="E68" s="77" t="s">
        <v>390</v>
      </c>
      <c r="F68" s="76" t="s">
        <v>2</v>
      </c>
      <c r="G68" s="76" t="s">
        <v>8</v>
      </c>
      <c r="H68" s="76" t="s">
        <v>4</v>
      </c>
    </row>
    <row r="69" spans="1:8" ht="105" x14ac:dyDescent="0.25">
      <c r="A69" s="76">
        <v>9</v>
      </c>
      <c r="B69" s="76" t="s">
        <v>391</v>
      </c>
      <c r="C69" s="76" t="s">
        <v>0</v>
      </c>
      <c r="D69" s="77" t="s">
        <v>183</v>
      </c>
      <c r="E69" s="77" t="s">
        <v>392</v>
      </c>
      <c r="F69" s="76" t="s">
        <v>2</v>
      </c>
      <c r="G69" s="76" t="s">
        <v>8</v>
      </c>
      <c r="H69" s="76" t="s">
        <v>4</v>
      </c>
    </row>
    <row r="70" spans="1:8" s="61" customFormat="1" ht="27.95" customHeight="1" x14ac:dyDescent="0.25">
      <c r="A70" s="56">
        <v>10</v>
      </c>
      <c r="B70" s="62" t="s">
        <v>139</v>
      </c>
      <c r="C70" s="65"/>
      <c r="D70" s="64"/>
      <c r="E70" s="65"/>
      <c r="F70" s="66"/>
      <c r="G70" s="66"/>
      <c r="H70" s="66"/>
    </row>
    <row r="71" spans="1:8" ht="75" x14ac:dyDescent="0.25">
      <c r="A71" s="76">
        <v>10</v>
      </c>
      <c r="B71" s="76" t="s">
        <v>395</v>
      </c>
      <c r="C71" s="76" t="s">
        <v>0</v>
      </c>
      <c r="D71" s="77" t="s">
        <v>396</v>
      </c>
      <c r="E71" s="77" t="s">
        <v>397</v>
      </c>
      <c r="F71" s="76" t="s">
        <v>2</v>
      </c>
      <c r="G71" s="76" t="s">
        <v>8</v>
      </c>
      <c r="H71" s="76" t="s">
        <v>4</v>
      </c>
    </row>
    <row r="72" spans="1:8" ht="45" x14ac:dyDescent="0.25">
      <c r="A72" s="76">
        <v>10</v>
      </c>
      <c r="B72" s="76" t="s">
        <v>398</v>
      </c>
      <c r="C72" s="76" t="s">
        <v>0</v>
      </c>
      <c r="D72" s="77" t="s">
        <v>399</v>
      </c>
      <c r="E72" s="77" t="s">
        <v>400</v>
      </c>
      <c r="F72" s="76" t="s">
        <v>2</v>
      </c>
      <c r="G72" s="76" t="s">
        <v>8</v>
      </c>
      <c r="H72" s="76" t="s">
        <v>4</v>
      </c>
    </row>
    <row r="73" spans="1:8" ht="30" x14ac:dyDescent="0.25">
      <c r="A73" s="76">
        <v>10</v>
      </c>
      <c r="B73" s="76" t="s">
        <v>407</v>
      </c>
      <c r="C73" s="76" t="s">
        <v>0</v>
      </c>
      <c r="D73" s="77" t="s">
        <v>185</v>
      </c>
      <c r="E73" s="77" t="s">
        <v>408</v>
      </c>
      <c r="F73" s="76" t="s">
        <v>2</v>
      </c>
      <c r="G73" s="76" t="s">
        <v>3</v>
      </c>
      <c r="H73" s="76" t="s">
        <v>4</v>
      </c>
    </row>
    <row r="74" spans="1:8" ht="60" x14ac:dyDescent="0.25">
      <c r="A74" s="76">
        <v>10</v>
      </c>
      <c r="B74" s="76" t="s">
        <v>409</v>
      </c>
      <c r="C74" s="76" t="s">
        <v>0</v>
      </c>
      <c r="D74" s="77" t="s">
        <v>186</v>
      </c>
      <c r="E74" s="77" t="s">
        <v>410</v>
      </c>
      <c r="F74" s="76" t="s">
        <v>2</v>
      </c>
      <c r="G74" s="76" t="s">
        <v>3</v>
      </c>
      <c r="H74" s="76" t="s">
        <v>4</v>
      </c>
    </row>
    <row r="75" spans="1:8" ht="30" x14ac:dyDescent="0.25">
      <c r="A75" s="76">
        <v>10</v>
      </c>
      <c r="B75" s="76" t="s">
        <v>411</v>
      </c>
      <c r="C75" s="76" t="s">
        <v>0</v>
      </c>
      <c r="D75" s="77" t="s">
        <v>412</v>
      </c>
      <c r="E75" s="77" t="s">
        <v>413</v>
      </c>
      <c r="F75" s="76" t="s">
        <v>2</v>
      </c>
      <c r="G75" s="76" t="s">
        <v>3</v>
      </c>
      <c r="H75" s="76" t="s">
        <v>4</v>
      </c>
    </row>
    <row r="76" spans="1:8" ht="90" x14ac:dyDescent="0.25">
      <c r="A76" s="76">
        <v>10</v>
      </c>
      <c r="B76" s="76" t="s">
        <v>414</v>
      </c>
      <c r="C76" s="76" t="s">
        <v>0</v>
      </c>
      <c r="D76" s="77" t="s">
        <v>415</v>
      </c>
      <c r="E76" s="77" t="s">
        <v>416</v>
      </c>
      <c r="F76" s="76" t="s">
        <v>2</v>
      </c>
      <c r="G76" s="76" t="s">
        <v>8</v>
      </c>
      <c r="H76" s="76" t="s">
        <v>4</v>
      </c>
    </row>
    <row r="77" spans="1:8" s="61" customFormat="1" ht="27.95" customHeight="1" x14ac:dyDescent="0.25">
      <c r="A77" s="56">
        <v>11</v>
      </c>
      <c r="B77" s="57" t="s">
        <v>140</v>
      </c>
      <c r="C77" s="68"/>
      <c r="D77" s="59"/>
      <c r="E77" s="58"/>
      <c r="F77" s="66"/>
      <c r="G77" s="66"/>
      <c r="H77" s="66"/>
    </row>
    <row r="78" spans="1:8" ht="120" x14ac:dyDescent="0.25">
      <c r="A78" s="76">
        <v>11</v>
      </c>
      <c r="B78" s="76" t="s">
        <v>273</v>
      </c>
      <c r="C78" s="76" t="s">
        <v>504</v>
      </c>
      <c r="D78" s="77" t="s">
        <v>274</v>
      </c>
      <c r="E78" s="77" t="s">
        <v>263</v>
      </c>
      <c r="F78" s="76" t="s">
        <v>2</v>
      </c>
      <c r="G78" s="76" t="s">
        <v>3</v>
      </c>
      <c r="H78" s="76" t="s">
        <v>4</v>
      </c>
    </row>
    <row r="79" spans="1:8" ht="120" x14ac:dyDescent="0.25">
      <c r="A79" s="76">
        <v>11</v>
      </c>
      <c r="B79" s="76" t="s">
        <v>298</v>
      </c>
      <c r="C79" s="76" t="s">
        <v>503</v>
      </c>
      <c r="D79" s="77" t="s">
        <v>299</v>
      </c>
      <c r="E79" s="77" t="s">
        <v>263</v>
      </c>
      <c r="F79" s="76" t="s">
        <v>2</v>
      </c>
      <c r="G79" s="76" t="s">
        <v>3</v>
      </c>
      <c r="H79" s="76" t="s">
        <v>4</v>
      </c>
    </row>
    <row r="80" spans="1:8" ht="120" x14ac:dyDescent="0.25">
      <c r="A80" s="76">
        <v>11</v>
      </c>
      <c r="B80" s="76" t="s">
        <v>419</v>
      </c>
      <c r="C80" s="76" t="s">
        <v>0</v>
      </c>
      <c r="D80" s="77" t="s">
        <v>420</v>
      </c>
      <c r="E80" s="77" t="s">
        <v>421</v>
      </c>
      <c r="F80" s="76" t="s">
        <v>27</v>
      </c>
      <c r="G80" s="76" t="s">
        <v>3</v>
      </c>
      <c r="H80" s="76" t="s">
        <v>4</v>
      </c>
    </row>
    <row r="81" spans="1:8" ht="45" x14ac:dyDescent="0.25">
      <c r="A81" s="76">
        <v>11</v>
      </c>
      <c r="B81" s="76" t="s">
        <v>311</v>
      </c>
      <c r="C81" s="76" t="s">
        <v>503</v>
      </c>
      <c r="D81" s="77" t="s">
        <v>151</v>
      </c>
      <c r="E81" s="77" t="s">
        <v>312</v>
      </c>
      <c r="F81" s="76" t="s">
        <v>2</v>
      </c>
      <c r="G81" s="76" t="s">
        <v>31</v>
      </c>
      <c r="H81" s="76" t="s">
        <v>32</v>
      </c>
    </row>
    <row r="82" spans="1:8" ht="120" x14ac:dyDescent="0.25">
      <c r="A82" s="76">
        <v>11</v>
      </c>
      <c r="B82" s="76" t="s">
        <v>300</v>
      </c>
      <c r="C82" s="76" t="s">
        <v>503</v>
      </c>
      <c r="D82" s="77" t="s">
        <v>301</v>
      </c>
      <c r="E82" s="77" t="s">
        <v>302</v>
      </c>
      <c r="F82" s="76" t="s">
        <v>2</v>
      </c>
      <c r="G82" s="76" t="s">
        <v>152</v>
      </c>
      <c r="H82" s="76" t="s">
        <v>20</v>
      </c>
    </row>
    <row r="83" spans="1:8" ht="30" x14ac:dyDescent="0.25">
      <c r="A83" s="76">
        <v>11</v>
      </c>
      <c r="B83" s="76" t="s">
        <v>422</v>
      </c>
      <c r="C83" s="76" t="s">
        <v>0</v>
      </c>
      <c r="D83" s="77" t="s">
        <v>188</v>
      </c>
      <c r="E83" s="77" t="s">
        <v>423</v>
      </c>
      <c r="F83" s="76" t="s">
        <v>2</v>
      </c>
      <c r="G83" s="76" t="s">
        <v>8</v>
      </c>
      <c r="H83" s="76" t="s">
        <v>4</v>
      </c>
    </row>
    <row r="84" spans="1:8" s="61" customFormat="1" ht="27.95" customHeight="1" x14ac:dyDescent="0.25">
      <c r="A84" s="56">
        <v>12</v>
      </c>
      <c r="B84" s="57" t="s">
        <v>141</v>
      </c>
      <c r="C84" s="68"/>
      <c r="D84" s="59"/>
      <c r="E84" s="58"/>
      <c r="F84" s="66"/>
      <c r="G84" s="66"/>
      <c r="H84" s="66"/>
    </row>
    <row r="85" spans="1:8" ht="120" x14ac:dyDescent="0.25">
      <c r="A85" s="76">
        <v>12</v>
      </c>
      <c r="B85" s="76" t="s">
        <v>429</v>
      </c>
      <c r="C85" s="76" t="s">
        <v>0</v>
      </c>
      <c r="D85" s="77" t="s">
        <v>192</v>
      </c>
      <c r="E85" s="77" t="s">
        <v>430</v>
      </c>
      <c r="F85" s="76" t="s">
        <v>2</v>
      </c>
      <c r="G85" s="76" t="s">
        <v>484</v>
      </c>
      <c r="H85" s="76" t="s">
        <v>4</v>
      </c>
    </row>
    <row r="86" spans="1:8" ht="105" x14ac:dyDescent="0.25">
      <c r="A86" s="76">
        <v>12</v>
      </c>
      <c r="B86" s="76" t="s">
        <v>371</v>
      </c>
      <c r="C86" s="87" t="s">
        <v>501</v>
      </c>
      <c r="D86" s="77" t="s">
        <v>372</v>
      </c>
      <c r="E86" s="77" t="s">
        <v>373</v>
      </c>
      <c r="F86" s="76" t="s">
        <v>2</v>
      </c>
      <c r="G86" s="76" t="s">
        <v>8</v>
      </c>
      <c r="H86" s="76" t="s">
        <v>4</v>
      </c>
    </row>
    <row r="87" spans="1:8" ht="30" x14ac:dyDescent="0.25">
      <c r="A87" s="76">
        <v>12</v>
      </c>
      <c r="B87" s="76" t="s">
        <v>393</v>
      </c>
      <c r="C87" s="87" t="s">
        <v>512</v>
      </c>
      <c r="D87" s="77" t="s">
        <v>184</v>
      </c>
      <c r="E87" s="77" t="s">
        <v>394</v>
      </c>
      <c r="F87" s="76" t="s">
        <v>2</v>
      </c>
      <c r="G87" s="76" t="s">
        <v>232</v>
      </c>
      <c r="H87" s="76" t="s">
        <v>20</v>
      </c>
    </row>
    <row r="88" spans="1:8" ht="60" x14ac:dyDescent="0.25">
      <c r="A88" s="76">
        <v>12</v>
      </c>
      <c r="B88" s="76" t="s">
        <v>431</v>
      </c>
      <c r="C88" s="76" t="s">
        <v>0</v>
      </c>
      <c r="D88" s="77" t="s">
        <v>193</v>
      </c>
      <c r="E88" s="77" t="s">
        <v>432</v>
      </c>
      <c r="F88" s="76" t="s">
        <v>2</v>
      </c>
      <c r="G88" s="76" t="s">
        <v>8</v>
      </c>
      <c r="H88" s="76" t="s">
        <v>4</v>
      </c>
    </row>
    <row r="89" spans="1:8" ht="90" x14ac:dyDescent="0.25">
      <c r="A89" s="76">
        <v>12</v>
      </c>
      <c r="B89" s="76" t="s">
        <v>433</v>
      </c>
      <c r="C89" s="76" t="s">
        <v>0</v>
      </c>
      <c r="D89" s="77" t="s">
        <v>190</v>
      </c>
      <c r="E89" s="77" t="s">
        <v>434</v>
      </c>
      <c r="F89" s="76" t="s">
        <v>2</v>
      </c>
      <c r="G89" s="76" t="s">
        <v>8</v>
      </c>
      <c r="H89" s="76" t="s">
        <v>4</v>
      </c>
    </row>
    <row r="90" spans="1:8" ht="60" x14ac:dyDescent="0.25">
      <c r="A90" s="76">
        <v>12</v>
      </c>
      <c r="B90" s="76" t="s">
        <v>435</v>
      </c>
      <c r="C90" s="76" t="s">
        <v>0</v>
      </c>
      <c r="D90" s="77" t="s">
        <v>191</v>
      </c>
      <c r="E90" s="77" t="s">
        <v>436</v>
      </c>
      <c r="F90" s="76" t="s">
        <v>2</v>
      </c>
      <c r="G90" s="76" t="s">
        <v>8</v>
      </c>
      <c r="H90" s="76" t="s">
        <v>4</v>
      </c>
    </row>
    <row r="91" spans="1:8" s="61" customFormat="1" ht="27.95" customHeight="1" x14ac:dyDescent="0.25">
      <c r="A91" s="56">
        <v>13</v>
      </c>
      <c r="B91" s="62" t="s">
        <v>142</v>
      </c>
      <c r="C91" s="63"/>
      <c r="D91" s="64"/>
      <c r="E91" s="65"/>
      <c r="F91" s="66"/>
      <c r="G91" s="66"/>
      <c r="H91" s="66"/>
    </row>
    <row r="92" spans="1:8" ht="60" x14ac:dyDescent="0.25">
      <c r="A92" s="76">
        <v>13</v>
      </c>
      <c r="B92" s="76" t="s">
        <v>437</v>
      </c>
      <c r="C92" s="76" t="s">
        <v>0</v>
      </c>
      <c r="D92" s="77" t="s">
        <v>438</v>
      </c>
      <c r="E92" s="77" t="s">
        <v>439</v>
      </c>
      <c r="F92" s="76" t="s">
        <v>2</v>
      </c>
      <c r="G92" s="76" t="s">
        <v>194</v>
      </c>
      <c r="H92" s="76" t="s">
        <v>20</v>
      </c>
    </row>
    <row r="93" spans="1:8" ht="90" x14ac:dyDescent="0.25">
      <c r="A93" s="76">
        <v>13</v>
      </c>
      <c r="B93" s="76" t="s">
        <v>363</v>
      </c>
      <c r="C93" s="87" t="s">
        <v>513</v>
      </c>
      <c r="D93" s="77" t="s">
        <v>195</v>
      </c>
      <c r="E93" s="77" t="s">
        <v>216</v>
      </c>
      <c r="F93" s="76" t="s">
        <v>2</v>
      </c>
      <c r="G93" s="76" t="s">
        <v>19</v>
      </c>
      <c r="H93" s="76" t="s">
        <v>217</v>
      </c>
    </row>
    <row r="94" spans="1:8" ht="75" x14ac:dyDescent="0.25">
      <c r="A94" s="76">
        <v>13</v>
      </c>
      <c r="B94" s="76" t="s">
        <v>440</v>
      </c>
      <c r="C94" s="76" t="s">
        <v>0</v>
      </c>
      <c r="D94" s="77" t="s">
        <v>441</v>
      </c>
      <c r="E94" s="77" t="s">
        <v>442</v>
      </c>
      <c r="F94" s="76" t="s">
        <v>2</v>
      </c>
      <c r="G94" s="76" t="s">
        <v>233</v>
      </c>
      <c r="H94" s="76" t="s">
        <v>20</v>
      </c>
    </row>
    <row r="95" spans="1:8" ht="180" x14ac:dyDescent="0.25">
      <c r="A95" s="76">
        <v>13</v>
      </c>
      <c r="B95" s="76" t="s">
        <v>443</v>
      </c>
      <c r="C95" s="76" t="s">
        <v>0</v>
      </c>
      <c r="D95" s="77" t="s">
        <v>444</v>
      </c>
      <c r="E95" s="77" t="s">
        <v>445</v>
      </c>
      <c r="F95" s="76" t="s">
        <v>2</v>
      </c>
      <c r="G95" s="76" t="s">
        <v>42</v>
      </c>
      <c r="H95" s="76" t="s">
        <v>20</v>
      </c>
    </row>
    <row r="96" spans="1:8" ht="60" x14ac:dyDescent="0.25">
      <c r="A96" s="76">
        <v>13</v>
      </c>
      <c r="B96" s="76" t="s">
        <v>449</v>
      </c>
      <c r="C96" s="76" t="s">
        <v>0</v>
      </c>
      <c r="D96" s="77" t="s">
        <v>450</v>
      </c>
      <c r="E96" s="77" t="s">
        <v>451</v>
      </c>
      <c r="F96" s="76" t="s">
        <v>2</v>
      </c>
      <c r="G96" s="76" t="s">
        <v>196</v>
      </c>
      <c r="H96" s="76" t="s">
        <v>220</v>
      </c>
    </row>
    <row r="97" spans="1:8" ht="45" x14ac:dyDescent="0.25">
      <c r="A97" s="76">
        <v>13</v>
      </c>
      <c r="B97" s="76" t="s">
        <v>452</v>
      </c>
      <c r="C97" s="76" t="s">
        <v>0</v>
      </c>
      <c r="D97" s="77" t="s">
        <v>453</v>
      </c>
      <c r="E97" s="77" t="s">
        <v>454</v>
      </c>
      <c r="F97" s="76" t="s">
        <v>2</v>
      </c>
      <c r="G97" s="76" t="s">
        <v>81</v>
      </c>
      <c r="H97" s="76" t="s">
        <v>81</v>
      </c>
    </row>
    <row r="98" spans="1:8" s="61" customFormat="1" ht="27.95" customHeight="1" x14ac:dyDescent="0.25">
      <c r="A98" s="56">
        <v>14</v>
      </c>
      <c r="B98" s="57" t="s">
        <v>143</v>
      </c>
      <c r="C98" s="68"/>
      <c r="D98" s="59"/>
      <c r="E98" s="58"/>
      <c r="F98" s="66"/>
      <c r="G98" s="66"/>
      <c r="H98" s="66"/>
    </row>
    <row r="99" spans="1:8" ht="30" x14ac:dyDescent="0.25">
      <c r="A99" s="76">
        <v>14</v>
      </c>
      <c r="B99" s="76" t="s">
        <v>455</v>
      </c>
      <c r="C99" s="76" t="s">
        <v>0</v>
      </c>
      <c r="D99" s="77" t="s">
        <v>456</v>
      </c>
      <c r="E99" s="77" t="s">
        <v>457</v>
      </c>
      <c r="F99" s="76" t="s">
        <v>2</v>
      </c>
      <c r="G99" s="76" t="s">
        <v>43</v>
      </c>
      <c r="H99" s="76" t="s">
        <v>219</v>
      </c>
    </row>
    <row r="100" spans="1:8" ht="240" x14ac:dyDescent="0.25">
      <c r="A100" s="76">
        <v>14</v>
      </c>
      <c r="B100" s="76" t="s">
        <v>458</v>
      </c>
      <c r="C100" s="76" t="s">
        <v>0</v>
      </c>
      <c r="D100" s="77" t="s">
        <v>199</v>
      </c>
      <c r="E100" s="77" t="s">
        <v>459</v>
      </c>
      <c r="F100" s="76" t="s">
        <v>2</v>
      </c>
      <c r="G100" s="76" t="s">
        <v>8</v>
      </c>
      <c r="H100" s="76" t="s">
        <v>4</v>
      </c>
    </row>
    <row r="101" spans="1:8" ht="150" x14ac:dyDescent="0.25">
      <c r="A101" s="76">
        <v>14</v>
      </c>
      <c r="B101" s="76" t="s">
        <v>460</v>
      </c>
      <c r="C101" s="76" t="s">
        <v>0</v>
      </c>
      <c r="D101" s="77" t="s">
        <v>200</v>
      </c>
      <c r="E101" s="77" t="s">
        <v>461</v>
      </c>
      <c r="F101" s="76" t="s">
        <v>2</v>
      </c>
      <c r="G101" s="76" t="s">
        <v>0</v>
      </c>
      <c r="H101" s="76" t="s">
        <v>201</v>
      </c>
    </row>
    <row r="102" spans="1:8" ht="60" x14ac:dyDescent="0.25">
      <c r="A102" s="76">
        <v>14</v>
      </c>
      <c r="B102" s="76" t="s">
        <v>351</v>
      </c>
      <c r="C102" s="76" t="s">
        <v>514</v>
      </c>
      <c r="D102" s="77" t="s">
        <v>352</v>
      </c>
      <c r="E102" s="77" t="s">
        <v>353</v>
      </c>
      <c r="F102" s="76" t="s">
        <v>2</v>
      </c>
      <c r="G102" s="76" t="s">
        <v>20</v>
      </c>
      <c r="H102" s="76" t="s">
        <v>20</v>
      </c>
    </row>
    <row r="103" spans="1:8" ht="135" x14ac:dyDescent="0.25">
      <c r="A103" s="76">
        <v>14</v>
      </c>
      <c r="B103" s="76" t="s">
        <v>446</v>
      </c>
      <c r="C103" s="76" t="s">
        <v>515</v>
      </c>
      <c r="D103" s="77" t="s">
        <v>447</v>
      </c>
      <c r="E103" s="77" t="s">
        <v>448</v>
      </c>
      <c r="F103" s="76" t="s">
        <v>10</v>
      </c>
      <c r="G103" s="76" t="s">
        <v>197</v>
      </c>
      <c r="H103" s="76" t="s">
        <v>198</v>
      </c>
    </row>
    <row r="104" spans="1:8" s="61" customFormat="1" ht="27.95" customHeight="1" x14ac:dyDescent="0.25">
      <c r="A104" s="56">
        <v>15</v>
      </c>
      <c r="B104" s="57" t="s">
        <v>144</v>
      </c>
      <c r="C104" s="68"/>
      <c r="D104" s="69"/>
      <c r="E104" s="68"/>
      <c r="F104" s="66"/>
      <c r="G104" s="66"/>
      <c r="H104" s="66"/>
    </row>
    <row r="105" spans="1:8" ht="90" x14ac:dyDescent="0.25">
      <c r="A105" s="76">
        <v>15</v>
      </c>
      <c r="B105" s="76" t="s">
        <v>462</v>
      </c>
      <c r="C105" s="76" t="s">
        <v>0</v>
      </c>
      <c r="D105" s="77" t="s">
        <v>463</v>
      </c>
      <c r="E105" s="77" t="s">
        <v>464</v>
      </c>
      <c r="F105" s="76" t="s">
        <v>202</v>
      </c>
      <c r="G105" s="76" t="s">
        <v>8</v>
      </c>
      <c r="H105" s="76" t="s">
        <v>4</v>
      </c>
    </row>
    <row r="106" spans="1:8" ht="45" x14ac:dyDescent="0.25">
      <c r="A106" s="76">
        <v>15</v>
      </c>
      <c r="B106" s="76" t="s">
        <v>465</v>
      </c>
      <c r="C106" s="76" t="s">
        <v>0</v>
      </c>
      <c r="D106" s="77" t="s">
        <v>466</v>
      </c>
      <c r="E106" s="77" t="s">
        <v>457</v>
      </c>
      <c r="F106" s="76" t="s">
        <v>2</v>
      </c>
      <c r="G106" s="76" t="s">
        <v>43</v>
      </c>
      <c r="H106" s="76" t="s">
        <v>219</v>
      </c>
    </row>
    <row r="107" spans="1:8" ht="90" x14ac:dyDescent="0.25">
      <c r="A107" s="76">
        <v>15</v>
      </c>
      <c r="B107" s="76" t="s">
        <v>424</v>
      </c>
      <c r="C107" s="76" t="s">
        <v>502</v>
      </c>
      <c r="D107" s="77" t="s">
        <v>189</v>
      </c>
      <c r="E107" s="77" t="s">
        <v>425</v>
      </c>
      <c r="F107" s="76" t="s">
        <v>158</v>
      </c>
      <c r="G107" s="76" t="s">
        <v>38</v>
      </c>
      <c r="H107" s="76" t="s">
        <v>4</v>
      </c>
    </row>
    <row r="108" spans="1:8" ht="45" x14ac:dyDescent="0.25">
      <c r="A108" s="76">
        <v>15</v>
      </c>
      <c r="B108" s="76" t="s">
        <v>426</v>
      </c>
      <c r="C108" s="76" t="s">
        <v>502</v>
      </c>
      <c r="D108" s="77" t="s">
        <v>427</v>
      </c>
      <c r="E108" s="77" t="s">
        <v>428</v>
      </c>
      <c r="F108" s="76" t="s">
        <v>158</v>
      </c>
      <c r="G108" s="76" t="s">
        <v>38</v>
      </c>
      <c r="H108" s="76" t="s">
        <v>4</v>
      </c>
    </row>
    <row r="109" spans="1:8" ht="45" x14ac:dyDescent="0.25">
      <c r="A109" s="76">
        <v>15</v>
      </c>
      <c r="B109" s="76" t="s">
        <v>289</v>
      </c>
      <c r="C109" s="76" t="s">
        <v>516</v>
      </c>
      <c r="D109" s="77" t="s">
        <v>26</v>
      </c>
      <c r="E109" s="77" t="s">
        <v>290</v>
      </c>
      <c r="F109" s="76" t="s">
        <v>27</v>
      </c>
      <c r="G109" s="76" t="s">
        <v>28</v>
      </c>
      <c r="H109" s="76" t="s">
        <v>29</v>
      </c>
    </row>
    <row r="110" spans="1:8" ht="105" x14ac:dyDescent="0.25">
      <c r="A110" s="76">
        <v>15</v>
      </c>
      <c r="B110" s="76" t="s">
        <v>291</v>
      </c>
      <c r="C110" s="76" t="s">
        <v>516</v>
      </c>
      <c r="D110" s="77" t="s">
        <v>214</v>
      </c>
      <c r="E110" s="77" t="s">
        <v>292</v>
      </c>
      <c r="F110" s="76" t="s">
        <v>2</v>
      </c>
      <c r="G110" s="76" t="s">
        <v>24</v>
      </c>
      <c r="H110" s="76" t="s">
        <v>25</v>
      </c>
    </row>
    <row r="111" spans="1:8" s="61" customFormat="1" ht="27.95" customHeight="1" x14ac:dyDescent="0.25">
      <c r="A111" s="56">
        <v>16</v>
      </c>
      <c r="B111" s="57" t="s">
        <v>145</v>
      </c>
      <c r="C111" s="68"/>
      <c r="D111" s="69"/>
      <c r="E111" s="68"/>
      <c r="F111" s="66"/>
      <c r="G111" s="66"/>
      <c r="H111" s="66"/>
    </row>
    <row r="112" spans="1:8" ht="75" x14ac:dyDescent="0.25">
      <c r="A112" s="76">
        <v>16</v>
      </c>
      <c r="B112" s="76" t="s">
        <v>467</v>
      </c>
      <c r="C112" s="76" t="s">
        <v>0</v>
      </c>
      <c r="D112" s="77" t="s">
        <v>468</v>
      </c>
      <c r="E112" s="77" t="s">
        <v>307</v>
      </c>
      <c r="F112" s="76" t="s">
        <v>2</v>
      </c>
      <c r="G112" s="76" t="s">
        <v>8</v>
      </c>
      <c r="H112" s="76" t="s">
        <v>4</v>
      </c>
    </row>
    <row r="113" spans="1:8" ht="120" x14ac:dyDescent="0.25">
      <c r="A113" s="76">
        <v>16</v>
      </c>
      <c r="B113" s="76" t="s">
        <v>417</v>
      </c>
      <c r="C113" s="87" t="s">
        <v>502</v>
      </c>
      <c r="D113" s="77" t="s">
        <v>418</v>
      </c>
      <c r="E113" s="77" t="s">
        <v>263</v>
      </c>
      <c r="F113" s="76" t="s">
        <v>2</v>
      </c>
      <c r="G113" s="76" t="s">
        <v>3</v>
      </c>
      <c r="H113" s="76" t="s">
        <v>4</v>
      </c>
    </row>
    <row r="114" spans="1:8" ht="45" x14ac:dyDescent="0.25">
      <c r="A114" s="76">
        <v>16</v>
      </c>
      <c r="B114" s="76" t="s">
        <v>469</v>
      </c>
      <c r="C114" s="76" t="s">
        <v>0</v>
      </c>
      <c r="D114" s="77" t="s">
        <v>203</v>
      </c>
      <c r="E114" s="77" t="s">
        <v>280</v>
      </c>
      <c r="F114" s="76" t="s">
        <v>2</v>
      </c>
      <c r="G114" s="76" t="s">
        <v>8</v>
      </c>
      <c r="H114" s="76" t="s">
        <v>4</v>
      </c>
    </row>
    <row r="115" spans="1:8" ht="150" x14ac:dyDescent="0.25">
      <c r="A115" s="76">
        <v>16</v>
      </c>
      <c r="B115" s="76" t="s">
        <v>470</v>
      </c>
      <c r="C115" s="76" t="s">
        <v>0</v>
      </c>
      <c r="D115" s="77" t="s">
        <v>206</v>
      </c>
      <c r="E115" s="77" t="s">
        <v>471</v>
      </c>
      <c r="F115" s="76" t="s">
        <v>2</v>
      </c>
      <c r="G115" s="76" t="s">
        <v>207</v>
      </c>
      <c r="H115" s="76" t="s">
        <v>208</v>
      </c>
    </row>
    <row r="116" spans="1:8" ht="60" x14ac:dyDescent="0.25">
      <c r="A116" s="76">
        <v>16</v>
      </c>
      <c r="B116" s="76" t="s">
        <v>472</v>
      </c>
      <c r="C116" s="76" t="s">
        <v>0</v>
      </c>
      <c r="D116" s="77" t="s">
        <v>473</v>
      </c>
      <c r="E116" s="77" t="s">
        <v>234</v>
      </c>
      <c r="F116" s="76" t="s">
        <v>2</v>
      </c>
      <c r="G116" s="76" t="s">
        <v>204</v>
      </c>
      <c r="H116" s="76" t="s">
        <v>205</v>
      </c>
    </row>
    <row r="117" spans="1:8" ht="105" x14ac:dyDescent="0.25">
      <c r="A117" s="76">
        <v>16</v>
      </c>
      <c r="B117" s="76" t="s">
        <v>474</v>
      </c>
      <c r="C117" s="76" t="s">
        <v>0</v>
      </c>
      <c r="D117" s="77" t="s">
        <v>475</v>
      </c>
      <c r="E117" s="77" t="s">
        <v>476</v>
      </c>
      <c r="F117" s="76" t="s">
        <v>2</v>
      </c>
      <c r="G117" s="76" t="s">
        <v>209</v>
      </c>
      <c r="H117" s="76" t="s">
        <v>208</v>
      </c>
    </row>
    <row r="118" spans="1:8" s="61" customFormat="1" ht="27.95" customHeight="1" x14ac:dyDescent="0.25">
      <c r="A118" s="56">
        <v>17</v>
      </c>
      <c r="B118" s="57" t="s">
        <v>146</v>
      </c>
      <c r="C118" s="68"/>
      <c r="D118" s="59"/>
      <c r="E118" s="58"/>
      <c r="F118" s="66"/>
      <c r="G118" s="66"/>
      <c r="H118" s="66"/>
    </row>
    <row r="119" spans="1:8" ht="30" x14ac:dyDescent="0.25">
      <c r="A119" s="76">
        <v>17</v>
      </c>
      <c r="B119" s="76" t="s">
        <v>477</v>
      </c>
      <c r="C119" s="76" t="s">
        <v>0</v>
      </c>
      <c r="D119" s="77" t="s">
        <v>210</v>
      </c>
      <c r="E119" s="77" t="s">
        <v>478</v>
      </c>
      <c r="F119" s="76" t="s">
        <v>2</v>
      </c>
      <c r="G119" s="76" t="s">
        <v>211</v>
      </c>
      <c r="H119" s="76" t="s">
        <v>218</v>
      </c>
    </row>
    <row r="120" spans="1:8" ht="150" x14ac:dyDescent="0.25">
      <c r="A120" s="76">
        <v>17</v>
      </c>
      <c r="B120" s="76" t="s">
        <v>401</v>
      </c>
      <c r="C120" s="87" t="s">
        <v>500</v>
      </c>
      <c r="D120" s="77" t="s">
        <v>402</v>
      </c>
      <c r="E120" s="77" t="s">
        <v>403</v>
      </c>
      <c r="F120" s="76" t="s">
        <v>2</v>
      </c>
      <c r="G120" s="76" t="s">
        <v>187</v>
      </c>
      <c r="H120" s="76" t="s">
        <v>218</v>
      </c>
    </row>
    <row r="121" spans="1:8" ht="210" x14ac:dyDescent="0.25">
      <c r="A121" s="76">
        <v>17</v>
      </c>
      <c r="B121" s="76" t="s">
        <v>404</v>
      </c>
      <c r="C121" s="87" t="s">
        <v>500</v>
      </c>
      <c r="D121" s="77" t="s">
        <v>405</v>
      </c>
      <c r="E121" s="77" t="s">
        <v>406</v>
      </c>
      <c r="F121" s="76" t="s">
        <v>2</v>
      </c>
      <c r="G121" s="76" t="s">
        <v>8</v>
      </c>
      <c r="H121" s="76" t="s">
        <v>4</v>
      </c>
    </row>
    <row r="122" spans="1:8" ht="45" x14ac:dyDescent="0.25">
      <c r="A122" s="76">
        <v>17</v>
      </c>
      <c r="B122" s="76" t="s">
        <v>479</v>
      </c>
      <c r="C122" s="76" t="s">
        <v>0</v>
      </c>
      <c r="D122" s="77" t="s">
        <v>212</v>
      </c>
      <c r="E122" s="77" t="s">
        <v>480</v>
      </c>
      <c r="F122" s="76" t="s">
        <v>2</v>
      </c>
      <c r="G122" s="76" t="s">
        <v>8</v>
      </c>
      <c r="H122" s="76" t="s">
        <v>4</v>
      </c>
    </row>
    <row r="123" spans="1:8" ht="60" x14ac:dyDescent="0.25">
      <c r="A123" s="76">
        <v>17</v>
      </c>
      <c r="B123" s="76" t="s">
        <v>481</v>
      </c>
      <c r="C123" s="76" t="s">
        <v>0</v>
      </c>
      <c r="D123" s="77" t="s">
        <v>235</v>
      </c>
      <c r="E123" s="77" t="s">
        <v>482</v>
      </c>
      <c r="F123" s="76" t="s">
        <v>2</v>
      </c>
      <c r="G123" s="76" t="s">
        <v>8</v>
      </c>
      <c r="H123" s="76" t="s">
        <v>4</v>
      </c>
    </row>
  </sheetData>
  <pageMargins left="0.70866141732283472" right="0.51181102362204722" top="0.74803149606299213" bottom="0.35433070866141736" header="0.31496062992125984" footer="0.31496062992125984"/>
  <pageSetup paperSize="9" scale="71" fitToHeight="0" orientation="portrait" r:id="rId1"/>
  <headerFooter>
    <oddFooter>&amp;C&amp;9&amp;P/&amp;N</oddFooter>
  </headerFooter>
  <rowBreaks count="1" manualBreakCount="1">
    <brk id="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Cover</vt:lpstr>
      <vt:lpstr>Statistics</vt:lpstr>
      <vt:lpstr>Read me first</vt:lpstr>
      <vt:lpstr>Abbreviations</vt:lpstr>
      <vt:lpstr>EU SDG indicators 2017</vt:lpstr>
      <vt:lpstr>Abbreviations!Print_Area</vt:lpstr>
      <vt:lpstr>Cover!Print_Area</vt:lpstr>
      <vt:lpstr>'EU SDG indicators 2017'!Print_Area</vt:lpstr>
      <vt:lpstr>'Read me first'!Print_Area</vt:lpstr>
      <vt:lpstr>Statistics!Print_Area</vt:lpstr>
      <vt:lpstr>'EU SDG indicators 2017'!Print_Titles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GEBHARD Fritz</dc:creator>
  <cp:lastModifiedBy>GEBHARD Fritz (ESTAT)</cp:lastModifiedBy>
  <cp:lastPrinted>2019-01-07T14:32:34Z</cp:lastPrinted>
  <dcterms:created xsi:type="dcterms:W3CDTF">2017-04-12T12:10:07Z</dcterms:created>
  <dcterms:modified xsi:type="dcterms:W3CDTF">2019-01-08T11:45:36Z</dcterms:modified>
</cp:coreProperties>
</file>